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a1bg482511\Desktop\lib\Repo\PYTHON\email_parser\KPI_test\"/>
    </mc:Choice>
  </mc:AlternateContent>
  <bookViews>
    <workbookView xWindow="-105" yWindow="-105" windowWidth="19425" windowHeight="10425" activeTab="2"/>
  </bookViews>
  <sheets>
    <sheet name="Overview 2022" sheetId="33" r:id="rId1"/>
    <sheet name="JAN" sheetId="31" r:id="rId2"/>
    <sheet name="FEB" sheetId="45" r:id="rId3"/>
    <sheet name="MAR" sheetId="46" r:id="rId4"/>
    <sheet name="APR" sheetId="47" r:id="rId5"/>
    <sheet name="MAY" sheetId="48" r:id="rId6"/>
    <sheet name="JUNE" sheetId="49" r:id="rId7"/>
    <sheet name="JULY" sheetId="50" r:id="rId8"/>
    <sheet name="AUG" sheetId="51" r:id="rId9"/>
    <sheet name="SEPT" sheetId="52" r:id="rId10"/>
    <sheet name="OCT" sheetId="53" r:id="rId11"/>
    <sheet name="NOV" sheetId="54" r:id="rId12"/>
    <sheet name="DEC" sheetId="55" r:id="rId13"/>
    <sheet name="Abweichungen" sheetId="26" state="hidden" r:id="rId14"/>
  </sheets>
  <definedNames>
    <definedName name="_xlnm._FilterDatabase" localSheetId="6" hidden="1">JUNE!$A$1:$A$1103</definedName>
  </definedNames>
  <calcPr calcId="162913"/>
</workbook>
</file>

<file path=xl/calcChain.xml><?xml version="1.0" encoding="utf-8"?>
<calcChain xmlns="http://schemas.openxmlformats.org/spreadsheetml/2006/main">
  <c r="N3" i="47" l="1"/>
  <c r="N4" i="47"/>
  <c r="N5" i="47"/>
  <c r="N6" i="47"/>
  <c r="N7" i="47"/>
  <c r="N8" i="47"/>
  <c r="N9" i="47"/>
  <c r="N10" i="47"/>
  <c r="N11" i="47"/>
  <c r="N12" i="47"/>
  <c r="N13" i="47"/>
  <c r="N14" i="47"/>
  <c r="N2" i="47"/>
  <c r="P3" i="46"/>
  <c r="P4" i="46"/>
  <c r="P5" i="46"/>
  <c r="P6" i="46"/>
  <c r="P7" i="46"/>
  <c r="P8" i="46"/>
  <c r="P9" i="46"/>
  <c r="P10" i="46"/>
  <c r="P11" i="46"/>
  <c r="P12" i="46"/>
  <c r="P13" i="46"/>
  <c r="P14" i="46"/>
  <c r="P15" i="46"/>
  <c r="P2" i="46"/>
  <c r="N3" i="45"/>
  <c r="N4" i="45"/>
  <c r="N5" i="45"/>
  <c r="N6" i="45"/>
  <c r="N7" i="45"/>
  <c r="N8" i="45"/>
  <c r="N9" i="45"/>
  <c r="N10" i="45"/>
  <c r="N11" i="45"/>
  <c r="N12" i="45"/>
  <c r="N13" i="45"/>
  <c r="N14" i="45"/>
  <c r="N2" i="45"/>
  <c r="N3" i="31"/>
  <c r="N4" i="31"/>
  <c r="N5" i="31"/>
  <c r="N6" i="31"/>
  <c r="N7" i="31"/>
  <c r="N8" i="31"/>
  <c r="N9" i="31"/>
  <c r="N10" i="31"/>
  <c r="N11" i="31"/>
  <c r="N12" i="31"/>
  <c r="N13" i="31"/>
  <c r="N14" i="31"/>
  <c r="N2" i="31"/>
  <c r="P2" i="52"/>
  <c r="R2" i="33"/>
  <c r="R3" i="33"/>
  <c r="R4" i="33"/>
  <c r="R5" i="33"/>
  <c r="R6" i="33"/>
  <c r="R7" i="33"/>
  <c r="R8" i="33"/>
  <c r="R9" i="33"/>
  <c r="R10" i="33"/>
  <c r="R11" i="33"/>
  <c r="R12" i="33"/>
  <c r="R13" i="33"/>
  <c r="R14" i="33"/>
  <c r="N13" i="53" l="1"/>
  <c r="P13" i="33" s="1"/>
  <c r="P13" i="52"/>
  <c r="N13" i="51"/>
  <c r="N2" i="53" l="1"/>
  <c r="P2" i="33" s="1"/>
  <c r="O13" i="33" l="1"/>
  <c r="P14" i="52" l="1"/>
  <c r="O14" i="33" s="1"/>
  <c r="P12" i="52"/>
  <c r="O12" i="33" s="1"/>
  <c r="P11" i="52"/>
  <c r="P10" i="52"/>
  <c r="P9" i="52"/>
  <c r="P8" i="52"/>
  <c r="P7" i="52"/>
  <c r="P5" i="52"/>
  <c r="P4" i="52"/>
  <c r="P3" i="52"/>
  <c r="O3" i="33" s="1"/>
  <c r="P6" i="52"/>
  <c r="P2" i="50" l="1"/>
  <c r="P3" i="50"/>
  <c r="P4" i="50"/>
  <c r="P5" i="50"/>
  <c r="P6" i="50"/>
  <c r="P7" i="50"/>
  <c r="P8" i="50"/>
  <c r="P9" i="50"/>
  <c r="P10" i="50"/>
  <c r="P11" i="50"/>
  <c r="P12" i="50"/>
  <c r="P13" i="50"/>
  <c r="P14" i="50"/>
  <c r="N14" i="55" l="1"/>
  <c r="N13" i="55"/>
  <c r="N12" i="55"/>
  <c r="N11" i="55"/>
  <c r="N10" i="55"/>
  <c r="N9" i="55"/>
  <c r="N8" i="55"/>
  <c r="N7" i="55"/>
  <c r="N6" i="55"/>
  <c r="N5" i="55"/>
  <c r="N4" i="55"/>
  <c r="N3" i="55"/>
  <c r="N2" i="55"/>
  <c r="P14" i="54"/>
  <c r="Q14" i="33" s="1"/>
  <c r="P13" i="54"/>
  <c r="Q13" i="33" s="1"/>
  <c r="P12" i="54"/>
  <c r="Q12" i="33" s="1"/>
  <c r="P11" i="54"/>
  <c r="Q11" i="33" s="1"/>
  <c r="P10" i="54"/>
  <c r="Q10" i="33" s="1"/>
  <c r="P9" i="54"/>
  <c r="Q9" i="33" s="1"/>
  <c r="P8" i="54"/>
  <c r="Q8" i="33" s="1"/>
  <c r="P7" i="54"/>
  <c r="Q7" i="33" s="1"/>
  <c r="P6" i="54"/>
  <c r="Q6" i="33" s="1"/>
  <c r="P5" i="54"/>
  <c r="Q5" i="33" s="1"/>
  <c r="P4" i="54"/>
  <c r="Q4" i="33" s="1"/>
  <c r="P3" i="54"/>
  <c r="Q3" i="33" s="1"/>
  <c r="P2" i="54"/>
  <c r="N14" i="53"/>
  <c r="P14" i="33" s="1"/>
  <c r="N12" i="53"/>
  <c r="P12" i="33" s="1"/>
  <c r="N11" i="53"/>
  <c r="P11" i="33" s="1"/>
  <c r="N10" i="53"/>
  <c r="P10" i="33" s="1"/>
  <c r="N9" i="53"/>
  <c r="P9" i="33" s="1"/>
  <c r="N8" i="53"/>
  <c r="P8" i="33" s="1"/>
  <c r="N7" i="53"/>
  <c r="P7" i="33" s="1"/>
  <c r="N6" i="53"/>
  <c r="P6" i="33" s="1"/>
  <c r="N5" i="53"/>
  <c r="P5" i="33" s="1"/>
  <c r="N4" i="53"/>
  <c r="P4" i="33" s="1"/>
  <c r="N3" i="53"/>
  <c r="P3" i="33" s="1"/>
  <c r="O11" i="33"/>
  <c r="O5" i="33"/>
  <c r="O4" i="33"/>
  <c r="Q2" i="33" l="1"/>
  <c r="O2" i="33"/>
  <c r="N2" i="51"/>
  <c r="N2" i="33" s="1"/>
  <c r="M2" i="33"/>
  <c r="N2" i="49"/>
  <c r="L2" i="33" s="1"/>
  <c r="N2" i="48"/>
  <c r="K2" i="33" s="1"/>
  <c r="J2" i="33"/>
  <c r="I2" i="33"/>
  <c r="H2" i="33"/>
  <c r="G2" i="33"/>
  <c r="U2" i="33" l="1"/>
  <c r="V2" i="33"/>
  <c r="W2" i="33"/>
  <c r="Y2" i="33"/>
  <c r="T2" i="33"/>
  <c r="W10" i="33"/>
  <c r="W13" i="33"/>
  <c r="W11" i="33"/>
  <c r="O10" i="33"/>
  <c r="O9" i="33"/>
  <c r="O8" i="33"/>
  <c r="O7" i="33"/>
  <c r="O6" i="33"/>
  <c r="N14" i="51"/>
  <c r="N14" i="33" s="1"/>
  <c r="N13" i="33"/>
  <c r="N12" i="51"/>
  <c r="N12" i="33" s="1"/>
  <c r="N11" i="51"/>
  <c r="N11" i="33" s="1"/>
  <c r="N10" i="51"/>
  <c r="N10" i="33" s="1"/>
  <c r="N9" i="51"/>
  <c r="N9" i="33" s="1"/>
  <c r="N8" i="51"/>
  <c r="N8" i="33" s="1"/>
  <c r="N7" i="51"/>
  <c r="N7" i="33" s="1"/>
  <c r="N6" i="51"/>
  <c r="N6" i="33" s="1"/>
  <c r="N5" i="51"/>
  <c r="N5" i="33" s="1"/>
  <c r="N4" i="51"/>
  <c r="N4" i="33" s="1"/>
  <c r="N3" i="51"/>
  <c r="N3" i="33" s="1"/>
  <c r="M14" i="33"/>
  <c r="M13" i="33"/>
  <c r="M12" i="33"/>
  <c r="M11" i="33"/>
  <c r="M10" i="33"/>
  <c r="M9" i="33"/>
  <c r="M8" i="33"/>
  <c r="M7" i="33"/>
  <c r="M6" i="33"/>
  <c r="M5" i="33"/>
  <c r="M4" i="33"/>
  <c r="M3" i="33"/>
  <c r="N14" i="49"/>
  <c r="L14" i="33" s="1"/>
  <c r="N13" i="49"/>
  <c r="L13" i="33" s="1"/>
  <c r="N12" i="49"/>
  <c r="L12" i="33" s="1"/>
  <c r="N11" i="49"/>
  <c r="L11" i="33" s="1"/>
  <c r="N10" i="49"/>
  <c r="L10" i="33" s="1"/>
  <c r="N9" i="49"/>
  <c r="L9" i="33" s="1"/>
  <c r="N8" i="49"/>
  <c r="L8" i="33" s="1"/>
  <c r="N7" i="49"/>
  <c r="L7" i="33" s="1"/>
  <c r="N6" i="49"/>
  <c r="L6" i="33" s="1"/>
  <c r="N5" i="49"/>
  <c r="L5" i="33" s="1"/>
  <c r="N4" i="49"/>
  <c r="L4" i="33" s="1"/>
  <c r="N3" i="49"/>
  <c r="L3" i="33" s="1"/>
  <c r="N14" i="48"/>
  <c r="K14" i="33" s="1"/>
  <c r="N13" i="48"/>
  <c r="K13" i="33" s="1"/>
  <c r="N12" i="48"/>
  <c r="K12" i="33" s="1"/>
  <c r="N11" i="48"/>
  <c r="K11" i="33" s="1"/>
  <c r="N10" i="48"/>
  <c r="K10" i="33" s="1"/>
  <c r="N9" i="48"/>
  <c r="K9" i="33" s="1"/>
  <c r="N8" i="48"/>
  <c r="K8" i="33" s="1"/>
  <c r="N7" i="48"/>
  <c r="K7" i="33" s="1"/>
  <c r="N6" i="48"/>
  <c r="K6" i="33" s="1"/>
  <c r="N5" i="48"/>
  <c r="K5" i="33" s="1"/>
  <c r="N4" i="48"/>
  <c r="K4" i="33" s="1"/>
  <c r="N3" i="48"/>
  <c r="K3" i="33" s="1"/>
  <c r="J14" i="33"/>
  <c r="J13" i="33"/>
  <c r="J12" i="33"/>
  <c r="J11" i="33"/>
  <c r="J10" i="33"/>
  <c r="J9" i="33"/>
  <c r="J8" i="33"/>
  <c r="J7" i="33"/>
  <c r="J6" i="33"/>
  <c r="J5" i="33"/>
  <c r="J4" i="33"/>
  <c r="J3" i="33"/>
  <c r="I14" i="33"/>
  <c r="I13" i="33"/>
  <c r="I12" i="33"/>
  <c r="I11" i="33"/>
  <c r="I10" i="33"/>
  <c r="I9" i="33"/>
  <c r="I8" i="33"/>
  <c r="I7" i="33"/>
  <c r="I6" i="33"/>
  <c r="I5" i="33"/>
  <c r="I4" i="33"/>
  <c r="I3" i="33"/>
  <c r="H14" i="33"/>
  <c r="H13" i="33"/>
  <c r="H12" i="33"/>
  <c r="H11" i="33"/>
  <c r="H10" i="33"/>
  <c r="H9" i="33"/>
  <c r="H8" i="33"/>
  <c r="H7" i="33"/>
  <c r="H6" i="33"/>
  <c r="H5" i="33"/>
  <c r="H4" i="33"/>
  <c r="H3" i="33"/>
  <c r="V5" i="33" l="1"/>
  <c r="W3" i="33"/>
  <c r="W8" i="33"/>
  <c r="W4" i="33"/>
  <c r="W9" i="33"/>
  <c r="V12" i="33"/>
  <c r="V7" i="33"/>
  <c r="V13" i="33"/>
  <c r="V8" i="33"/>
  <c r="V3" i="33"/>
  <c r="U14" i="33"/>
  <c r="U7" i="33"/>
  <c r="U9" i="33"/>
  <c r="U4" i="33"/>
  <c r="W14" i="33"/>
  <c r="V4" i="33"/>
  <c r="U12" i="33"/>
  <c r="U3" i="33"/>
  <c r="U8" i="33"/>
  <c r="U13" i="33"/>
  <c r="W12" i="33"/>
  <c r="W5" i="33"/>
  <c r="W6" i="33"/>
  <c r="W7" i="33"/>
  <c r="V10" i="33"/>
  <c r="V14" i="33"/>
  <c r="V9" i="33"/>
  <c r="V6" i="33"/>
  <c r="V11" i="33"/>
  <c r="U6" i="33"/>
  <c r="U11" i="33"/>
  <c r="U10" i="33"/>
  <c r="U5" i="33"/>
  <c r="G5" i="33"/>
  <c r="G6" i="33"/>
  <c r="G7" i="33"/>
  <c r="G8" i="33"/>
  <c r="G9" i="33"/>
  <c r="G10" i="33"/>
  <c r="G11" i="33"/>
  <c r="G12" i="33"/>
  <c r="G13" i="33"/>
  <c r="G14" i="33"/>
  <c r="G3" i="33"/>
  <c r="G4" i="33"/>
  <c r="Y14" i="33" l="1"/>
  <c r="T14" i="33"/>
  <c r="Y13" i="33"/>
  <c r="T13" i="33"/>
  <c r="Y12" i="33"/>
  <c r="T12" i="33"/>
  <c r="Y11" i="33"/>
  <c r="T11" i="33"/>
  <c r="T10" i="33"/>
  <c r="Y10" i="33"/>
  <c r="Y9" i="33"/>
  <c r="T9" i="33"/>
  <c r="T8" i="33"/>
  <c r="Y8" i="33"/>
  <c r="T7" i="33"/>
  <c r="Y7" i="33"/>
  <c r="Y6" i="33"/>
  <c r="T6" i="33"/>
  <c r="T5" i="33"/>
  <c r="Y5" i="33"/>
  <c r="Y4" i="33"/>
  <c r="T4" i="33"/>
  <c r="T3" i="33"/>
  <c r="Y3" i="33"/>
</calcChain>
</file>

<file path=xl/sharedStrings.xml><?xml version="1.0" encoding="utf-8"?>
<sst xmlns="http://schemas.openxmlformats.org/spreadsheetml/2006/main" count="1316" uniqueCount="208">
  <si>
    <t>WebLKMS</t>
  </si>
  <si>
    <t>KW06</t>
  </si>
  <si>
    <t>KW07</t>
  </si>
  <si>
    <t>KW08</t>
  </si>
  <si>
    <t>7x24</t>
  </si>
  <si>
    <t>KW01</t>
  </si>
  <si>
    <t>KW02</t>
  </si>
  <si>
    <t>KW03</t>
  </si>
  <si>
    <t>KW04</t>
  </si>
  <si>
    <t>KW05</t>
  </si>
  <si>
    <t>Insolvenz-DB</t>
  </si>
  <si>
    <t>Corporate Directory (CD)</t>
  </si>
  <si>
    <t>ABEL</t>
  </si>
  <si>
    <t>Intranet Material Informations System (IMIS)</t>
  </si>
  <si>
    <t>Internet Service Provider Austria (ISPA)</t>
  </si>
  <si>
    <t>Lieferantenselbstauskunft (LAUS)</t>
  </si>
  <si>
    <t>WEBGIS Nero</t>
  </si>
  <si>
    <t>Task Organizer (TOR-NWC)</t>
  </si>
  <si>
    <t>Task Organizer (TOR-TKD)</t>
  </si>
  <si>
    <t>WT 07:00-18:00</t>
  </si>
  <si>
    <t>Längere Antwortzeiten</t>
  </si>
  <si>
    <t>CSSA</t>
  </si>
  <si>
    <t>Internationale Infrastruktur DB (IIDB)</t>
  </si>
  <si>
    <t>WEB-KUMS</t>
  </si>
  <si>
    <t>MaxCare</t>
  </si>
  <si>
    <t>Message Broker</t>
  </si>
  <si>
    <t>REMAS</t>
  </si>
  <si>
    <t>-&gt;</t>
  </si>
  <si>
    <t>TBSystem (Telefonbuch)</t>
  </si>
  <si>
    <t>RaMon</t>
  </si>
  <si>
    <t>eHealth</t>
  </si>
  <si>
    <t>Spendenplattform</t>
  </si>
  <si>
    <t>BEKO über OWA</t>
  </si>
  <si>
    <t>Workforcemanagement (WFM)</t>
  </si>
  <si>
    <t>Amdocs CRM (fixed line)</t>
  </si>
  <si>
    <t>ONLINESHOP (Erstanmeldung)</t>
  </si>
  <si>
    <t>Online Rechnung A1TA mobile</t>
  </si>
  <si>
    <t>%</t>
  </si>
  <si>
    <t>MAPS</t>
  </si>
  <si>
    <t>Lutz(MOEMAX)</t>
  </si>
  <si>
    <t>Customer Cockpit (CuCo)</t>
  </si>
  <si>
    <t>A1 GIS Viewer</t>
  </si>
  <si>
    <t>Bob Online Rechnung</t>
  </si>
  <si>
    <t>Bob.at Portal</t>
  </si>
  <si>
    <t>Diagnose Management (SOLVIT)</t>
  </si>
  <si>
    <t xml:space="preserve"> keine</t>
  </si>
  <si>
    <t>6,1 sec.</t>
  </si>
  <si>
    <t>ARS IT</t>
  </si>
  <si>
    <t>Kürzere Antwortzeiten</t>
  </si>
  <si>
    <t>5,0 sec.</t>
  </si>
  <si>
    <t>Inventory Management (Cramer)</t>
  </si>
  <si>
    <t>6,5 sec.</t>
  </si>
  <si>
    <t>ONLINESHOP (mit Mobilpoints)</t>
  </si>
  <si>
    <t xml:space="preserve"> Internet Service Provider Austria (ISPA)</t>
  </si>
  <si>
    <t>Mein A1</t>
  </si>
  <si>
    <t>eCare Optionen</t>
  </si>
  <si>
    <t>A1 Verfügbarkeitsabfrage</t>
  </si>
  <si>
    <t>HOSTING GIS-Exchange</t>
  </si>
  <si>
    <t>FAX-(Exchange)</t>
  </si>
  <si>
    <t>SMS-(Exchange)</t>
  </si>
  <si>
    <t xml:space="preserve"> A1 Visakarte</t>
  </si>
  <si>
    <t>9,1 sec.</t>
  </si>
  <si>
    <t>2013 KW52</t>
  </si>
  <si>
    <t xml:space="preserve"> HANDYPARKEN Web</t>
  </si>
  <si>
    <t>1,4 sec.</t>
  </si>
  <si>
    <t>5,4 sec.</t>
  </si>
  <si>
    <t>6,6 sec.</t>
  </si>
  <si>
    <t xml:space="preserve"> Exchange_Mailrelay TA_AMC_TA (extern)</t>
  </si>
  <si>
    <t xml:space="preserve"> Workforcemanagement (WFM)</t>
  </si>
  <si>
    <t xml:space="preserve"> BEKO über OWA</t>
  </si>
  <si>
    <t>3,8 sec.</t>
  </si>
  <si>
    <t>7,5 sec.</t>
  </si>
  <si>
    <t>5,2 sec.</t>
  </si>
  <si>
    <t>10,9 sec.</t>
  </si>
  <si>
    <t>8,6 sec.</t>
  </si>
  <si>
    <t>1,1 sec.</t>
  </si>
  <si>
    <t>3,5 sec.</t>
  </si>
  <si>
    <t>24,9 sec.</t>
  </si>
  <si>
    <t>36,1 sec.</t>
  </si>
  <si>
    <t>5,1 sec.</t>
  </si>
  <si>
    <t xml:space="preserve"> Business Service Portal (OeBB Online Tool)</t>
  </si>
  <si>
    <t xml:space="preserve"> SMS Pro</t>
  </si>
  <si>
    <t>3,46 sec.</t>
  </si>
  <si>
    <t>1,3 sec.</t>
  </si>
  <si>
    <t>4,99 sec.</t>
  </si>
  <si>
    <t>2,3 sec.</t>
  </si>
  <si>
    <t>36,06 sec.</t>
  </si>
  <si>
    <t>25,9 sec.</t>
  </si>
  <si>
    <t>Onlineshop - RedBullMobile</t>
  </si>
  <si>
    <t xml:space="preserve"> WEB PORTAL RBM</t>
  </si>
  <si>
    <t xml:space="preserve"> ABEL</t>
  </si>
  <si>
    <t xml:space="preserve"> WEBGIS Nero</t>
  </si>
  <si>
    <t>5,28 sec.</t>
  </si>
  <si>
    <t>3,48 sec.</t>
  </si>
  <si>
    <t>1,82 sec.</t>
  </si>
  <si>
    <t>4,29 sec.</t>
  </si>
  <si>
    <t>3,79 sec.</t>
  </si>
  <si>
    <t>1,62 sec.</t>
  </si>
  <si>
    <t>2,57 sec.</t>
  </si>
  <si>
    <t>5,03 sec.</t>
  </si>
  <si>
    <t>4,16 sec.</t>
  </si>
  <si>
    <t>27,29 sec.</t>
  </si>
  <si>
    <t>18,81 sec.</t>
  </si>
  <si>
    <t>2,38 sec.</t>
  </si>
  <si>
    <t>1,51 sec.</t>
  </si>
  <si>
    <t>4,94 sec.</t>
  </si>
  <si>
    <t>6,14 sec.</t>
  </si>
  <si>
    <t>6,43 sec.</t>
  </si>
  <si>
    <t>8,33 sec.</t>
  </si>
  <si>
    <t>12,66 sec.</t>
  </si>
  <si>
    <t xml:space="preserve"> Customer Cockpit (CuCo)</t>
  </si>
  <si>
    <t xml:space="preserve"> Online Rechnung (fixed line)</t>
  </si>
  <si>
    <t xml:space="preserve"> A1 Community</t>
  </si>
  <si>
    <t>Alternative Netzbetreiber Datenbank (ANBDB)</t>
  </si>
  <si>
    <t>Gesprächsleitfaden (CAST)</t>
  </si>
  <si>
    <t>TBSystem (Telefonbuch-Redaktion)</t>
  </si>
  <si>
    <t>Home Device und CPE Management</t>
  </si>
  <si>
    <t>Wholesale Portal (WSP)</t>
  </si>
  <si>
    <t>Service coverage</t>
  </si>
  <si>
    <t>Service Class</t>
  </si>
  <si>
    <t>C</t>
  </si>
  <si>
    <t>A</t>
  </si>
  <si>
    <t>Root Cause</t>
  </si>
  <si>
    <t>Baseline %</t>
  </si>
  <si>
    <t>Monthly Average %</t>
  </si>
  <si>
    <t>98.50%</t>
  </si>
  <si>
    <t>98.26%</t>
  </si>
  <si>
    <t>97.68%</t>
  </si>
  <si>
    <t>94.37%</t>
  </si>
  <si>
    <t>91.97%</t>
  </si>
  <si>
    <t>Expected %</t>
  </si>
  <si>
    <t>BAO Service list</t>
  </si>
  <si>
    <t>JAN</t>
  </si>
  <si>
    <t>FEB</t>
  </si>
  <si>
    <t>MAR</t>
  </si>
  <si>
    <t>APR</t>
  </si>
  <si>
    <t>MAY</t>
  </si>
  <si>
    <t>AUG</t>
  </si>
  <si>
    <t>OCT</t>
  </si>
  <si>
    <t>NOV</t>
  </si>
  <si>
    <t>DEC</t>
  </si>
  <si>
    <t>YEARLY %</t>
  </si>
  <si>
    <t>Q1</t>
  </si>
  <si>
    <t>Q2</t>
  </si>
  <si>
    <t>Q3</t>
  </si>
  <si>
    <t>Q4</t>
  </si>
  <si>
    <t>SEPT</t>
  </si>
  <si>
    <t>JULY</t>
  </si>
  <si>
    <t>JUNE</t>
  </si>
  <si>
    <t>W1 % (02.01 - 08.01)</t>
  </si>
  <si>
    <t xml:space="preserve">W2 % (09.01 - 15.01) </t>
  </si>
  <si>
    <t>W3 % (16.01 - 22.01)</t>
  </si>
  <si>
    <t>W4 % (23.01 - 29.01)</t>
  </si>
  <si>
    <t>W5 % (30.01 - 05.02)</t>
  </si>
  <si>
    <t>W6 % (06.02 - 12.02)</t>
  </si>
  <si>
    <t>W7 % (13.02 - 19.02)</t>
  </si>
  <si>
    <t>W8 % (20.02 - 26.02)</t>
  </si>
  <si>
    <t>W9 % (27.02 - 05.03)</t>
  </si>
  <si>
    <t>W10 % (06.03 - 12.03)</t>
  </si>
  <si>
    <t>W11 % (13.03 - 19.03)</t>
  </si>
  <si>
    <t>W12 % (20.03 - 26.03)</t>
  </si>
  <si>
    <t>W13 % (27.03 -05.04)</t>
  </si>
  <si>
    <t>W14 % (03.04 - 09.04)</t>
  </si>
  <si>
    <t>W15 % (10.04 - 16.04)</t>
  </si>
  <si>
    <t>W16 % (17.04 - 23.04)</t>
  </si>
  <si>
    <t>W17 % (24.04 - 30.04)</t>
  </si>
  <si>
    <t>W18 % (01.05 - 07.05)</t>
  </si>
  <si>
    <t>W19 % (08.05 - 14.05)</t>
  </si>
  <si>
    <t>W20 % (15.05 - 21.05)</t>
  </si>
  <si>
    <t>W21 % (22.05 - 28.05)</t>
  </si>
  <si>
    <t>W22 % (29.05 - 04.06)</t>
  </si>
  <si>
    <t>W23 % (05.06 - 11.06)</t>
  </si>
  <si>
    <t>W24 % (12.06 - 18.06)</t>
  </si>
  <si>
    <t>W25 % (19.06 - 25.06)</t>
  </si>
  <si>
    <t>W26 % (26.06 - 02.07)</t>
  </si>
  <si>
    <t>W27 % (03.07 - 09.07)</t>
  </si>
  <si>
    <t>W28 % (10.07 - 16.07)</t>
  </si>
  <si>
    <t>W29 % (17.07 - 23.07)</t>
  </si>
  <si>
    <t>W30 % (24.07 - 30.07)</t>
  </si>
  <si>
    <t>W31 % (31.07 - 06.08)</t>
  </si>
  <si>
    <t>W32 % (07.08 - 13.08)</t>
  </si>
  <si>
    <t>W33 % (14.08 - 20.08)</t>
  </si>
  <si>
    <t>W34 % (21.08 - 27.08)</t>
  </si>
  <si>
    <t>W35 % (28.08 - 03.09)</t>
  </si>
  <si>
    <t>W36 % (04.09 - 10.09)</t>
  </si>
  <si>
    <t>W37 % (11.09 - 17.09)</t>
  </si>
  <si>
    <t>W38 % (18.09 - 24.09)</t>
  </si>
  <si>
    <t>W39 % (25.09 - 01.10)</t>
  </si>
  <si>
    <t>W40 % (02.10 - 08.10)</t>
  </si>
  <si>
    <t>W41 % (09.10 - 15.10)</t>
  </si>
  <si>
    <t>W42 % (16.10 - 22.10)</t>
  </si>
  <si>
    <t>W43 % (23.10 - 29.10)</t>
  </si>
  <si>
    <t>W44 %(30.10 - 05.11)</t>
  </si>
  <si>
    <t>W45 % (06.11 - 12.11)</t>
  </si>
  <si>
    <t>W46 % (13.11 - 19.11)</t>
  </si>
  <si>
    <t>W47 % (20.11 - 26.11)</t>
  </si>
  <si>
    <t>W48 % (27.11 - 03.12)</t>
  </si>
  <si>
    <t>W49 % (04.12 - 10.12)</t>
  </si>
  <si>
    <t>W50 % (11.12 - 17.12)</t>
  </si>
  <si>
    <t>W51 % (18.12 - 24.12)</t>
  </si>
  <si>
    <t>W52 % (25.12 - 31.12)</t>
  </si>
  <si>
    <t>regarding webseal issue</t>
  </si>
  <si>
    <t>Тhe problem was caused by the regular updating of the domain controller to use 
new encryption methods that webseal servers 2003 does not support, 
after setting the domain controller to use authorization method number 7
 the problem is solved and Webseal can authorize all of the users .</t>
  </si>
  <si>
    <t>The error is CCM - Object not found There were some configuration issues in CCM application which the WSP application requested. The problem is not on our side.</t>
  </si>
  <si>
    <t>one of the servers has been migrated and the topaz monitor stayed on it and  after shutting down the alarms start spewing, no problem with the app</t>
  </si>
  <si>
    <t>It has been migrated and the topaz monitor is not turned off on the older system that's why we have those status</t>
  </si>
  <si>
    <t>Donation site is not working after router change from DC Core
team.Spendenplattform - HTTP Status-Code=500 (Internal Server Error) for "https://spfol.a1telekom.at/api/donation"</t>
  </si>
  <si>
    <t xml:space="preserve">This is normal in the end of every month because of the loads on the machines,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</si>
</sst>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3" x14ac:knownFonts="1">
    <font>
      <sz val="10"/>
      <name val="Verdana"/>
    </font>
    <font>
      <sz val="9"/>
      <color theme="1"/>
      <name val="Verdana"/>
      <family val="2"/>
    </font>
    <font>
      <sz val="9"/>
      <color theme="1"/>
      <name val="Verdana"/>
      <family val="2"/>
    </font>
    <font>
      <sz val="9"/>
      <color theme="1"/>
      <name val="Verdana"/>
      <family val="2"/>
    </font>
    <font>
      <sz val="9"/>
      <color theme="1"/>
      <name val="Verdana"/>
      <family val="2"/>
    </font>
    <font>
      <sz val="9"/>
      <color theme="1"/>
      <name val="Verdana"/>
      <family val="2"/>
    </font>
    <font>
      <sz val="9"/>
      <color theme="1"/>
      <name val="Verdana"/>
      <family val="2"/>
    </font>
    <font>
      <sz val="9"/>
      <color theme="1"/>
      <name val="Verdana"/>
      <family val="2"/>
    </font>
    <font>
      <sz val="9"/>
      <color theme="1"/>
      <name val="Verdana"/>
      <family val="2"/>
    </font>
    <font>
      <sz val="9"/>
      <color theme="1"/>
      <name val="Verdana"/>
      <family val="2"/>
    </font>
    <font>
      <sz val="10"/>
      <name val="Verdana"/>
      <family val="2"/>
    </font>
    <font>
      <b/>
      <sz val="10"/>
      <name val="Verdana"/>
      <family val="2"/>
    </font>
    <font>
      <sz val="10"/>
      <name val="Verdana"/>
      <family val="2"/>
    </font>
    <font>
      <sz val="8"/>
      <name val="Verdana"/>
      <family val="2"/>
    </font>
    <font>
      <sz val="10"/>
      <name val="Verdana"/>
      <family val="2"/>
    </font>
    <font>
      <sz val="10"/>
      <name val="Verdana"/>
      <family val="2"/>
    </font>
    <font>
      <sz val="10"/>
      <name val="Verdana"/>
      <family val="2"/>
    </font>
    <font>
      <sz val="9"/>
      <color indexed="8"/>
      <name val="Verdana"/>
      <family val="2"/>
    </font>
    <font>
      <sz val="10"/>
      <name val="Verdana"/>
      <family val="2"/>
    </font>
    <font>
      <sz val="10"/>
      <name val="Verdana"/>
      <family val="2"/>
    </font>
    <font>
      <sz val="10"/>
      <color theme="1"/>
      <name val="Trebuchet MS"/>
      <family val="2"/>
    </font>
    <font>
      <sz val="9"/>
      <color theme="1"/>
      <name val="Verdana"/>
      <family val="2"/>
    </font>
    <font>
      <sz val="10"/>
      <color theme="0"/>
      <name val="Trebuchet MS"/>
      <family val="2"/>
    </font>
    <font>
      <sz val="9"/>
      <color theme="0"/>
      <name val="Verdana"/>
      <family val="2"/>
    </font>
    <font>
      <b/>
      <sz val="9"/>
      <color rgb="FF3F3F3F"/>
      <name val="Verdana"/>
      <family val="2"/>
    </font>
    <font>
      <b/>
      <sz val="9"/>
      <color rgb="FFFA7D00"/>
      <name val="Verdana"/>
      <family val="2"/>
    </font>
    <font>
      <sz val="9"/>
      <color rgb="FF3F3F76"/>
      <name val="Verdana"/>
      <family val="2"/>
    </font>
    <font>
      <b/>
      <sz val="9"/>
      <color theme="1"/>
      <name val="Verdana"/>
      <family val="2"/>
    </font>
    <font>
      <i/>
      <sz val="9"/>
      <color rgb="FF7F7F7F"/>
      <name val="Verdana"/>
      <family val="2"/>
    </font>
    <font>
      <sz val="9"/>
      <color rgb="FF006100"/>
      <name val="Verdana"/>
      <family val="2"/>
    </font>
    <font>
      <sz val="9"/>
      <color rgb="FF9C6500"/>
      <name val="Verdana"/>
      <family val="2"/>
    </font>
    <font>
      <sz val="9"/>
      <color rgb="FF9C0006"/>
      <name val="Verdana"/>
      <family val="2"/>
    </font>
    <font>
      <b/>
      <sz val="18"/>
      <color theme="3"/>
      <name val="Cambria"/>
      <family val="2"/>
      <scheme val="major"/>
    </font>
    <font>
      <b/>
      <sz val="15"/>
      <color theme="3"/>
      <name val="Verdana"/>
      <family val="2"/>
    </font>
    <font>
      <b/>
      <sz val="13"/>
      <color theme="3"/>
      <name val="Verdana"/>
      <family val="2"/>
    </font>
    <font>
      <b/>
      <sz val="11"/>
      <color theme="3"/>
      <name val="Verdana"/>
      <family val="2"/>
    </font>
    <font>
      <sz val="9"/>
      <color rgb="FFFA7D00"/>
      <name val="Verdana"/>
      <family val="2"/>
    </font>
    <font>
      <sz val="9"/>
      <color rgb="FFFF0000"/>
      <name val="Verdana"/>
      <family val="2"/>
    </font>
    <font>
      <b/>
      <sz val="9"/>
      <color theme="0"/>
      <name val="Verdana"/>
      <family val="2"/>
    </font>
    <font>
      <sz val="18"/>
      <color theme="3"/>
      <name val="Cambria"/>
      <family val="2"/>
      <scheme val="major"/>
    </font>
    <font>
      <sz val="11"/>
      <name val="Calibri"/>
      <family val="2"/>
      <charset val="204"/>
    </font>
    <font>
      <sz val="10"/>
      <name val="Verdana"/>
      <family val="2"/>
      <charset val="204"/>
    </font>
    <font>
      <b/>
      <sz val="14"/>
      <name val="Calibri"/>
      <family val="2"/>
      <charset val="204"/>
    </font>
  </fonts>
  <fills count="47">
    <fill>
      <patternFill patternType="none"/>
    </fill>
    <fill>
      <patternFill patternType="gray125"/>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2F2F2"/>
      </patternFill>
    </fill>
    <fill>
      <patternFill patternType="solid">
        <fgColor rgb="FFFFCC99"/>
      </patternFill>
    </fill>
    <fill>
      <patternFill patternType="solid">
        <fgColor rgb="FFC6EFCE"/>
      </patternFill>
    </fill>
    <fill>
      <patternFill patternType="solid">
        <fgColor rgb="FFFFEB9C"/>
      </patternFill>
    </fill>
    <fill>
      <patternFill patternType="solid">
        <fgColor rgb="FFFFFFCC"/>
      </patternFill>
    </fill>
    <fill>
      <patternFill patternType="solid">
        <fgColor rgb="FFFFC7CE"/>
      </patternFill>
    </fill>
    <fill>
      <patternFill patternType="solid">
        <fgColor rgb="FFA5A5A5"/>
      </patternFill>
    </fill>
    <fill>
      <patternFill patternType="solid">
        <fgColor theme="3" tint="0.79998168889431442"/>
        <bgColor indexed="64"/>
      </patternFill>
    </fill>
    <fill>
      <patternFill patternType="solid">
        <fgColor theme="3" tint="0.39997558519241921"/>
        <bgColor indexed="64"/>
      </patternFill>
    </fill>
    <fill>
      <patternFill patternType="solid">
        <fgColor theme="4" tint="0.79998168889431442"/>
        <bgColor indexed="64"/>
      </patternFill>
    </fill>
    <fill>
      <patternFill patternType="solid">
        <fgColor rgb="FFD9D9D9"/>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theme="7" tint="0.39997558519241921"/>
        <bgColor indexed="64"/>
      </patternFill>
    </fill>
    <fill>
      <patternFill patternType="solid">
        <fgColor rgb="FFCC00CC"/>
        <bgColor indexed="64"/>
      </patternFill>
    </fill>
  </fills>
  <borders count="28">
    <border>
      <left/>
      <right/>
      <top/>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medium">
        <color rgb="FFFFFFFF"/>
      </left>
      <right style="medium">
        <color rgb="FFFFFFFF"/>
      </right>
      <top/>
      <bottom style="medium">
        <color rgb="FFFFFFFF"/>
      </bottom>
      <diagonal/>
    </border>
    <border>
      <left/>
      <right style="medium">
        <color rgb="FFFFFFFF"/>
      </right>
      <top/>
      <bottom style="medium">
        <color rgb="FFFFFFFF"/>
      </bottom>
      <diagonal/>
    </border>
    <border>
      <left/>
      <right style="medium">
        <color rgb="FFFFFFFF"/>
      </right>
      <top/>
      <bottom/>
      <diagonal/>
    </border>
    <border>
      <left/>
      <right/>
      <top/>
      <bottom style="medium">
        <color rgb="FFFFFFFF"/>
      </bottom>
      <diagonal/>
    </border>
    <border>
      <left style="medium">
        <color rgb="FFFFFFFF"/>
      </left>
      <right style="medium">
        <color rgb="FFFFFFFF"/>
      </right>
      <top style="thin">
        <color theme="0"/>
      </top>
      <bottom style="medium">
        <color rgb="FFFFFFFF"/>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double">
        <color theme="0"/>
      </left>
      <right style="medium">
        <color rgb="FFFFFFFF"/>
      </right>
      <top/>
      <bottom/>
      <diagonal/>
    </border>
    <border>
      <left style="double">
        <color theme="0"/>
      </left>
      <right style="thin">
        <color theme="0"/>
      </right>
      <top style="thin">
        <color theme="0"/>
      </top>
      <bottom style="thin">
        <color theme="0"/>
      </bottom>
      <diagonal/>
    </border>
    <border>
      <left style="double">
        <color theme="0"/>
      </left>
      <right style="thin">
        <color theme="0"/>
      </right>
      <top/>
      <bottom style="thin">
        <color theme="0"/>
      </bottom>
      <diagonal/>
    </border>
    <border>
      <left/>
      <right/>
      <top style="thin">
        <color theme="0"/>
      </top>
      <bottom style="thin">
        <color theme="0"/>
      </bottom>
      <diagonal/>
    </border>
    <border>
      <left style="double">
        <color theme="0"/>
      </left>
      <right/>
      <top/>
      <bottom/>
      <diagonal/>
    </border>
    <border>
      <left style="double">
        <color theme="0"/>
      </left>
      <right/>
      <top style="thin">
        <color theme="0"/>
      </top>
      <bottom style="thin">
        <color theme="0"/>
      </bottom>
      <diagonal/>
    </border>
    <border>
      <left/>
      <right style="double">
        <color theme="0"/>
      </right>
      <top/>
      <bottom/>
      <diagonal/>
    </border>
    <border>
      <left style="thin">
        <color theme="0"/>
      </left>
      <right style="double">
        <color theme="0"/>
      </right>
      <top/>
      <bottom style="thin">
        <color theme="0"/>
      </bottom>
      <diagonal/>
    </border>
    <border>
      <left/>
      <right/>
      <top style="thin">
        <color theme="0"/>
      </top>
      <bottom style="medium">
        <color rgb="FFFFFFFF"/>
      </bottom>
      <diagonal/>
    </border>
    <border>
      <left style="medium">
        <color theme="0"/>
      </left>
      <right style="medium">
        <color theme="0"/>
      </right>
      <top style="medium">
        <color theme="0"/>
      </top>
      <bottom style="medium">
        <color theme="0"/>
      </bottom>
      <diagonal/>
    </border>
    <border>
      <left style="double">
        <color theme="0"/>
      </left>
      <right style="medium">
        <color theme="0"/>
      </right>
      <top style="medium">
        <color theme="0"/>
      </top>
      <bottom style="medium">
        <color theme="0"/>
      </bottom>
      <diagonal/>
    </border>
  </borders>
  <cellStyleXfs count="245">
    <xf numFmtId="0" fontId="0" fillId="0" borderId="0"/>
    <xf numFmtId="0" fontId="20" fillId="3" borderId="0" applyNumberFormat="0" applyBorder="0" applyAlignment="0" applyProtection="0"/>
    <xf numFmtId="0" fontId="21" fillId="3" borderId="0" applyNumberFormat="0" applyBorder="0" applyAlignment="0" applyProtection="0"/>
    <xf numFmtId="0" fontId="20" fillId="4" borderId="0" applyNumberFormat="0" applyBorder="0" applyAlignment="0" applyProtection="0"/>
    <xf numFmtId="0" fontId="21" fillId="4" borderId="0" applyNumberFormat="0" applyBorder="0" applyAlignment="0" applyProtection="0"/>
    <xf numFmtId="0" fontId="20" fillId="5" borderId="0" applyNumberFormat="0" applyBorder="0" applyAlignment="0" applyProtection="0"/>
    <xf numFmtId="0" fontId="21" fillId="5" borderId="0" applyNumberFormat="0" applyBorder="0" applyAlignment="0" applyProtection="0"/>
    <xf numFmtId="0" fontId="20" fillId="6" borderId="0" applyNumberFormat="0" applyBorder="0" applyAlignment="0" applyProtection="0"/>
    <xf numFmtId="0" fontId="21" fillId="6" borderId="0" applyNumberFormat="0" applyBorder="0" applyAlignment="0" applyProtection="0"/>
    <xf numFmtId="0" fontId="20" fillId="7" borderId="0" applyNumberFormat="0" applyBorder="0" applyAlignment="0" applyProtection="0"/>
    <xf numFmtId="0" fontId="21" fillId="7" borderId="0" applyNumberFormat="0" applyBorder="0" applyAlignment="0" applyProtection="0"/>
    <xf numFmtId="0" fontId="20" fillId="8" borderId="0" applyNumberFormat="0" applyBorder="0" applyAlignment="0" applyProtection="0"/>
    <xf numFmtId="0" fontId="21" fillId="8" borderId="0" applyNumberFormat="0" applyBorder="0" applyAlignment="0" applyProtection="0"/>
    <xf numFmtId="0" fontId="21" fillId="3" borderId="0" applyNumberFormat="0" applyBorder="0" applyAlignment="0" applyProtection="0"/>
    <xf numFmtId="0" fontId="21" fillId="4" borderId="0" applyNumberFormat="0" applyBorder="0" applyAlignment="0" applyProtection="0"/>
    <xf numFmtId="0" fontId="21" fillId="5" borderId="0" applyNumberFormat="0" applyBorder="0" applyAlignment="0" applyProtection="0"/>
    <xf numFmtId="0" fontId="21" fillId="6" borderId="0" applyNumberFormat="0" applyBorder="0" applyAlignment="0" applyProtection="0"/>
    <xf numFmtId="0" fontId="21" fillId="7" borderId="0" applyNumberFormat="0" applyBorder="0" applyAlignment="0" applyProtection="0"/>
    <xf numFmtId="0" fontId="21" fillId="8" borderId="0" applyNumberFormat="0" applyBorder="0" applyAlignment="0" applyProtection="0"/>
    <xf numFmtId="0" fontId="20" fillId="9" borderId="0" applyNumberFormat="0" applyBorder="0" applyAlignment="0" applyProtection="0"/>
    <xf numFmtId="0" fontId="21" fillId="9" borderId="0" applyNumberFormat="0" applyBorder="0" applyAlignment="0" applyProtection="0"/>
    <xf numFmtId="0" fontId="20" fillId="10" borderId="0" applyNumberFormat="0" applyBorder="0" applyAlignment="0" applyProtection="0"/>
    <xf numFmtId="0" fontId="21" fillId="10" borderId="0" applyNumberFormat="0" applyBorder="0" applyAlignment="0" applyProtection="0"/>
    <xf numFmtId="0" fontId="20" fillId="11" borderId="0" applyNumberFormat="0" applyBorder="0" applyAlignment="0" applyProtection="0"/>
    <xf numFmtId="0" fontId="21" fillId="11" borderId="0" applyNumberFormat="0" applyBorder="0" applyAlignment="0" applyProtection="0"/>
    <xf numFmtId="0" fontId="20" fillId="12" borderId="0" applyNumberFormat="0" applyBorder="0" applyAlignment="0" applyProtection="0"/>
    <xf numFmtId="0" fontId="21" fillId="12" borderId="0" applyNumberFormat="0" applyBorder="0" applyAlignment="0" applyProtection="0"/>
    <xf numFmtId="0" fontId="20" fillId="13" borderId="0" applyNumberFormat="0" applyBorder="0" applyAlignment="0" applyProtection="0"/>
    <xf numFmtId="0" fontId="21" fillId="13" borderId="0" applyNumberFormat="0" applyBorder="0" applyAlignment="0" applyProtection="0"/>
    <xf numFmtId="0" fontId="20" fillId="14" borderId="0" applyNumberFormat="0" applyBorder="0" applyAlignment="0" applyProtection="0"/>
    <xf numFmtId="0" fontId="21" fillId="14"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2" fillId="15" borderId="0" applyNumberFormat="0" applyBorder="0" applyAlignment="0" applyProtection="0"/>
    <xf numFmtId="0" fontId="23" fillId="15" borderId="0" applyNumberFormat="0" applyBorder="0" applyAlignment="0" applyProtection="0"/>
    <xf numFmtId="0" fontId="22" fillId="16" borderId="0" applyNumberFormat="0" applyBorder="0" applyAlignment="0" applyProtection="0"/>
    <xf numFmtId="0" fontId="23" fillId="16" borderId="0" applyNumberFormat="0" applyBorder="0" applyAlignment="0" applyProtection="0"/>
    <xf numFmtId="0" fontId="22" fillId="17" borderId="0" applyNumberFormat="0" applyBorder="0" applyAlignment="0" applyProtection="0"/>
    <xf numFmtId="0" fontId="23" fillId="17" borderId="0" applyNumberFormat="0" applyBorder="0" applyAlignment="0" applyProtection="0"/>
    <xf numFmtId="0" fontId="22" fillId="18" borderId="0" applyNumberFormat="0" applyBorder="0" applyAlignment="0" applyProtection="0"/>
    <xf numFmtId="0" fontId="23" fillId="18" borderId="0" applyNumberFormat="0" applyBorder="0" applyAlignment="0" applyProtection="0"/>
    <xf numFmtId="0" fontId="22" fillId="19" borderId="0" applyNumberFormat="0" applyBorder="0" applyAlignment="0" applyProtection="0"/>
    <xf numFmtId="0" fontId="23" fillId="19" borderId="0" applyNumberFormat="0" applyBorder="0" applyAlignment="0" applyProtection="0"/>
    <xf numFmtId="0" fontId="22" fillId="20" borderId="0" applyNumberFormat="0" applyBorder="0" applyAlignment="0" applyProtection="0"/>
    <xf numFmtId="0" fontId="23" fillId="20"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23" fillId="20" borderId="0" applyNumberFormat="0" applyBorder="0" applyAlignment="0" applyProtection="0"/>
    <xf numFmtId="0" fontId="23" fillId="21" borderId="0" applyNumberFormat="0" applyBorder="0" applyAlignment="0" applyProtection="0"/>
    <xf numFmtId="0" fontId="23" fillId="22" borderId="0" applyNumberFormat="0" applyBorder="0" applyAlignment="0" applyProtection="0"/>
    <xf numFmtId="0" fontId="23" fillId="23" borderId="0" applyNumberFormat="0" applyBorder="0" applyAlignment="0" applyProtection="0"/>
    <xf numFmtId="0" fontId="23" fillId="24" borderId="0" applyNumberFormat="0" applyBorder="0" applyAlignment="0" applyProtection="0"/>
    <xf numFmtId="0" fontId="23" fillId="25" borderId="0" applyNumberFormat="0" applyBorder="0" applyAlignment="0" applyProtection="0"/>
    <xf numFmtId="0" fontId="23" fillId="26" borderId="0" applyNumberFormat="0" applyBorder="0" applyAlignment="0" applyProtection="0"/>
    <xf numFmtId="0" fontId="24" fillId="27" borderId="1" applyNumberFormat="0" applyAlignment="0" applyProtection="0"/>
    <xf numFmtId="0" fontId="25" fillId="27" borderId="2" applyNumberFormat="0" applyAlignment="0" applyProtection="0"/>
    <xf numFmtId="0" fontId="26" fillId="28" borderId="2" applyNumberFormat="0" applyAlignment="0" applyProtection="0"/>
    <xf numFmtId="0" fontId="27" fillId="0" borderId="3" applyNumberFormat="0" applyFill="0" applyAlignment="0" applyProtection="0"/>
    <xf numFmtId="0" fontId="28" fillId="0" borderId="0" applyNumberFormat="0" applyFill="0" applyBorder="0" applyAlignment="0" applyProtection="0"/>
    <xf numFmtId="0" fontId="29" fillId="29" borderId="0" applyNumberFormat="0" applyBorder="0" applyAlignment="0" applyProtection="0"/>
    <xf numFmtId="0" fontId="30" fillId="30" borderId="0" applyNumberFormat="0" applyBorder="0" applyAlignment="0" applyProtection="0"/>
    <xf numFmtId="0" fontId="21" fillId="31" borderId="4" applyNumberFormat="0" applyFont="0" applyAlignment="0" applyProtection="0"/>
    <xf numFmtId="0" fontId="31" fillId="32" borderId="0" applyNumberFormat="0" applyBorder="0" applyAlignment="0" applyProtection="0"/>
    <xf numFmtId="0" fontId="14" fillId="0" borderId="0"/>
    <xf numFmtId="0" fontId="12" fillId="0" borderId="0"/>
    <xf numFmtId="0" fontId="21" fillId="0" borderId="0"/>
    <xf numFmtId="0" fontId="21" fillId="0" borderId="0"/>
    <xf numFmtId="0" fontId="15" fillId="0" borderId="0"/>
    <xf numFmtId="0" fontId="12" fillId="0" borderId="0"/>
    <xf numFmtId="0" fontId="12" fillId="0" borderId="0"/>
    <xf numFmtId="0" fontId="21" fillId="0" borderId="0"/>
    <xf numFmtId="0" fontId="16" fillId="0" borderId="0"/>
    <xf numFmtId="0" fontId="12" fillId="0" borderId="0"/>
    <xf numFmtId="0" fontId="18" fillId="0" borderId="0"/>
    <xf numFmtId="0" fontId="19" fillId="0" borderId="0"/>
    <xf numFmtId="0" fontId="16" fillId="0" borderId="0"/>
    <xf numFmtId="0" fontId="12" fillId="0" borderId="0"/>
    <xf numFmtId="0" fontId="18" fillId="0" borderId="0"/>
    <xf numFmtId="0" fontId="19" fillId="0" borderId="0"/>
    <xf numFmtId="0" fontId="17" fillId="0" borderId="0"/>
    <xf numFmtId="0" fontId="32" fillId="0" borderId="0" applyNumberFormat="0" applyFill="0" applyBorder="0" applyAlignment="0" applyProtection="0"/>
    <xf numFmtId="0" fontId="33" fillId="0" borderId="5" applyNumberFormat="0" applyFill="0" applyAlignment="0" applyProtection="0"/>
    <xf numFmtId="0" fontId="34" fillId="0" borderId="6" applyNumberFormat="0" applyFill="0" applyAlignment="0" applyProtection="0"/>
    <xf numFmtId="0" fontId="35" fillId="0" borderId="7" applyNumberFormat="0" applyFill="0" applyAlignment="0" applyProtection="0"/>
    <xf numFmtId="0" fontId="35" fillId="0" borderId="0" applyNumberFormat="0" applyFill="0" applyBorder="0" applyAlignment="0" applyProtection="0"/>
    <xf numFmtId="0" fontId="36" fillId="0" borderId="8" applyNumberFormat="0" applyFill="0" applyAlignment="0" applyProtection="0"/>
    <xf numFmtId="0" fontId="37" fillId="0" borderId="0" applyNumberFormat="0" applyFill="0" applyBorder="0" applyAlignment="0" applyProtection="0"/>
    <xf numFmtId="0" fontId="38" fillId="33" borderId="9" applyNumberFormat="0" applyAlignment="0" applyProtection="0"/>
    <xf numFmtId="0" fontId="10" fillId="0" borderId="0"/>
    <xf numFmtId="0" fontId="10" fillId="0" borderId="0"/>
    <xf numFmtId="0" fontId="33" fillId="0" borderId="5" applyNumberFormat="0" applyFill="0" applyAlignment="0" applyProtection="0"/>
    <xf numFmtId="0" fontId="34" fillId="0" borderId="6" applyNumberFormat="0" applyFill="0" applyAlignment="0" applyProtection="0"/>
    <xf numFmtId="0" fontId="35" fillId="0" borderId="7" applyNumberFormat="0" applyFill="0" applyAlignment="0" applyProtection="0"/>
    <xf numFmtId="0" fontId="35" fillId="0" borderId="0" applyNumberFormat="0" applyFill="0" applyBorder="0" applyAlignment="0" applyProtection="0"/>
    <xf numFmtId="0" fontId="29" fillId="29" borderId="0" applyNumberFormat="0" applyBorder="0" applyAlignment="0" applyProtection="0"/>
    <xf numFmtId="0" fontId="31" fillId="32" borderId="0" applyNumberFormat="0" applyBorder="0" applyAlignment="0" applyProtection="0"/>
    <xf numFmtId="0" fontId="30" fillId="30" borderId="0" applyNumberFormat="0" applyBorder="0" applyAlignment="0" applyProtection="0"/>
    <xf numFmtId="0" fontId="26" fillId="28" borderId="2" applyNumberFormat="0" applyAlignment="0" applyProtection="0"/>
    <xf numFmtId="0" fontId="24" fillId="27" borderId="1" applyNumberFormat="0" applyAlignment="0" applyProtection="0"/>
    <xf numFmtId="0" fontId="25" fillId="27" borderId="2" applyNumberFormat="0" applyAlignment="0" applyProtection="0"/>
    <xf numFmtId="0" fontId="36" fillId="0" borderId="8" applyNumberFormat="0" applyFill="0" applyAlignment="0" applyProtection="0"/>
    <xf numFmtId="0" fontId="38" fillId="33" borderId="9" applyNumberFormat="0" applyAlignment="0" applyProtection="0"/>
    <xf numFmtId="0" fontId="37" fillId="0" borderId="0" applyNumberFormat="0" applyFill="0" applyBorder="0" applyAlignment="0" applyProtection="0"/>
    <xf numFmtId="0" fontId="28" fillId="0" borderId="0" applyNumberFormat="0" applyFill="0" applyBorder="0" applyAlignment="0" applyProtection="0"/>
    <xf numFmtId="0" fontId="27" fillId="0" borderId="3" applyNumberFormat="0" applyFill="0" applyAlignment="0" applyProtection="0"/>
    <xf numFmtId="0" fontId="23" fillId="21" borderId="0" applyNumberFormat="0" applyBorder="0" applyAlignment="0" applyProtection="0"/>
    <xf numFmtId="0" fontId="23" fillId="22" borderId="0" applyNumberFormat="0" applyBorder="0" applyAlignment="0" applyProtection="0"/>
    <xf numFmtId="0" fontId="23" fillId="23" borderId="0" applyNumberFormat="0" applyBorder="0" applyAlignment="0" applyProtection="0"/>
    <xf numFmtId="0" fontId="23" fillId="24" borderId="0" applyNumberFormat="0" applyBorder="0" applyAlignment="0" applyProtection="0"/>
    <xf numFmtId="0" fontId="23" fillId="25" borderId="0" applyNumberFormat="0" applyBorder="0" applyAlignment="0" applyProtection="0"/>
    <xf numFmtId="0" fontId="23" fillId="26" borderId="0" applyNumberFormat="0" applyBorder="0" applyAlignment="0" applyProtection="0"/>
    <xf numFmtId="0" fontId="9" fillId="0" borderId="0"/>
    <xf numFmtId="0" fontId="39" fillId="0" borderId="0" applyNumberFormat="0" applyFill="0" applyBorder="0" applyAlignment="0" applyProtection="0"/>
    <xf numFmtId="0" fontId="9" fillId="31" borderId="4" applyNumberFormat="0" applyFont="0" applyAlignment="0" applyProtection="0"/>
    <xf numFmtId="0" fontId="9" fillId="3" borderId="0" applyNumberFormat="0" applyBorder="0" applyAlignment="0" applyProtection="0"/>
    <xf numFmtId="0" fontId="9" fillId="9" borderId="0" applyNumberFormat="0" applyBorder="0" applyAlignment="0" applyProtection="0"/>
    <xf numFmtId="0" fontId="9" fillId="4" borderId="0" applyNumberFormat="0" applyBorder="0" applyAlignment="0" applyProtection="0"/>
    <xf numFmtId="0" fontId="9" fillId="10" borderId="0" applyNumberFormat="0" applyBorder="0" applyAlignment="0" applyProtection="0"/>
    <xf numFmtId="0" fontId="9" fillId="5" borderId="0" applyNumberFormat="0" applyBorder="0" applyAlignment="0" applyProtection="0"/>
    <xf numFmtId="0" fontId="9" fillId="11" borderId="0" applyNumberFormat="0" applyBorder="0" applyAlignment="0" applyProtection="0"/>
    <xf numFmtId="0" fontId="9" fillId="6"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3" borderId="0" applyNumberFormat="0" applyBorder="0" applyAlignment="0" applyProtection="0"/>
    <xf numFmtId="0" fontId="9" fillId="8" borderId="0" applyNumberFormat="0" applyBorder="0" applyAlignment="0" applyProtection="0"/>
    <xf numFmtId="0" fontId="9" fillId="14" borderId="0" applyNumberFormat="0" applyBorder="0" applyAlignment="0" applyProtection="0"/>
    <xf numFmtId="0" fontId="8" fillId="0" borderId="0"/>
    <xf numFmtId="0" fontId="8" fillId="31" borderId="4"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7" fillId="0" borderId="0"/>
    <xf numFmtId="0" fontId="7" fillId="31" borderId="4"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6" fillId="0" borderId="0"/>
    <xf numFmtId="0" fontId="6" fillId="31" borderId="4"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5" fillId="0" borderId="0"/>
    <xf numFmtId="0" fontId="5" fillId="31" borderId="4"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4" fillId="0" borderId="0"/>
    <xf numFmtId="0" fontId="4" fillId="31" borderId="4"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3" fillId="0" borderId="0"/>
    <xf numFmtId="0" fontId="3" fillId="31" borderId="4"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2" fillId="0" borderId="0"/>
    <xf numFmtId="0" fontId="2" fillId="31" borderId="4"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1" fillId="0" borderId="0"/>
    <xf numFmtId="0" fontId="1" fillId="31" borderId="4"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cellStyleXfs>
  <cellXfs count="76">
    <xf numFmtId="0" fontId="0" fillId="0" borderId="0" xfId="0"/>
    <xf numFmtId="0" fontId="0" fillId="0" borderId="0" xfId="0" applyFill="1" applyBorder="1"/>
    <xf numFmtId="0" fontId="0" fillId="0" borderId="0" xfId="0" applyBorder="1"/>
    <xf numFmtId="0" fontId="11" fillId="0" borderId="0" xfId="0" applyFont="1" applyBorder="1"/>
    <xf numFmtId="2" fontId="10" fillId="0" borderId="0" xfId="0" applyNumberFormat="1" applyFont="1" applyFill="1" applyBorder="1" applyAlignment="1">
      <alignment horizontal="right"/>
    </xf>
    <xf numFmtId="0" fontId="11" fillId="0" borderId="0" xfId="0" applyFont="1" applyFill="1" applyBorder="1"/>
    <xf numFmtId="2" fontId="10" fillId="0" borderId="0" xfId="0" applyNumberFormat="1" applyFont="1" applyFill="1" applyBorder="1"/>
    <xf numFmtId="0" fontId="0" fillId="0" borderId="0" xfId="0" quotePrefix="1" applyBorder="1" applyAlignment="1">
      <alignment horizontal="center"/>
    </xf>
    <xf numFmtId="0" fontId="11" fillId="2" borderId="0" xfId="0" applyFont="1" applyFill="1" applyBorder="1"/>
    <xf numFmtId="2" fontId="10" fillId="0" borderId="0" xfId="0" quotePrefix="1" applyNumberFormat="1" applyFont="1" applyFill="1" applyBorder="1" applyAlignment="1">
      <alignment horizontal="right"/>
    </xf>
    <xf numFmtId="0" fontId="0" fillId="0" borderId="0" xfId="0" applyFill="1" applyBorder="1" applyAlignment="1">
      <alignment wrapText="1"/>
    </xf>
    <xf numFmtId="0" fontId="0" fillId="0" borderId="0" xfId="0" applyFill="1" applyBorder="1" applyAlignment="1">
      <alignment horizontal="right" vertical="top" wrapText="1"/>
    </xf>
    <xf numFmtId="0" fontId="12" fillId="0" borderId="0" xfId="0" applyFont="1" applyFill="1" applyBorder="1"/>
    <xf numFmtId="2" fontId="12" fillId="0" borderId="0" xfId="0" applyNumberFormat="1" applyFont="1" applyFill="1" applyBorder="1" applyAlignment="1">
      <alignment horizontal="right"/>
    </xf>
    <xf numFmtId="0" fontId="12" fillId="0" borderId="0" xfId="0" applyFont="1" applyFill="1" applyBorder="1" applyAlignment="1">
      <alignment horizontal="right" vertical="top" wrapText="1"/>
    </xf>
    <xf numFmtId="0" fontId="14" fillId="0" borderId="0" xfId="70" applyBorder="1" applyAlignment="1">
      <alignment vertical="center"/>
    </xf>
    <xf numFmtId="2" fontId="0" fillId="0" borderId="0" xfId="0" applyNumberFormat="1" applyFill="1" applyBorder="1" applyAlignment="1">
      <alignment horizontal="right"/>
    </xf>
    <xf numFmtId="0" fontId="12" fillId="0" borderId="0" xfId="0" applyFont="1" applyBorder="1"/>
    <xf numFmtId="0" fontId="12" fillId="0" borderId="0" xfId="0" applyFont="1" applyAlignment="1">
      <alignment horizontal="right"/>
    </xf>
    <xf numFmtId="0" fontId="12" fillId="0" borderId="0" xfId="70" quotePrefix="1" applyFont="1" applyBorder="1" applyAlignment="1">
      <alignment horizontal="right" vertical="center"/>
    </xf>
    <xf numFmtId="0" fontId="21" fillId="0" borderId="0" xfId="72"/>
    <xf numFmtId="0" fontId="40" fillId="34" borderId="10" xfId="0" applyFont="1" applyFill="1" applyBorder="1" applyAlignment="1">
      <alignment vertical="center" wrapText="1"/>
    </xf>
    <xf numFmtId="10" fontId="40" fillId="37" borderId="11" xfId="0" applyNumberFormat="1" applyFont="1" applyFill="1" applyBorder="1" applyAlignment="1">
      <alignment horizontal="center" vertical="center" wrapText="1"/>
    </xf>
    <xf numFmtId="10" fontId="0" fillId="0" borderId="0" xfId="0" applyNumberFormat="1"/>
    <xf numFmtId="0" fontId="40" fillId="34" borderId="11" xfId="0" applyFont="1" applyFill="1" applyBorder="1" applyAlignment="1">
      <alignment horizontal="center" vertical="center" wrapText="1"/>
    </xf>
    <xf numFmtId="0" fontId="0" fillId="0" borderId="0" xfId="0" applyAlignment="1">
      <alignment horizontal="center"/>
    </xf>
    <xf numFmtId="10" fontId="40" fillId="37" borderId="13" xfId="0" applyNumberFormat="1" applyFont="1" applyFill="1" applyBorder="1" applyAlignment="1">
      <alignment horizontal="center" vertical="center" wrapText="1"/>
    </xf>
    <xf numFmtId="0" fontId="42" fillId="35" borderId="10" xfId="0" applyFont="1" applyFill="1" applyBorder="1" applyAlignment="1">
      <alignment vertical="center" wrapText="1"/>
    </xf>
    <xf numFmtId="0" fontId="42" fillId="35" borderId="11" xfId="0" applyFont="1" applyFill="1" applyBorder="1" applyAlignment="1">
      <alignment vertical="center" wrapText="1"/>
    </xf>
    <xf numFmtId="0" fontId="42" fillId="35" borderId="12" xfId="0" applyFont="1" applyFill="1" applyBorder="1" applyAlignment="1">
      <alignment vertical="center" wrapText="1"/>
    </xf>
    <xf numFmtId="10" fontId="40" fillId="37" borderId="14" xfId="0" applyNumberFormat="1" applyFont="1" applyFill="1" applyBorder="1" applyAlignment="1">
      <alignment horizontal="center" vertical="center" wrapText="1"/>
    </xf>
    <xf numFmtId="0" fontId="40" fillId="34" borderId="10" xfId="0" applyFont="1" applyFill="1" applyBorder="1" applyAlignment="1">
      <alignment vertical="center" wrapText="1"/>
    </xf>
    <xf numFmtId="2" fontId="0" fillId="0" borderId="0" xfId="0" applyNumberFormat="1"/>
    <xf numFmtId="0" fontId="42" fillId="35" borderId="0" xfId="0" applyFont="1" applyFill="1" applyBorder="1" applyAlignment="1">
      <alignment horizontal="center" vertical="center" wrapText="1"/>
    </xf>
    <xf numFmtId="0" fontId="42" fillId="43" borderId="0" xfId="0" applyFont="1" applyFill="1" applyBorder="1" applyAlignment="1">
      <alignment horizontal="center" vertical="center" wrapText="1"/>
    </xf>
    <xf numFmtId="0" fontId="0" fillId="43" borderId="20" xfId="0" applyFill="1" applyBorder="1" applyAlignment="1">
      <alignment horizontal="center" vertical="center"/>
    </xf>
    <xf numFmtId="2" fontId="0" fillId="43" borderId="20" xfId="0" applyNumberFormat="1" applyFill="1" applyBorder="1" applyAlignment="1">
      <alignment horizontal="center" vertical="center"/>
    </xf>
    <xf numFmtId="0" fontId="42" fillId="43" borderId="21" xfId="0" applyFont="1" applyFill="1" applyBorder="1" applyAlignment="1">
      <alignment horizontal="center" vertical="center" wrapText="1"/>
    </xf>
    <xf numFmtId="0" fontId="0" fillId="43" borderId="22" xfId="0" applyFill="1" applyBorder="1" applyAlignment="1">
      <alignment horizontal="center" vertical="center"/>
    </xf>
    <xf numFmtId="2" fontId="0" fillId="43" borderId="22" xfId="0" applyNumberFormat="1" applyFill="1" applyBorder="1" applyAlignment="1">
      <alignment horizontal="center" vertical="center"/>
    </xf>
    <xf numFmtId="0" fontId="0" fillId="43" borderId="21" xfId="0" applyFill="1" applyBorder="1"/>
    <xf numFmtId="0" fontId="0" fillId="0" borderId="23" xfId="0" applyBorder="1"/>
    <xf numFmtId="2" fontId="0" fillId="0" borderId="21" xfId="0" applyNumberFormat="1" applyBorder="1"/>
    <xf numFmtId="0" fontId="0" fillId="0" borderId="21" xfId="0" applyBorder="1"/>
    <xf numFmtId="0" fontId="42" fillId="35" borderId="0" xfId="0" applyFont="1" applyFill="1" applyBorder="1" applyAlignment="1">
      <alignment vertical="center" wrapText="1"/>
    </xf>
    <xf numFmtId="10" fontId="40" fillId="37" borderId="25" xfId="0" applyNumberFormat="1" applyFont="1" applyFill="1" applyBorder="1" applyAlignment="1">
      <alignment horizontal="center" vertical="center" wrapText="1"/>
    </xf>
    <xf numFmtId="2" fontId="41" fillId="39" borderId="18" xfId="0" applyNumberFormat="1" applyFont="1" applyFill="1" applyBorder="1" applyAlignment="1">
      <alignment horizontal="center" vertical="center"/>
    </xf>
    <xf numFmtId="0" fontId="42" fillId="35" borderId="17" xfId="0" applyFont="1" applyFill="1" applyBorder="1" applyAlignment="1">
      <alignment vertical="center" wrapText="1"/>
    </xf>
    <xf numFmtId="2" fontId="41" fillId="36" borderId="18" xfId="0" applyNumberFormat="1" applyFont="1" applyFill="1" applyBorder="1" applyAlignment="1">
      <alignment horizontal="center" vertical="center"/>
    </xf>
    <xf numFmtId="2" fontId="0" fillId="36" borderId="18" xfId="0" applyNumberFormat="1" applyFill="1" applyBorder="1" applyAlignment="1">
      <alignment horizontal="center" vertical="center"/>
    </xf>
    <xf numFmtId="0" fontId="0" fillId="39" borderId="16" xfId="0" applyFill="1" applyBorder="1"/>
    <xf numFmtId="0" fontId="42" fillId="35" borderId="17" xfId="0" applyFont="1" applyFill="1" applyBorder="1" applyAlignment="1">
      <alignment horizontal="right" vertical="center" wrapText="1"/>
    </xf>
    <xf numFmtId="2" fontId="0" fillId="38" borderId="18" xfId="0" applyNumberFormat="1" applyFill="1" applyBorder="1"/>
    <xf numFmtId="0" fontId="42" fillId="35" borderId="26" xfId="0" applyFont="1" applyFill="1" applyBorder="1" applyAlignment="1">
      <alignment horizontal="center" vertical="center" wrapText="1"/>
    </xf>
    <xf numFmtId="2" fontId="0" fillId="44" borderId="19" xfId="0" applyNumberFormat="1" applyFill="1" applyBorder="1" applyAlignment="1">
      <alignment horizontal="center" vertical="center"/>
    </xf>
    <xf numFmtId="2" fontId="0" fillId="44" borderId="15" xfId="0" applyNumberFormat="1" applyFill="1" applyBorder="1" applyAlignment="1">
      <alignment horizontal="center" vertical="center"/>
    </xf>
    <xf numFmtId="2" fontId="0" fillId="44" borderId="24" xfId="0" applyNumberFormat="1" applyFill="1" applyBorder="1" applyAlignment="1">
      <alignment horizontal="center" vertical="center"/>
    </xf>
    <xf numFmtId="0" fontId="42" fillId="45" borderId="26" xfId="0" applyFont="1" applyFill="1" applyBorder="1" applyAlignment="1">
      <alignment horizontal="center" vertical="center" wrapText="1"/>
    </xf>
    <xf numFmtId="2" fontId="41" fillId="39" borderId="26" xfId="0" applyNumberFormat="1" applyFont="1" applyFill="1" applyBorder="1" applyAlignment="1">
      <alignment horizontal="center" vertical="center"/>
    </xf>
    <xf numFmtId="2" fontId="0" fillId="42" borderId="26" xfId="0" applyNumberFormat="1" applyFill="1" applyBorder="1" applyAlignment="1">
      <alignment horizontal="center" vertical="center"/>
    </xf>
    <xf numFmtId="2" fontId="0" fillId="39" borderId="26" xfId="0" applyNumberFormat="1" applyFill="1" applyBorder="1" applyAlignment="1">
      <alignment horizontal="center" vertical="center"/>
    </xf>
    <xf numFmtId="0" fontId="42" fillId="40" borderId="26" xfId="0" applyFont="1" applyFill="1" applyBorder="1" applyAlignment="1">
      <alignment horizontal="center" vertical="center" wrapText="1"/>
    </xf>
    <xf numFmtId="2" fontId="0" fillId="44" borderId="26" xfId="0" applyNumberFormat="1" applyFill="1" applyBorder="1" applyAlignment="1">
      <alignment horizontal="center" vertical="center"/>
    </xf>
    <xf numFmtId="0" fontId="42" fillId="46" borderId="26" xfId="0" applyFont="1" applyFill="1" applyBorder="1" applyAlignment="1">
      <alignment horizontal="center" vertical="center" wrapText="1"/>
    </xf>
    <xf numFmtId="2" fontId="0" fillId="41" borderId="26" xfId="0" applyNumberFormat="1" applyFill="1" applyBorder="1"/>
    <xf numFmtId="2" fontId="41" fillId="42" borderId="26" xfId="0" applyNumberFormat="1" applyFont="1" applyFill="1" applyBorder="1" applyAlignment="1">
      <alignment horizontal="center" vertical="center"/>
    </xf>
    <xf numFmtId="0" fontId="0" fillId="39" borderId="16" xfId="0" applyFill="1" applyBorder="1" applyAlignment="1">
      <alignment wrapText="1"/>
    </xf>
    <xf numFmtId="0" fontId="0" fillId="0" borderId="0" xfId="0" applyAlignment="1">
      <alignment wrapText="1"/>
    </xf>
    <xf numFmtId="0" fontId="42" fillId="45" borderId="27" xfId="0" applyFont="1" applyFill="1" applyBorder="1" applyAlignment="1">
      <alignment horizontal="center" vertical="center" wrapText="1"/>
    </xf>
    <xf numFmtId="2" fontId="41" fillId="39" borderId="27" xfId="0" applyNumberFormat="1" applyFont="1" applyFill="1" applyBorder="1" applyAlignment="1">
      <alignment horizontal="center" vertical="center"/>
    </xf>
    <xf numFmtId="2" fontId="0" fillId="39" borderId="27" xfId="0" applyNumberFormat="1" applyFill="1" applyBorder="1" applyAlignment="1">
      <alignment horizontal="center" vertical="center"/>
    </xf>
    <xf numFmtId="0" fontId="41" fillId="39" borderId="16" xfId="0" applyFont="1" applyFill="1" applyBorder="1"/>
    <xf numFmtId="0" fontId="40" fillId="34" borderId="10" xfId="0" applyFont="1" applyFill="1" applyBorder="1" applyAlignment="1">
      <alignment vertical="center" wrapText="1"/>
    </xf>
    <xf numFmtId="0" fontId="0" fillId="39" borderId="20" xfId="0" applyFill="1" applyBorder="1"/>
    <xf numFmtId="2" fontId="41" fillId="39" borderId="19" xfId="0" applyNumberFormat="1" applyFont="1" applyFill="1" applyBorder="1" applyAlignment="1">
      <alignment horizontal="center" vertical="center"/>
    </xf>
    <xf numFmtId="2" fontId="0" fillId="39" borderId="18" xfId="0" applyNumberFormat="1" applyFill="1" applyBorder="1" applyAlignment="1">
      <alignment horizontal="center" vertical="center"/>
    </xf>
  </cellXfs>
  <cellStyles count="245">
    <cellStyle name="20 % - Akzent1" xfId="1"/>
    <cellStyle name="20 % - Akzent1 10" xfId="219"/>
    <cellStyle name="20 % - Akzent1 11" xfId="233"/>
    <cellStyle name="20 % - Akzent1 2" xfId="2"/>
    <cellStyle name="20 % - Akzent1 3" xfId="121"/>
    <cellStyle name="20 % - Akzent1 4" xfId="135"/>
    <cellStyle name="20 % - Akzent1 5" xfId="149"/>
    <cellStyle name="20 % - Akzent1 6" xfId="163"/>
    <cellStyle name="20 % - Akzent1 7" xfId="177"/>
    <cellStyle name="20 % - Akzent1 8" xfId="191"/>
    <cellStyle name="20 % - Akzent1 9" xfId="205"/>
    <cellStyle name="20 % - Akzent2" xfId="3"/>
    <cellStyle name="20 % - Akzent2 10" xfId="221"/>
    <cellStyle name="20 % - Akzent2 11" xfId="235"/>
    <cellStyle name="20 % - Akzent2 2" xfId="4"/>
    <cellStyle name="20 % - Akzent2 3" xfId="123"/>
    <cellStyle name="20 % - Akzent2 4" xfId="137"/>
    <cellStyle name="20 % - Akzent2 5" xfId="151"/>
    <cellStyle name="20 % - Akzent2 6" xfId="165"/>
    <cellStyle name="20 % - Akzent2 7" xfId="179"/>
    <cellStyle name="20 % - Akzent2 8" xfId="193"/>
    <cellStyle name="20 % - Akzent2 9" xfId="207"/>
    <cellStyle name="20 % - Akzent3" xfId="5"/>
    <cellStyle name="20 % - Akzent3 10" xfId="223"/>
    <cellStyle name="20 % - Akzent3 11" xfId="237"/>
    <cellStyle name="20 % - Akzent3 2" xfId="6"/>
    <cellStyle name="20 % - Akzent3 3" xfId="125"/>
    <cellStyle name="20 % - Akzent3 4" xfId="139"/>
    <cellStyle name="20 % - Akzent3 5" xfId="153"/>
    <cellStyle name="20 % - Akzent3 6" xfId="167"/>
    <cellStyle name="20 % - Akzent3 7" xfId="181"/>
    <cellStyle name="20 % - Akzent3 8" xfId="195"/>
    <cellStyle name="20 % - Akzent3 9" xfId="209"/>
    <cellStyle name="20 % - Akzent4" xfId="7"/>
    <cellStyle name="20 % - Akzent4 10" xfId="225"/>
    <cellStyle name="20 % - Akzent4 11" xfId="239"/>
    <cellStyle name="20 % - Akzent4 2" xfId="8"/>
    <cellStyle name="20 % - Akzent4 3" xfId="127"/>
    <cellStyle name="20 % - Akzent4 4" xfId="141"/>
    <cellStyle name="20 % - Akzent4 5" xfId="155"/>
    <cellStyle name="20 % - Akzent4 6" xfId="169"/>
    <cellStyle name="20 % - Akzent4 7" xfId="183"/>
    <cellStyle name="20 % - Akzent4 8" xfId="197"/>
    <cellStyle name="20 % - Akzent4 9" xfId="211"/>
    <cellStyle name="20 % - Akzent5" xfId="9"/>
    <cellStyle name="20 % - Akzent5 10" xfId="227"/>
    <cellStyle name="20 % - Akzent5 11" xfId="241"/>
    <cellStyle name="20 % - Akzent5 2" xfId="10"/>
    <cellStyle name="20 % - Akzent5 3" xfId="129"/>
    <cellStyle name="20 % - Akzent5 4" xfId="143"/>
    <cellStyle name="20 % - Akzent5 5" xfId="157"/>
    <cellStyle name="20 % - Akzent5 6" xfId="171"/>
    <cellStyle name="20 % - Akzent5 7" xfId="185"/>
    <cellStyle name="20 % - Akzent5 8" xfId="199"/>
    <cellStyle name="20 % - Akzent5 9" xfId="213"/>
    <cellStyle name="20 % - Akzent6" xfId="11"/>
    <cellStyle name="20 % - Akzent6 10" xfId="229"/>
    <cellStyle name="20 % - Akzent6 11" xfId="243"/>
    <cellStyle name="20 % - Akzent6 2" xfId="12"/>
    <cellStyle name="20 % - Akzent6 3" xfId="131"/>
    <cellStyle name="20 % - Akzent6 4" xfId="145"/>
    <cellStyle name="20 % - Akzent6 5" xfId="159"/>
    <cellStyle name="20 % - Akzent6 6" xfId="173"/>
    <cellStyle name="20 % - Akzent6 7" xfId="187"/>
    <cellStyle name="20 % - Akzent6 8" xfId="201"/>
    <cellStyle name="20 % - Akzent6 9" xfId="215"/>
    <cellStyle name="20% - Akzent1 2" xfId="13"/>
    <cellStyle name="20% - Akzent2 2" xfId="14"/>
    <cellStyle name="20% - Akzent3 2" xfId="15"/>
    <cellStyle name="20% - Akzent4 2" xfId="16"/>
    <cellStyle name="20% - Akzent5 2" xfId="17"/>
    <cellStyle name="20% - Akzent6 2" xfId="18"/>
    <cellStyle name="40 % - Akzent1" xfId="19"/>
    <cellStyle name="40 % - Akzent1 10" xfId="220"/>
    <cellStyle name="40 % - Akzent1 11" xfId="234"/>
    <cellStyle name="40 % - Akzent1 2" xfId="20"/>
    <cellStyle name="40 % - Akzent1 3" xfId="122"/>
    <cellStyle name="40 % - Akzent1 4" xfId="136"/>
    <cellStyle name="40 % - Akzent1 5" xfId="150"/>
    <cellStyle name="40 % - Akzent1 6" xfId="164"/>
    <cellStyle name="40 % - Akzent1 7" xfId="178"/>
    <cellStyle name="40 % - Akzent1 8" xfId="192"/>
    <cellStyle name="40 % - Akzent1 9" xfId="206"/>
    <cellStyle name="40 % - Akzent2" xfId="21"/>
    <cellStyle name="40 % - Akzent2 10" xfId="222"/>
    <cellStyle name="40 % - Akzent2 11" xfId="236"/>
    <cellStyle name="40 % - Akzent2 2" xfId="22"/>
    <cellStyle name="40 % - Akzent2 3" xfId="124"/>
    <cellStyle name="40 % - Akzent2 4" xfId="138"/>
    <cellStyle name="40 % - Akzent2 5" xfId="152"/>
    <cellStyle name="40 % - Akzent2 6" xfId="166"/>
    <cellStyle name="40 % - Akzent2 7" xfId="180"/>
    <cellStyle name="40 % - Akzent2 8" xfId="194"/>
    <cellStyle name="40 % - Akzent2 9" xfId="208"/>
    <cellStyle name="40 % - Akzent3" xfId="23"/>
    <cellStyle name="40 % - Akzent3 10" xfId="224"/>
    <cellStyle name="40 % - Akzent3 11" xfId="238"/>
    <cellStyle name="40 % - Akzent3 2" xfId="24"/>
    <cellStyle name="40 % - Akzent3 3" xfId="126"/>
    <cellStyle name="40 % - Akzent3 4" xfId="140"/>
    <cellStyle name="40 % - Akzent3 5" xfId="154"/>
    <cellStyle name="40 % - Akzent3 6" xfId="168"/>
    <cellStyle name="40 % - Akzent3 7" xfId="182"/>
    <cellStyle name="40 % - Akzent3 8" xfId="196"/>
    <cellStyle name="40 % - Akzent3 9" xfId="210"/>
    <cellStyle name="40 % - Akzent4" xfId="25"/>
    <cellStyle name="40 % - Akzent4 10" xfId="226"/>
    <cellStyle name="40 % - Akzent4 11" xfId="240"/>
    <cellStyle name="40 % - Akzent4 2" xfId="26"/>
    <cellStyle name="40 % - Akzent4 3" xfId="128"/>
    <cellStyle name="40 % - Akzent4 4" xfId="142"/>
    <cellStyle name="40 % - Akzent4 5" xfId="156"/>
    <cellStyle name="40 % - Akzent4 6" xfId="170"/>
    <cellStyle name="40 % - Akzent4 7" xfId="184"/>
    <cellStyle name="40 % - Akzent4 8" xfId="198"/>
    <cellStyle name="40 % - Akzent4 9" xfId="212"/>
    <cellStyle name="40 % - Akzent5" xfId="27"/>
    <cellStyle name="40 % - Akzent5 10" xfId="228"/>
    <cellStyle name="40 % - Akzent5 11" xfId="242"/>
    <cellStyle name="40 % - Akzent5 2" xfId="28"/>
    <cellStyle name="40 % - Akzent5 3" xfId="130"/>
    <cellStyle name="40 % - Akzent5 4" xfId="144"/>
    <cellStyle name="40 % - Akzent5 5" xfId="158"/>
    <cellStyle name="40 % - Akzent5 6" xfId="172"/>
    <cellStyle name="40 % - Akzent5 7" xfId="186"/>
    <cellStyle name="40 % - Akzent5 8" xfId="200"/>
    <cellStyle name="40 % - Akzent5 9" xfId="214"/>
    <cellStyle name="40 % - Akzent6" xfId="29"/>
    <cellStyle name="40 % - Akzent6 10" xfId="230"/>
    <cellStyle name="40 % - Akzent6 11" xfId="244"/>
    <cellStyle name="40 % - Akzent6 2" xfId="30"/>
    <cellStyle name="40 % - Akzent6 3" xfId="132"/>
    <cellStyle name="40 % - Akzent6 4" xfId="146"/>
    <cellStyle name="40 % - Akzent6 5" xfId="160"/>
    <cellStyle name="40 % - Akzent6 6" xfId="174"/>
    <cellStyle name="40 % - Akzent6 7" xfId="188"/>
    <cellStyle name="40 % - Akzent6 8" xfId="202"/>
    <cellStyle name="40 % - Akzent6 9" xfId="216"/>
    <cellStyle name="40% - Akzent1 2" xfId="31"/>
    <cellStyle name="40% - Akzent2 2" xfId="32"/>
    <cellStyle name="40% - Akzent3 2" xfId="33"/>
    <cellStyle name="40% - Akzent4 2" xfId="34"/>
    <cellStyle name="40% - Akzent5 2" xfId="35"/>
    <cellStyle name="40% - Akzent6 2" xfId="36"/>
    <cellStyle name="60 % - Akzent1" xfId="37"/>
    <cellStyle name="60 % - Akzent1 2" xfId="38"/>
    <cellStyle name="60 % - Akzent2" xfId="39"/>
    <cellStyle name="60 % - Akzent2 2" xfId="40"/>
    <cellStyle name="60 % - Akzent3" xfId="41"/>
    <cellStyle name="60 % - Akzent3 2" xfId="42"/>
    <cellStyle name="60 % - Akzent4" xfId="43"/>
    <cellStyle name="60 % - Akzent4 2" xfId="44"/>
    <cellStyle name="60 % - Akzent5" xfId="45"/>
    <cellStyle name="60 % - Akzent5 2" xfId="46"/>
    <cellStyle name="60 % - Akzent6" xfId="47"/>
    <cellStyle name="60 % - Akzent6 2" xfId="48"/>
    <cellStyle name="60% - Akzent1 2" xfId="49"/>
    <cellStyle name="60% - Akzent2 2" xfId="50"/>
    <cellStyle name="60% - Akzent3 2" xfId="51"/>
    <cellStyle name="60% - Akzent4 2" xfId="52"/>
    <cellStyle name="60% - Akzent5 2" xfId="53"/>
    <cellStyle name="60% - Akzent6 2" xfId="54"/>
    <cellStyle name="Accent1" xfId="112" builtinId="29" customBuiltin="1"/>
    <cellStyle name="Accent2" xfId="113" builtinId="33" customBuiltin="1"/>
    <cellStyle name="Accent3" xfId="114" builtinId="37" customBuiltin="1"/>
    <cellStyle name="Accent4" xfId="115" builtinId="41" customBuiltin="1"/>
    <cellStyle name="Accent5" xfId="116" builtinId="45" customBuiltin="1"/>
    <cellStyle name="Accent6" xfId="117" builtinId="49" customBuiltin="1"/>
    <cellStyle name="Akzent1 2" xfId="55"/>
    <cellStyle name="Akzent2 2" xfId="56"/>
    <cellStyle name="Akzent3 2" xfId="57"/>
    <cellStyle name="Akzent4 2" xfId="58"/>
    <cellStyle name="Akzent5 2" xfId="59"/>
    <cellStyle name="Akzent6 2" xfId="60"/>
    <cellStyle name="Ausgabe 2" xfId="61"/>
    <cellStyle name="Bad" xfId="102" builtinId="27" customBuiltin="1"/>
    <cellStyle name="Berechnung 2" xfId="62"/>
    <cellStyle name="Calculation" xfId="106" builtinId="22" customBuiltin="1"/>
    <cellStyle name="Check Cell" xfId="108" builtinId="23" customBuiltin="1"/>
    <cellStyle name="Eingabe 2" xfId="63"/>
    <cellStyle name="Ergebnis 2" xfId="64"/>
    <cellStyle name="Erklärender Text 2" xfId="65"/>
    <cellStyle name="Explanatory Text" xfId="110" builtinId="53" customBuiltin="1"/>
    <cellStyle name="Good" xfId="101" builtinId="26" customBuiltin="1"/>
    <cellStyle name="Gut 2" xfId="66"/>
    <cellStyle name="Heading 1" xfId="97" builtinId="16" customBuiltin="1"/>
    <cellStyle name="Heading 2" xfId="98" builtinId="17" customBuiltin="1"/>
    <cellStyle name="Heading 3" xfId="99" builtinId="18" customBuiltin="1"/>
    <cellStyle name="Heading 4" xfId="100" builtinId="19" customBuiltin="1"/>
    <cellStyle name="Input" xfId="104" builtinId="20" customBuiltin="1"/>
    <cellStyle name="Linked Cell" xfId="107" builtinId="24" customBuiltin="1"/>
    <cellStyle name="Neutral" xfId="103" builtinId="28" customBuiltin="1"/>
    <cellStyle name="Neutral 2" xfId="67"/>
    <cellStyle name="Normal" xfId="0" builtinId="0"/>
    <cellStyle name="Notiz 10" xfId="218"/>
    <cellStyle name="Notiz 11" xfId="232"/>
    <cellStyle name="Notiz 2" xfId="68"/>
    <cellStyle name="Notiz 3" xfId="120"/>
    <cellStyle name="Notiz 4" xfId="134"/>
    <cellStyle name="Notiz 5" xfId="148"/>
    <cellStyle name="Notiz 6" xfId="162"/>
    <cellStyle name="Notiz 7" xfId="176"/>
    <cellStyle name="Notiz 8" xfId="190"/>
    <cellStyle name="Notiz 9" xfId="204"/>
    <cellStyle name="Output" xfId="105" builtinId="21" customBuiltin="1"/>
    <cellStyle name="Schlecht 2" xfId="69"/>
    <cellStyle name="Standard 10" xfId="147"/>
    <cellStyle name="Standard 11" xfId="161"/>
    <cellStyle name="Standard 12" xfId="175"/>
    <cellStyle name="Standard 13" xfId="189"/>
    <cellStyle name="Standard 14" xfId="203"/>
    <cellStyle name="Standard 15" xfId="217"/>
    <cellStyle name="Standard 16" xfId="231"/>
    <cellStyle name="Standard 2" xfId="70"/>
    <cellStyle name="Standard 2 2" xfId="71"/>
    <cellStyle name="Standard 3" xfId="118"/>
    <cellStyle name="Standard 3 2" xfId="72"/>
    <cellStyle name="Standard 4" xfId="133"/>
    <cellStyle name="Standard 4 2" xfId="73"/>
    <cellStyle name="Standard 5" xfId="74"/>
    <cellStyle name="Standard 5 2" xfId="75"/>
    <cellStyle name="Standard 5_Antwortzeiten pro Woche(in sec)" xfId="76"/>
    <cellStyle name="Standard 6" xfId="77"/>
    <cellStyle name="Standard 7" xfId="78"/>
    <cellStyle name="Standard 7 2" xfId="79"/>
    <cellStyle name="Standard 7 3" xfId="80"/>
    <cellStyle name="Standard 7 4" xfId="81"/>
    <cellStyle name="Standard 7 5" xfId="95"/>
    <cellStyle name="Standard 8" xfId="82"/>
    <cellStyle name="Standard 8 2" xfId="83"/>
    <cellStyle name="Standard 8 3" xfId="84"/>
    <cellStyle name="Standard 8 4" xfId="85"/>
    <cellStyle name="Standard 8 5" xfId="96"/>
    <cellStyle name="Standard 9" xfId="86"/>
    <cellStyle name="Title" xfId="87" builtinId="15" customBuiltin="1"/>
    <cellStyle name="Total" xfId="111" builtinId="25" customBuiltin="1"/>
    <cellStyle name="Überschrift 1 2" xfId="88"/>
    <cellStyle name="Überschrift 2 2" xfId="89"/>
    <cellStyle name="Überschrift 3 2" xfId="90"/>
    <cellStyle name="Überschrift 4 2" xfId="91"/>
    <cellStyle name="Überschrift 5" xfId="119"/>
    <cellStyle name="Verknüpfte Zelle 2" xfId="92"/>
    <cellStyle name="Warnender Text 2" xfId="93"/>
    <cellStyle name="Warning Text" xfId="109" builtinId="11" customBuiltin="1"/>
    <cellStyle name="Zelle überprüfen 2" xfId="94"/>
  </cellStyles>
  <dxfs count="323">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indexed="22"/>
        </patternFill>
      </fill>
    </dxf>
    <dxf>
      <fill>
        <patternFill>
          <bgColor indexed="10"/>
        </patternFill>
      </fill>
    </dxf>
    <dxf>
      <fill>
        <patternFill>
          <bgColor indexed="13"/>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C00"/>
        </patternFill>
      </fill>
    </dxf>
    <dxf>
      <fill>
        <patternFill>
          <bgColor rgb="FFFF0000"/>
        </patternFill>
      </fill>
    </dxf>
    <dxf>
      <fill>
        <patternFill>
          <bgColor rgb="FFFF3300"/>
        </patternFill>
      </fill>
    </dxf>
    <dxf>
      <fill>
        <patternFill>
          <bgColor rgb="FF92D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C00"/>
        </patternFill>
      </fill>
    </dxf>
    <dxf>
      <fill>
        <patternFill>
          <bgColor rgb="FFFF0000"/>
        </patternFill>
      </fill>
    </dxf>
    <dxf>
      <fill>
        <patternFill>
          <bgColor rgb="FFFF330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C00"/>
        </patternFill>
      </fill>
    </dxf>
    <dxf>
      <fill>
        <patternFill>
          <bgColor rgb="FFFF0000"/>
        </patternFill>
      </fill>
    </dxf>
    <dxf>
      <fill>
        <patternFill>
          <bgColor rgb="FFFF3300"/>
        </patternFill>
      </fill>
    </dxf>
    <dxf>
      <fill>
        <patternFill>
          <bgColor rgb="FF92D050"/>
        </patternFill>
      </fill>
    </dxf>
    <dxf>
      <fill>
        <patternFill>
          <bgColor rgb="FFFF3300"/>
        </patternFill>
      </fill>
    </dxf>
    <dxf>
      <fill>
        <patternFill>
          <bgColor rgb="FFFF3300"/>
        </patternFill>
      </fill>
    </dxf>
    <dxf>
      <fill>
        <patternFill>
          <bgColor rgb="FFFF33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C00"/>
        </patternFill>
      </fill>
    </dxf>
    <dxf>
      <fill>
        <patternFill>
          <bgColor rgb="FFFF0000"/>
        </patternFill>
      </fill>
    </dxf>
    <dxf>
      <fill>
        <patternFill>
          <bgColor rgb="FFFF3300"/>
        </patternFill>
      </fill>
    </dxf>
    <dxf>
      <fill>
        <patternFill>
          <bgColor rgb="FF92D050"/>
        </patternFill>
      </fill>
    </dxf>
    <dxf>
      <fill>
        <patternFill>
          <bgColor rgb="FFFF3300"/>
        </patternFill>
      </fill>
    </dxf>
    <dxf>
      <fill>
        <patternFill>
          <bgColor rgb="FFFF3300"/>
        </patternFill>
      </fill>
    </dxf>
    <dxf>
      <fill>
        <patternFill>
          <bgColor rgb="FFFF33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C00"/>
        </patternFill>
      </fill>
    </dxf>
    <dxf>
      <fill>
        <patternFill>
          <bgColor rgb="FFFF0000"/>
        </patternFill>
      </fill>
    </dxf>
    <dxf>
      <fill>
        <patternFill>
          <bgColor rgb="FFFF330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C00"/>
        </patternFill>
      </fill>
    </dxf>
    <dxf>
      <fill>
        <patternFill>
          <bgColor rgb="FFFF0000"/>
        </patternFill>
      </fill>
    </dxf>
    <dxf>
      <fill>
        <patternFill>
          <bgColor rgb="FFFF330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C00"/>
        </patternFill>
      </fill>
    </dxf>
    <dxf>
      <fill>
        <patternFill>
          <bgColor rgb="FFFF0000"/>
        </patternFill>
      </fill>
    </dxf>
    <dxf>
      <fill>
        <patternFill>
          <bgColor rgb="FFFF3300"/>
        </patternFill>
      </fill>
    </dxf>
    <dxf>
      <fill>
        <patternFill>
          <bgColor rgb="FF92D050"/>
        </patternFill>
      </fill>
    </dxf>
    <dxf>
      <fill>
        <patternFill>
          <bgColor rgb="FFFF3300"/>
        </patternFill>
      </fill>
    </dxf>
    <dxf>
      <fill>
        <patternFill>
          <bgColor rgb="FFFF3300"/>
        </patternFill>
      </fill>
    </dxf>
    <dxf>
      <fill>
        <patternFill>
          <bgColor rgb="FFFF3300"/>
        </patternFill>
      </fill>
    </dxf>
    <dxf>
      <fill>
        <patternFill>
          <bgColor rgb="FFFFFF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C00"/>
        </patternFill>
      </fill>
    </dxf>
    <dxf>
      <fill>
        <patternFill>
          <bgColor rgb="FFFF0000"/>
        </patternFill>
      </fill>
    </dxf>
    <dxf>
      <fill>
        <patternFill>
          <bgColor rgb="FFFF330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C00"/>
        </patternFill>
      </fill>
    </dxf>
    <dxf>
      <fill>
        <patternFill>
          <bgColor rgb="FFFF0000"/>
        </patternFill>
      </fill>
    </dxf>
    <dxf>
      <fill>
        <patternFill>
          <bgColor rgb="FFFF330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C00"/>
        </patternFill>
      </fill>
    </dxf>
    <dxf>
      <fill>
        <patternFill>
          <bgColor rgb="FFFF0000"/>
        </patternFill>
      </fill>
    </dxf>
    <dxf>
      <fill>
        <patternFill>
          <bgColor rgb="FFFF330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C00"/>
        </patternFill>
      </fill>
    </dxf>
    <dxf>
      <fill>
        <patternFill>
          <bgColor rgb="FFFF0000"/>
        </patternFill>
      </fill>
    </dxf>
    <dxf>
      <fill>
        <patternFill>
          <bgColor rgb="FFFF3300"/>
        </patternFill>
      </fill>
    </dxf>
    <dxf>
      <fill>
        <patternFill>
          <bgColor rgb="FF92D050"/>
        </patternFill>
      </fill>
    </dxf>
    <dxf>
      <fill>
        <patternFill>
          <bgColor rgb="FFFF33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C00"/>
        </patternFill>
      </fill>
    </dxf>
    <dxf>
      <fill>
        <patternFill>
          <bgColor rgb="FFFF0000"/>
        </patternFill>
      </fill>
    </dxf>
    <dxf>
      <fill>
        <patternFill>
          <bgColor rgb="FFFF330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C00"/>
        </patternFill>
      </fill>
    </dxf>
    <dxf>
      <fill>
        <patternFill>
          <bgColor rgb="FFFF0000"/>
        </patternFill>
      </fill>
    </dxf>
    <dxf>
      <fill>
        <patternFill>
          <bgColor rgb="FFFF33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FF3300"/>
        </patternFill>
      </fill>
    </dxf>
    <dxf>
      <fill>
        <patternFill>
          <bgColor rgb="FF92D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C00"/>
        </patternFill>
      </fill>
    </dxf>
    <dxf>
      <fill>
        <patternFill>
          <bgColor rgb="FFFF0000"/>
        </patternFill>
      </fill>
    </dxf>
    <dxf>
      <fill>
        <patternFill>
          <bgColor rgb="FFFF3300"/>
        </patternFill>
      </fill>
    </dxf>
    <dxf>
      <fill>
        <patternFill>
          <bgColor rgb="FF92D050"/>
        </patternFill>
      </fill>
    </dxf>
    <dxf>
      <fill>
        <patternFill>
          <bgColor rgb="FFFFC000"/>
        </patternFill>
      </fill>
    </dxf>
    <dxf>
      <fill>
        <patternFill>
          <bgColor rgb="FFFF0000"/>
        </patternFill>
      </fill>
    </dxf>
    <dxf>
      <fill>
        <patternFill>
          <bgColor rgb="FFFF33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C00"/>
        </patternFill>
      </fill>
    </dxf>
    <dxf>
      <fill>
        <patternFill>
          <bgColor rgb="FFFF0000"/>
        </patternFill>
      </fill>
    </dxf>
    <dxf>
      <fill>
        <patternFill>
          <bgColor rgb="FFFF3300"/>
        </patternFill>
      </fill>
    </dxf>
    <dxf>
      <fill>
        <patternFill>
          <bgColor rgb="FF92D050"/>
        </patternFill>
      </fill>
    </dxf>
    <dxf>
      <fill>
        <patternFill>
          <bgColor rgb="FFFF3300"/>
        </patternFill>
      </fill>
    </dxf>
    <dxf>
      <fill>
        <patternFill>
          <bgColor rgb="FFFF3300"/>
        </patternFill>
      </fill>
    </dxf>
    <dxf>
      <fill>
        <patternFill>
          <bgColor rgb="FFFFFF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C00"/>
        </patternFill>
      </fill>
    </dxf>
    <dxf>
      <fill>
        <patternFill>
          <bgColor rgb="FFFF0000"/>
        </patternFill>
      </fill>
    </dxf>
    <dxf>
      <fill>
        <patternFill>
          <bgColor rgb="FFFF3300"/>
        </patternFill>
      </fill>
    </dxf>
    <dxf>
      <fill>
        <patternFill>
          <bgColor rgb="FF92D050"/>
        </patternFill>
      </fill>
    </dxf>
    <dxf>
      <fill>
        <patternFill>
          <bgColor rgb="FFFF330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C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s>
  <tableStyles count="0" defaultTableStyle="TableStyleMedium9" defaultPivotStyle="PivotStyleLight16"/>
  <colors>
    <mruColors>
      <color rgb="FFFF3300"/>
      <color rgb="FFCC00CC"/>
      <color rgb="FF00CC66"/>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103"/>
  <sheetViews>
    <sheetView zoomScale="70" zoomScaleNormal="70" workbookViewId="0">
      <pane xSplit="1" topLeftCell="B1" activePane="topRight" state="frozen"/>
      <selection pane="topRight" activeCell="I26" sqref="I26"/>
    </sheetView>
  </sheetViews>
  <sheetFormatPr defaultRowHeight="12.75" x14ac:dyDescent="0.2"/>
  <cols>
    <col min="1" max="1" width="39" customWidth="1"/>
    <col min="2" max="2" width="18.125" bestFit="1" customWidth="1"/>
    <col min="3" max="3" width="14" bestFit="1" customWidth="1"/>
    <col min="4" max="4" width="12.5" bestFit="1" customWidth="1"/>
    <col min="5" max="5" width="11.875" customWidth="1"/>
    <col min="6" max="6" width="1" style="40" customWidth="1"/>
    <col min="7" max="7" width="10.625" style="43" customWidth="1"/>
    <col min="8" max="18" width="10.625" customWidth="1"/>
    <col min="19" max="19" width="1" style="40" customWidth="1"/>
    <col min="20" max="22" width="10.625" customWidth="1"/>
    <col min="23" max="23" width="10.625" style="41" customWidth="1"/>
    <col min="24" max="24" width="0.75" style="40" customWidth="1"/>
    <col min="25" max="25" width="20.875" style="43" bestFit="1" customWidth="1"/>
  </cols>
  <sheetData>
    <row r="1" spans="1:25 16384:16384" ht="35.1" customHeight="1" thickBot="1" x14ac:dyDescent="0.25">
      <c r="A1" s="27" t="s">
        <v>131</v>
      </c>
      <c r="B1" s="28" t="s">
        <v>118</v>
      </c>
      <c r="C1" s="28" t="s">
        <v>119</v>
      </c>
      <c r="D1" s="29" t="s">
        <v>130</v>
      </c>
      <c r="E1" s="44" t="s">
        <v>123</v>
      </c>
      <c r="F1" s="37"/>
      <c r="G1" s="68" t="s">
        <v>132</v>
      </c>
      <c r="H1" s="57" t="s">
        <v>133</v>
      </c>
      <c r="I1" s="57" t="s">
        <v>134</v>
      </c>
      <c r="J1" s="53" t="s">
        <v>135</v>
      </c>
      <c r="K1" s="53" t="s">
        <v>136</v>
      </c>
      <c r="L1" s="53" t="s">
        <v>148</v>
      </c>
      <c r="M1" s="57" t="s">
        <v>147</v>
      </c>
      <c r="N1" s="57" t="s">
        <v>137</v>
      </c>
      <c r="O1" s="57" t="s">
        <v>146</v>
      </c>
      <c r="P1" s="53" t="s">
        <v>138</v>
      </c>
      <c r="Q1" s="53" t="s">
        <v>139</v>
      </c>
      <c r="R1" s="53" t="s">
        <v>140</v>
      </c>
      <c r="S1" s="34"/>
      <c r="T1" s="61" t="s">
        <v>142</v>
      </c>
      <c r="U1" s="61" t="s">
        <v>143</v>
      </c>
      <c r="V1" s="61" t="s">
        <v>144</v>
      </c>
      <c r="W1" s="61" t="s">
        <v>145</v>
      </c>
      <c r="X1" s="34"/>
      <c r="Y1" s="63" t="s">
        <v>141</v>
      </c>
    </row>
    <row r="2" spans="1:25 16384:16384" ht="35.1" customHeight="1" thickBot="1" x14ac:dyDescent="0.25">
      <c r="A2" s="31" t="s">
        <v>41</v>
      </c>
      <c r="B2" s="24" t="s">
        <v>19</v>
      </c>
      <c r="C2" s="24" t="s">
        <v>120</v>
      </c>
      <c r="D2" s="30" t="s">
        <v>125</v>
      </c>
      <c r="E2" s="45" t="s">
        <v>126</v>
      </c>
      <c r="F2" s="39"/>
      <c r="G2" s="46">
        <f>JAN!N2</f>
        <v>100</v>
      </c>
      <c r="H2" s="58">
        <f>FEB!N2</f>
        <v>100</v>
      </c>
      <c r="I2" s="58">
        <f>MAR!P2</f>
        <v>0</v>
      </c>
      <c r="J2" s="59">
        <f>APR!N2</f>
        <v>0</v>
      </c>
      <c r="K2" s="59">
        <f>MAY!N2</f>
        <v>0</v>
      </c>
      <c r="L2" s="59">
        <f>JUNE!N2</f>
        <v>0</v>
      </c>
      <c r="M2" s="60">
        <f>JULY!P2</f>
        <v>0</v>
      </c>
      <c r="N2" s="60">
        <f>AUG!N2</f>
        <v>0</v>
      </c>
      <c r="O2" s="60">
        <f>SEPT!P2</f>
        <v>0</v>
      </c>
      <c r="P2" s="59">
        <f>OCT!N2</f>
        <v>0</v>
      </c>
      <c r="Q2" s="59">
        <f>NOV!P2</f>
        <v>0</v>
      </c>
      <c r="R2" s="59">
        <f>DEC!N2</f>
        <v>0</v>
      </c>
      <c r="S2" s="36"/>
      <c r="T2" s="62" t="str">
        <f>IF(I2=0,"", SUM(G2:I2)/3)</f>
        <v/>
      </c>
      <c r="U2" s="62" t="str">
        <f>IF(L2=0,"", SUM(J2:L2)/3)</f>
        <v/>
      </c>
      <c r="V2" s="62" t="str">
        <f>IF(O2=0,"", SUM(M2:O2)/3)</f>
        <v/>
      </c>
      <c r="W2" s="62" t="str">
        <f t="shared" ref="W2:W14" si="0">IF(R2=0,"", SUM(P2:R2)/3)</f>
        <v/>
      </c>
      <c r="X2" s="35"/>
      <c r="Y2" s="64" t="str">
        <f>IF(R2=0,"", SUM(G2:R2)/12)</f>
        <v/>
      </c>
    </row>
    <row r="3" spans="1:25 16384:16384" ht="35.1" customHeight="1" thickBot="1" x14ac:dyDescent="0.25">
      <c r="A3" s="31" t="s">
        <v>113</v>
      </c>
      <c r="B3" s="24" t="s">
        <v>19</v>
      </c>
      <c r="C3" s="24" t="s">
        <v>120</v>
      </c>
      <c r="D3" s="22" t="s">
        <v>125</v>
      </c>
      <c r="E3" s="26" t="s">
        <v>125</v>
      </c>
      <c r="F3" s="39"/>
      <c r="G3" s="69">
        <f>JAN!N3</f>
        <v>100</v>
      </c>
      <c r="H3" s="60">
        <f>FEB!N3</f>
        <v>42.9925</v>
      </c>
      <c r="I3" s="60">
        <f>MAR!P3</f>
        <v>0</v>
      </c>
      <c r="J3" s="59">
        <f>APR!N3</f>
        <v>0</v>
      </c>
      <c r="K3" s="59">
        <f>MAY!N3</f>
        <v>0</v>
      </c>
      <c r="L3" s="59">
        <f>JUNE!N3</f>
        <v>0</v>
      </c>
      <c r="M3" s="60">
        <f>JULY!P3</f>
        <v>0</v>
      </c>
      <c r="N3" s="60">
        <f>AUG!N3</f>
        <v>0</v>
      </c>
      <c r="O3" s="60">
        <f>SEPT!P3</f>
        <v>0</v>
      </c>
      <c r="P3" s="59">
        <f>OCT!N3</f>
        <v>0</v>
      </c>
      <c r="Q3" s="59">
        <f>NOV!P3</f>
        <v>0</v>
      </c>
      <c r="R3" s="59">
        <f>DEC!N3</f>
        <v>0</v>
      </c>
      <c r="S3" s="36"/>
      <c r="T3" s="62" t="str">
        <f>IF(I3=0,"", SUM(G3:I3)/3)</f>
        <v/>
      </c>
      <c r="U3" s="62" t="str">
        <f t="shared" ref="U3:U14" si="1">IF(L3=0,"", SUM(J3:L3)/3)</f>
        <v/>
      </c>
      <c r="V3" s="62" t="str">
        <f t="shared" ref="V3" si="2">IF(O3=0,"", SUM(M3:O3)/3)</f>
        <v/>
      </c>
      <c r="W3" s="62" t="str">
        <f t="shared" si="0"/>
        <v/>
      </c>
      <c r="X3" s="35"/>
      <c r="Y3" s="64" t="str">
        <f>IF(R3=0,"", SUM(G3:R3)/12)</f>
        <v/>
      </c>
    </row>
    <row r="4" spans="1:25 16384:16384" ht="35.1" customHeight="1" thickBot="1" x14ac:dyDescent="0.25">
      <c r="A4" s="31" t="s">
        <v>11</v>
      </c>
      <c r="B4" s="24" t="s">
        <v>19</v>
      </c>
      <c r="C4" s="24" t="s">
        <v>120</v>
      </c>
      <c r="D4" s="22" t="s">
        <v>125</v>
      </c>
      <c r="E4" s="26" t="s">
        <v>127</v>
      </c>
      <c r="F4" s="39"/>
      <c r="G4" s="75">
        <f>JAN!N4</f>
        <v>100</v>
      </c>
      <c r="H4" s="60">
        <f>FEB!N4</f>
        <v>100</v>
      </c>
      <c r="I4" s="60">
        <f>MAR!P4</f>
        <v>0</v>
      </c>
      <c r="J4" s="59">
        <f>APR!N4</f>
        <v>0</v>
      </c>
      <c r="K4" s="59">
        <f>MAY!N4</f>
        <v>0</v>
      </c>
      <c r="L4" s="59">
        <f>JUNE!N4</f>
        <v>0</v>
      </c>
      <c r="M4" s="60">
        <f>JULY!P4</f>
        <v>0</v>
      </c>
      <c r="N4" s="60">
        <f>AUG!N4</f>
        <v>0</v>
      </c>
      <c r="O4" s="60">
        <f>SEPT!P4</f>
        <v>0</v>
      </c>
      <c r="P4" s="59">
        <f>OCT!N4</f>
        <v>0</v>
      </c>
      <c r="Q4" s="59">
        <f>NOV!P4</f>
        <v>0</v>
      </c>
      <c r="R4" s="59">
        <f>DEC!N4</f>
        <v>0</v>
      </c>
      <c r="S4" s="36"/>
      <c r="T4" s="62" t="str">
        <f>IF(I4=0,"", SUM(G4:I4)/3)</f>
        <v/>
      </c>
      <c r="U4" s="62" t="str">
        <f t="shared" si="1"/>
        <v/>
      </c>
      <c r="V4" s="62" t="str">
        <f t="shared" ref="V4" si="3">IF(O4=0,"", SUM(M4:O4)/3)</f>
        <v/>
      </c>
      <c r="W4" s="62" t="str">
        <f t="shared" si="0"/>
        <v/>
      </c>
      <c r="X4" s="36"/>
      <c r="Y4" s="64" t="str">
        <f>IF(R4=0,"", SUM(G4:R4)/12)</f>
        <v/>
      </c>
      <c r="XFD4" s="74"/>
    </row>
    <row r="5" spans="1:25 16384:16384" ht="35.1" customHeight="1" thickBot="1" x14ac:dyDescent="0.25">
      <c r="A5" s="31" t="s">
        <v>114</v>
      </c>
      <c r="B5" s="24" t="s">
        <v>19</v>
      </c>
      <c r="C5" s="24" t="s">
        <v>120</v>
      </c>
      <c r="D5" s="22" t="s">
        <v>125</v>
      </c>
      <c r="E5" s="26" t="s">
        <v>125</v>
      </c>
      <c r="F5" s="39"/>
      <c r="G5" s="70">
        <f>JAN!N5</f>
        <v>99.905000000000001</v>
      </c>
      <c r="H5" s="60">
        <f>FEB!N5</f>
        <v>99.962500000000006</v>
      </c>
      <c r="I5" s="60">
        <f>MAR!P5</f>
        <v>0</v>
      </c>
      <c r="J5" s="59">
        <f>APR!N5</f>
        <v>0</v>
      </c>
      <c r="K5" s="59">
        <f>MAY!N5</f>
        <v>0</v>
      </c>
      <c r="L5" s="59">
        <f>JUNE!N5</f>
        <v>0</v>
      </c>
      <c r="M5" s="60">
        <f>JULY!P5</f>
        <v>0</v>
      </c>
      <c r="N5" s="60">
        <f>AUG!N5</f>
        <v>0</v>
      </c>
      <c r="O5" s="60">
        <f>SEPT!P5</f>
        <v>0</v>
      </c>
      <c r="P5" s="59">
        <f>OCT!N5</f>
        <v>0</v>
      </c>
      <c r="Q5" s="59">
        <f>NOV!P5</f>
        <v>0</v>
      </c>
      <c r="R5" s="59">
        <f>DEC!N5</f>
        <v>0</v>
      </c>
      <c r="S5" s="36"/>
      <c r="T5" s="62" t="str">
        <f>IF(I5=0,"", SUM(G5:I5)/3)</f>
        <v/>
      </c>
      <c r="U5" s="62" t="str">
        <f t="shared" si="1"/>
        <v/>
      </c>
      <c r="V5" s="62" t="str">
        <f t="shared" ref="V5:V14" si="4">IF(O5=0,"", SUM(M5:O5)/3)</f>
        <v/>
      </c>
      <c r="W5" s="62" t="str">
        <f t="shared" si="0"/>
        <v/>
      </c>
      <c r="X5" s="35"/>
      <c r="Y5" s="64" t="str">
        <f>IF(R5=0,"", SUM(G5:R5)/12)</f>
        <v/>
      </c>
    </row>
    <row r="6" spans="1:25 16384:16384" ht="35.1" customHeight="1" thickBot="1" x14ac:dyDescent="0.25">
      <c r="A6" s="31" t="s">
        <v>116</v>
      </c>
      <c r="B6" s="24" t="s">
        <v>4</v>
      </c>
      <c r="C6" s="24" t="s">
        <v>121</v>
      </c>
      <c r="D6" s="22" t="s">
        <v>125</v>
      </c>
      <c r="E6" s="26" t="s">
        <v>125</v>
      </c>
      <c r="F6" s="39"/>
      <c r="G6" s="70">
        <f>JAN!N6</f>
        <v>100</v>
      </c>
      <c r="H6" s="60">
        <f>FEB!N6</f>
        <v>99.96</v>
      </c>
      <c r="I6" s="60">
        <f>MAR!P6</f>
        <v>0</v>
      </c>
      <c r="J6" s="59">
        <f>APR!N6</f>
        <v>0</v>
      </c>
      <c r="K6" s="59">
        <f>MAY!N6</f>
        <v>0</v>
      </c>
      <c r="L6" s="59">
        <f>JUNE!N6</f>
        <v>0</v>
      </c>
      <c r="M6" s="60">
        <f>JULY!P6</f>
        <v>0</v>
      </c>
      <c r="N6" s="60">
        <f>AUG!N6</f>
        <v>0</v>
      </c>
      <c r="O6" s="60">
        <f>SEPT!P6</f>
        <v>0</v>
      </c>
      <c r="P6" s="59">
        <f>OCT!N6</f>
        <v>0</v>
      </c>
      <c r="Q6" s="59">
        <f>NOV!P6</f>
        <v>0</v>
      </c>
      <c r="R6" s="59">
        <f>DEC!N6</f>
        <v>0</v>
      </c>
      <c r="S6" s="36"/>
      <c r="T6" s="62" t="str">
        <f t="shared" ref="T6:T14" si="5">IF(I6=0,"", SUM(G6:I6)/3)</f>
        <v/>
      </c>
      <c r="U6" s="62" t="str">
        <f t="shared" si="1"/>
        <v/>
      </c>
      <c r="V6" s="62" t="str">
        <f t="shared" si="4"/>
        <v/>
      </c>
      <c r="W6" s="62" t="str">
        <f t="shared" si="0"/>
        <v/>
      </c>
      <c r="X6" s="35"/>
      <c r="Y6" s="64" t="str">
        <f>IF(R6=0,"", SUM(G6:R6)/12)</f>
        <v/>
      </c>
    </row>
    <row r="7" spans="1:25 16384:16384" ht="35.1" customHeight="1" thickBot="1" x14ac:dyDescent="0.25">
      <c r="A7" s="31" t="s">
        <v>22</v>
      </c>
      <c r="B7" s="24" t="s">
        <v>19</v>
      </c>
      <c r="C7" s="24" t="s">
        <v>120</v>
      </c>
      <c r="D7" s="22" t="s">
        <v>125</v>
      </c>
      <c r="E7" s="26" t="s">
        <v>125</v>
      </c>
      <c r="F7" s="39"/>
      <c r="G7" s="70">
        <f>JAN!N7</f>
        <v>100</v>
      </c>
      <c r="H7" s="60">
        <f>FEB!N7</f>
        <v>99.962500000000006</v>
      </c>
      <c r="I7" s="60">
        <f>MAR!P8</f>
        <v>0</v>
      </c>
      <c r="J7" s="59">
        <f>APR!N7</f>
        <v>0</v>
      </c>
      <c r="K7" s="59">
        <f>MAY!N7</f>
        <v>0</v>
      </c>
      <c r="L7" s="59">
        <f>JUNE!N7</f>
        <v>0</v>
      </c>
      <c r="M7" s="60">
        <f>JULY!P7</f>
        <v>0</v>
      </c>
      <c r="N7" s="60">
        <f>AUG!N7</f>
        <v>0</v>
      </c>
      <c r="O7" s="60">
        <f>SEPT!P7</f>
        <v>0</v>
      </c>
      <c r="P7" s="59">
        <f>OCT!N7</f>
        <v>0</v>
      </c>
      <c r="Q7" s="59">
        <f>NOV!P7</f>
        <v>0</v>
      </c>
      <c r="R7" s="59">
        <f>DEC!N7</f>
        <v>0</v>
      </c>
      <c r="S7" s="36"/>
      <c r="T7" s="62" t="str">
        <f t="shared" si="5"/>
        <v/>
      </c>
      <c r="U7" s="62" t="str">
        <f t="shared" si="1"/>
        <v/>
      </c>
      <c r="V7" s="62" t="str">
        <f t="shared" si="4"/>
        <v/>
      </c>
      <c r="W7" s="62" t="str">
        <f t="shared" si="0"/>
        <v/>
      </c>
      <c r="X7" s="35"/>
      <c r="Y7" s="64" t="str">
        <f>IF(R7=0,"", SUM(G7:R7)/12)</f>
        <v/>
      </c>
    </row>
    <row r="8" spans="1:25 16384:16384" ht="35.1" customHeight="1" thickBot="1" x14ac:dyDescent="0.25">
      <c r="A8" s="31" t="s">
        <v>13</v>
      </c>
      <c r="B8" s="24" t="s">
        <v>19</v>
      </c>
      <c r="C8" s="24" t="s">
        <v>120</v>
      </c>
      <c r="D8" s="22" t="s">
        <v>125</v>
      </c>
      <c r="E8" s="26" t="s">
        <v>125</v>
      </c>
      <c r="F8" s="39"/>
      <c r="G8" s="70">
        <f>JAN!N8</f>
        <v>100</v>
      </c>
      <c r="H8" s="60">
        <f>FEB!N8</f>
        <v>100</v>
      </c>
      <c r="I8" s="60">
        <f>MAR!P9</f>
        <v>0</v>
      </c>
      <c r="J8" s="59">
        <f>APR!N8</f>
        <v>0</v>
      </c>
      <c r="K8" s="65">
        <f>MAY!N8</f>
        <v>0</v>
      </c>
      <c r="L8" s="59">
        <f>JUNE!N8</f>
        <v>0</v>
      </c>
      <c r="M8" s="60">
        <f>JULY!P8</f>
        <v>0</v>
      </c>
      <c r="N8" s="60">
        <f>AUG!N8</f>
        <v>0</v>
      </c>
      <c r="O8" s="60">
        <f>SEPT!P8</f>
        <v>0</v>
      </c>
      <c r="P8" s="59">
        <f>OCT!N8</f>
        <v>0</v>
      </c>
      <c r="Q8" s="59">
        <f>NOV!P8</f>
        <v>0</v>
      </c>
      <c r="R8" s="59">
        <f>DEC!N8</f>
        <v>0</v>
      </c>
      <c r="S8" s="36"/>
      <c r="T8" s="62" t="str">
        <f t="shared" si="5"/>
        <v/>
      </c>
      <c r="U8" s="62" t="str">
        <f t="shared" si="1"/>
        <v/>
      </c>
      <c r="V8" s="62" t="str">
        <f t="shared" si="4"/>
        <v/>
      </c>
      <c r="W8" s="62" t="str">
        <f t="shared" si="0"/>
        <v/>
      </c>
      <c r="X8" s="35"/>
      <c r="Y8" s="64" t="str">
        <f>IF(R8=0,"", SUM(G8:R8)/12)</f>
        <v/>
      </c>
    </row>
    <row r="9" spans="1:25 16384:16384" ht="35.1" customHeight="1" thickBot="1" x14ac:dyDescent="0.25">
      <c r="A9" s="31" t="s">
        <v>15</v>
      </c>
      <c r="B9" s="24" t="s">
        <v>19</v>
      </c>
      <c r="C9" s="24" t="s">
        <v>120</v>
      </c>
      <c r="D9" s="22" t="s">
        <v>125</v>
      </c>
      <c r="E9" s="26" t="s">
        <v>128</v>
      </c>
      <c r="F9" s="39"/>
      <c r="G9" s="75">
        <f>JAN!N9</f>
        <v>100</v>
      </c>
      <c r="H9" s="60">
        <f>FEB!N9</f>
        <v>100</v>
      </c>
      <c r="I9" s="60">
        <f>MAR!P10</f>
        <v>0</v>
      </c>
      <c r="J9" s="59">
        <f>APR!N9</f>
        <v>0</v>
      </c>
      <c r="K9" s="59">
        <f>MAY!N9</f>
        <v>0</v>
      </c>
      <c r="L9" s="59">
        <f>JUNE!N9</f>
        <v>0</v>
      </c>
      <c r="M9" s="60">
        <f>JULY!P9</f>
        <v>0</v>
      </c>
      <c r="N9" s="60">
        <f>AUG!N9</f>
        <v>0</v>
      </c>
      <c r="O9" s="60">
        <f>SEPT!P9</f>
        <v>0</v>
      </c>
      <c r="P9" s="59">
        <f>OCT!N9</f>
        <v>0</v>
      </c>
      <c r="Q9" s="59">
        <f>NOV!P9</f>
        <v>0</v>
      </c>
      <c r="R9" s="59">
        <f>DEC!N9</f>
        <v>0</v>
      </c>
      <c r="S9" s="36"/>
      <c r="T9" s="62" t="str">
        <f t="shared" si="5"/>
        <v/>
      </c>
      <c r="U9" s="62" t="str">
        <f t="shared" si="1"/>
        <v/>
      </c>
      <c r="V9" s="62" t="str">
        <f t="shared" si="4"/>
        <v/>
      </c>
      <c r="W9" s="62" t="str">
        <f t="shared" si="0"/>
        <v/>
      </c>
      <c r="X9" s="35"/>
      <c r="Y9" s="64" t="str">
        <f>IF(R9=0,"", SUM(G9:R9)/12)</f>
        <v/>
      </c>
    </row>
    <row r="10" spans="1:25 16384:16384" ht="35.1" customHeight="1" thickBot="1" x14ac:dyDescent="0.25">
      <c r="A10" s="31" t="s">
        <v>31</v>
      </c>
      <c r="B10" s="24" t="s">
        <v>4</v>
      </c>
      <c r="C10" s="24" t="s">
        <v>121</v>
      </c>
      <c r="D10" s="22" t="s">
        <v>125</v>
      </c>
      <c r="E10" s="26" t="s">
        <v>129</v>
      </c>
      <c r="F10" s="39"/>
      <c r="G10" s="75">
        <f>JAN!N10</f>
        <v>99.932500000000005</v>
      </c>
      <c r="H10" s="58">
        <f>FEB!N10</f>
        <v>85.707499999999996</v>
      </c>
      <c r="I10" s="58">
        <f>MAR!P11</f>
        <v>0</v>
      </c>
      <c r="J10" s="59">
        <f>APR!N10</f>
        <v>0</v>
      </c>
      <c r="K10" s="59">
        <f>MAY!N10</f>
        <v>0</v>
      </c>
      <c r="L10" s="59">
        <f>JUNE!N10</f>
        <v>0</v>
      </c>
      <c r="M10" s="60">
        <f>JULY!P10</f>
        <v>0</v>
      </c>
      <c r="N10" s="60">
        <f>AUG!N10</f>
        <v>0</v>
      </c>
      <c r="O10" s="60">
        <f>SEPT!P10</f>
        <v>0</v>
      </c>
      <c r="P10" s="59">
        <f>OCT!N10</f>
        <v>0</v>
      </c>
      <c r="Q10" s="59">
        <f>NOV!P10</f>
        <v>0</v>
      </c>
      <c r="R10" s="59">
        <f>DEC!N10</f>
        <v>0</v>
      </c>
      <c r="S10" s="36"/>
      <c r="T10" s="62" t="str">
        <f>IF(I10=0,"", SUM(G10:I10)/3)</f>
        <v/>
      </c>
      <c r="U10" s="62" t="str">
        <f t="shared" si="1"/>
        <v/>
      </c>
      <c r="V10" s="62" t="str">
        <f t="shared" si="4"/>
        <v/>
      </c>
      <c r="W10" s="62" t="str">
        <f t="shared" si="0"/>
        <v/>
      </c>
      <c r="X10" s="35"/>
      <c r="Y10" s="64" t="str">
        <f>IF(R10=0,"", SUM(G10:R10)/12)</f>
        <v/>
      </c>
    </row>
    <row r="11" spans="1:25 16384:16384" ht="35.1" customHeight="1" thickBot="1" x14ac:dyDescent="0.25">
      <c r="A11" s="31" t="s">
        <v>115</v>
      </c>
      <c r="B11" s="24" t="s">
        <v>19</v>
      </c>
      <c r="C11" s="24" t="s">
        <v>120</v>
      </c>
      <c r="D11" s="22" t="s">
        <v>125</v>
      </c>
      <c r="E11" s="26" t="s">
        <v>125</v>
      </c>
      <c r="F11" s="39"/>
      <c r="G11" s="70">
        <f>JAN!N11</f>
        <v>69.197500000000005</v>
      </c>
      <c r="H11" s="60">
        <f>FEB!N11</f>
        <v>97.9375</v>
      </c>
      <c r="I11" s="60">
        <f>MAR!P12</f>
        <v>0</v>
      </c>
      <c r="J11" s="59">
        <f>APR!N11</f>
        <v>0</v>
      </c>
      <c r="K11" s="59">
        <f>MAY!N11</f>
        <v>0</v>
      </c>
      <c r="L11" s="59">
        <f>JUNE!N11</f>
        <v>0</v>
      </c>
      <c r="M11" s="60">
        <f>JULY!P11</f>
        <v>0</v>
      </c>
      <c r="N11" s="60">
        <f>AUG!N11</f>
        <v>0</v>
      </c>
      <c r="O11" s="60">
        <f>SEPT!P11</f>
        <v>0</v>
      </c>
      <c r="P11" s="59">
        <f>OCT!N11</f>
        <v>0</v>
      </c>
      <c r="Q11" s="59">
        <f>NOV!P11</f>
        <v>0</v>
      </c>
      <c r="R11" s="59">
        <f>DEC!N11</f>
        <v>0</v>
      </c>
      <c r="S11" s="36"/>
      <c r="T11" s="62" t="str">
        <f t="shared" si="5"/>
        <v/>
      </c>
      <c r="U11" s="62" t="str">
        <f t="shared" si="1"/>
        <v/>
      </c>
      <c r="V11" s="62" t="str">
        <f t="shared" si="4"/>
        <v/>
      </c>
      <c r="W11" s="62" t="str">
        <f t="shared" si="0"/>
        <v/>
      </c>
      <c r="X11" s="35"/>
      <c r="Y11" s="64" t="str">
        <f>IF(R11=0,"", SUM(G11:R11)/12)</f>
        <v/>
      </c>
    </row>
    <row r="12" spans="1:25 16384:16384" ht="35.1" customHeight="1" thickBot="1" x14ac:dyDescent="0.25">
      <c r="A12" s="31" t="s">
        <v>16</v>
      </c>
      <c r="B12" s="24" t="s">
        <v>19</v>
      </c>
      <c r="C12" s="24" t="s">
        <v>120</v>
      </c>
      <c r="D12" s="22" t="s">
        <v>125</v>
      </c>
      <c r="E12" s="26" t="s">
        <v>125</v>
      </c>
      <c r="F12" s="39"/>
      <c r="G12" s="70">
        <f>JAN!N12</f>
        <v>100</v>
      </c>
      <c r="H12" s="60">
        <f>FEB!N12</f>
        <v>99.847499999999997</v>
      </c>
      <c r="I12" s="60">
        <f>MAR!P13</f>
        <v>0</v>
      </c>
      <c r="J12" s="59">
        <f>APR!N12</f>
        <v>0</v>
      </c>
      <c r="K12" s="59">
        <f>MAY!N12</f>
        <v>0</v>
      </c>
      <c r="L12" s="59">
        <f>JUNE!N12</f>
        <v>0</v>
      </c>
      <c r="M12" s="60">
        <f>JULY!P12</f>
        <v>0</v>
      </c>
      <c r="N12" s="60">
        <f>AUG!N12</f>
        <v>0</v>
      </c>
      <c r="O12" s="60">
        <f>SEPT!P12</f>
        <v>0</v>
      </c>
      <c r="P12" s="59">
        <f>OCT!N12</f>
        <v>0</v>
      </c>
      <c r="Q12" s="59">
        <f>NOV!P12</f>
        <v>0</v>
      </c>
      <c r="R12" s="59">
        <f>DEC!N12</f>
        <v>0</v>
      </c>
      <c r="S12" s="36"/>
      <c r="T12" s="62" t="str">
        <f t="shared" si="5"/>
        <v/>
      </c>
      <c r="U12" s="62" t="str">
        <f t="shared" si="1"/>
        <v/>
      </c>
      <c r="V12" s="62" t="str">
        <f t="shared" si="4"/>
        <v/>
      </c>
      <c r="W12" s="62" t="str">
        <f t="shared" si="0"/>
        <v/>
      </c>
      <c r="X12" s="35"/>
      <c r="Y12" s="64" t="str">
        <f>IF(R12=0,"", SUM(G12:R12)/12)</f>
        <v/>
      </c>
    </row>
    <row r="13" spans="1:25 16384:16384" ht="35.1" customHeight="1" thickBot="1" x14ac:dyDescent="0.25">
      <c r="A13" s="31" t="s">
        <v>117</v>
      </c>
      <c r="B13" s="24" t="s">
        <v>4</v>
      </c>
      <c r="C13" s="24" t="s">
        <v>121</v>
      </c>
      <c r="D13" s="22" t="s">
        <v>125</v>
      </c>
      <c r="E13" s="26" t="s">
        <v>125</v>
      </c>
      <c r="F13" s="39"/>
      <c r="G13" s="70">
        <f>JAN!N13</f>
        <v>99.37</v>
      </c>
      <c r="H13" s="60">
        <f>FEB!N13</f>
        <v>99.125</v>
      </c>
      <c r="I13" s="60">
        <f>MAR!P14</f>
        <v>0</v>
      </c>
      <c r="J13" s="59">
        <f>APR!N13</f>
        <v>0</v>
      </c>
      <c r="K13" s="59">
        <f>MAY!N13</f>
        <v>0</v>
      </c>
      <c r="L13" s="59">
        <f>JUNE!N13</f>
        <v>0</v>
      </c>
      <c r="M13" s="60">
        <f>JULY!P13</f>
        <v>0</v>
      </c>
      <c r="N13" s="60">
        <f>AUG!N13</f>
        <v>0</v>
      </c>
      <c r="O13" s="60">
        <f>SEPT!P13</f>
        <v>0</v>
      </c>
      <c r="P13" s="59">
        <f>OCT!N13</f>
        <v>0</v>
      </c>
      <c r="Q13" s="59">
        <f>NOV!P13</f>
        <v>0</v>
      </c>
      <c r="R13" s="59">
        <f>DEC!N13</f>
        <v>0</v>
      </c>
      <c r="S13" s="36"/>
      <c r="T13" s="62" t="str">
        <f t="shared" si="5"/>
        <v/>
      </c>
      <c r="U13" s="62" t="str">
        <f t="shared" si="1"/>
        <v/>
      </c>
      <c r="V13" s="62" t="str">
        <f t="shared" si="4"/>
        <v/>
      </c>
      <c r="W13" s="62" t="str">
        <f t="shared" si="0"/>
        <v/>
      </c>
      <c r="X13" s="35"/>
      <c r="Y13" s="64" t="str">
        <f>IF(R13=0,"", SUM(G13:R13)/12)</f>
        <v/>
      </c>
    </row>
    <row r="14" spans="1:25 16384:16384" ht="35.1" customHeight="1" thickBot="1" x14ac:dyDescent="0.25">
      <c r="A14" s="31" t="s">
        <v>33</v>
      </c>
      <c r="B14" s="24" t="s">
        <v>4</v>
      </c>
      <c r="C14" s="24" t="s">
        <v>121</v>
      </c>
      <c r="D14" s="22" t="s">
        <v>125</v>
      </c>
      <c r="E14" s="26" t="s">
        <v>125</v>
      </c>
      <c r="F14" s="39"/>
      <c r="G14" s="70">
        <f>JAN!N14</f>
        <v>99.992500000000007</v>
      </c>
      <c r="H14" s="60">
        <f>FEB!N14</f>
        <v>99.982500000000002</v>
      </c>
      <c r="I14" s="60">
        <f>MAR!P15</f>
        <v>0</v>
      </c>
      <c r="J14" s="59">
        <f>APR!N14</f>
        <v>0</v>
      </c>
      <c r="K14" s="59">
        <f>MAY!N14</f>
        <v>0</v>
      </c>
      <c r="L14" s="59">
        <f>JUNE!N14</f>
        <v>0</v>
      </c>
      <c r="M14" s="60">
        <f>JULY!P14</f>
        <v>0</v>
      </c>
      <c r="N14" s="60">
        <f>AUG!N14</f>
        <v>0</v>
      </c>
      <c r="O14" s="60">
        <f>SEPT!P14</f>
        <v>0</v>
      </c>
      <c r="P14" s="59">
        <f>OCT!N14</f>
        <v>0</v>
      </c>
      <c r="Q14" s="59">
        <f>NOV!P14</f>
        <v>0</v>
      </c>
      <c r="R14" s="59">
        <f>DEC!N14</f>
        <v>0</v>
      </c>
      <c r="S14" s="36"/>
      <c r="T14" s="54" t="str">
        <f t="shared" si="5"/>
        <v/>
      </c>
      <c r="U14" s="55" t="str">
        <f t="shared" si="1"/>
        <v/>
      </c>
      <c r="V14" s="55" t="str">
        <f t="shared" si="4"/>
        <v/>
      </c>
      <c r="W14" s="56" t="str">
        <f t="shared" si="0"/>
        <v/>
      </c>
      <c r="X14" s="38"/>
      <c r="Y14" s="64" t="str">
        <f>IF(R14=0,"", SUM(G14:R14)/12)</f>
        <v/>
      </c>
    </row>
    <row r="15" spans="1:25 16384:16384" x14ac:dyDescent="0.2">
      <c r="B15" s="25"/>
      <c r="C15" s="25"/>
      <c r="D15" s="23"/>
      <c r="E15" s="23"/>
      <c r="O15" s="32"/>
      <c r="Y15" s="42"/>
    </row>
    <row r="16" spans="1:25 16384:16384" x14ac:dyDescent="0.2">
      <c r="B16" s="25"/>
      <c r="C16" s="25"/>
      <c r="D16" s="23"/>
      <c r="E16" s="23"/>
      <c r="O16" s="32"/>
      <c r="Y16" s="42"/>
    </row>
    <row r="17" spans="2:25" x14ac:dyDescent="0.2">
      <c r="B17" s="25"/>
      <c r="C17" s="25"/>
      <c r="D17" s="23"/>
      <c r="E17" s="23"/>
      <c r="O17" s="32"/>
      <c r="Y17" s="42"/>
    </row>
    <row r="18" spans="2:25" x14ac:dyDescent="0.2">
      <c r="B18" s="25"/>
      <c r="C18" s="25"/>
      <c r="D18" s="23"/>
      <c r="E18" s="23"/>
      <c r="O18" s="32"/>
      <c r="Y18" s="42"/>
    </row>
    <row r="19" spans="2:25" x14ac:dyDescent="0.2">
      <c r="B19" s="25"/>
      <c r="C19" s="25"/>
      <c r="D19" s="23"/>
      <c r="E19" s="23"/>
      <c r="O19" s="32"/>
      <c r="Y19" s="42"/>
    </row>
    <row r="20" spans="2:25" x14ac:dyDescent="0.2">
      <c r="B20" s="25"/>
      <c r="C20" s="25"/>
      <c r="D20" s="23"/>
      <c r="E20" s="23"/>
      <c r="O20" s="32"/>
      <c r="Y20" s="42"/>
    </row>
    <row r="21" spans="2:25" x14ac:dyDescent="0.2">
      <c r="B21" s="25"/>
      <c r="C21" s="25"/>
      <c r="D21" s="23"/>
      <c r="E21" s="23"/>
      <c r="O21" s="32"/>
      <c r="Y21" s="42"/>
    </row>
    <row r="22" spans="2:25" x14ac:dyDescent="0.2">
      <c r="B22" s="25"/>
      <c r="C22" s="25"/>
      <c r="D22" s="23"/>
      <c r="E22" s="23"/>
      <c r="O22" s="32"/>
      <c r="Y22" s="42"/>
    </row>
    <row r="23" spans="2:25" x14ac:dyDescent="0.2">
      <c r="B23" s="25"/>
      <c r="C23" s="25"/>
      <c r="D23" s="23"/>
      <c r="E23" s="23"/>
      <c r="O23" s="32"/>
      <c r="Y23" s="42"/>
    </row>
    <row r="24" spans="2:25" x14ac:dyDescent="0.2">
      <c r="B24" s="25"/>
      <c r="C24" s="25"/>
      <c r="D24" s="23"/>
      <c r="E24" s="23"/>
      <c r="O24" s="32"/>
      <c r="Y24" s="42"/>
    </row>
    <row r="25" spans="2:25" x14ac:dyDescent="0.2">
      <c r="B25" s="25"/>
      <c r="C25" s="25"/>
      <c r="D25" s="23"/>
      <c r="E25" s="23"/>
      <c r="O25" s="32"/>
      <c r="Y25" s="42"/>
    </row>
    <row r="26" spans="2:25" x14ac:dyDescent="0.2">
      <c r="B26" s="25"/>
      <c r="C26" s="25"/>
      <c r="D26" s="23"/>
      <c r="E26" s="23"/>
      <c r="O26" s="32"/>
      <c r="Y26" s="42"/>
    </row>
    <row r="27" spans="2:25" x14ac:dyDescent="0.2">
      <c r="B27" s="25"/>
      <c r="C27" s="25"/>
      <c r="D27" s="23"/>
      <c r="E27" s="23"/>
      <c r="O27" s="32"/>
      <c r="Y27" s="42"/>
    </row>
    <row r="28" spans="2:25" x14ac:dyDescent="0.2">
      <c r="B28" s="25"/>
      <c r="C28" s="25"/>
      <c r="D28" s="23"/>
      <c r="E28" s="23"/>
      <c r="O28" s="32"/>
      <c r="Y28" s="42"/>
    </row>
    <row r="29" spans="2:25" x14ac:dyDescent="0.2">
      <c r="B29" s="25"/>
      <c r="C29" s="25"/>
      <c r="D29" s="23"/>
      <c r="E29" s="23"/>
      <c r="O29" s="32"/>
      <c r="Y29" s="42"/>
    </row>
    <row r="30" spans="2:25" x14ac:dyDescent="0.2">
      <c r="B30" s="25"/>
      <c r="C30" s="25"/>
      <c r="D30" s="23"/>
      <c r="E30" s="23"/>
      <c r="O30" s="32"/>
      <c r="Y30" s="42"/>
    </row>
    <row r="31" spans="2:25" x14ac:dyDescent="0.2">
      <c r="B31" s="25"/>
      <c r="C31" s="25"/>
      <c r="D31" s="23"/>
      <c r="E31" s="23"/>
      <c r="O31" s="32"/>
      <c r="Y31" s="42"/>
    </row>
    <row r="32" spans="2:25" x14ac:dyDescent="0.2">
      <c r="B32" s="25"/>
      <c r="C32" s="25"/>
      <c r="D32" s="23"/>
      <c r="E32" s="23"/>
      <c r="O32" s="32"/>
      <c r="Y32" s="42"/>
    </row>
    <row r="33" spans="2:25" x14ac:dyDescent="0.2">
      <c r="B33" s="25"/>
      <c r="C33" s="25"/>
      <c r="D33" s="23"/>
      <c r="E33" s="23"/>
      <c r="O33" s="32"/>
      <c r="Y33" s="42"/>
    </row>
    <row r="34" spans="2:25" x14ac:dyDescent="0.2">
      <c r="B34" s="25"/>
      <c r="C34" s="25"/>
      <c r="D34" s="23"/>
      <c r="E34" s="23"/>
      <c r="O34" s="32"/>
      <c r="Y34" s="42"/>
    </row>
    <row r="35" spans="2:25" x14ac:dyDescent="0.2">
      <c r="B35" s="25"/>
      <c r="C35" s="25"/>
      <c r="D35" s="23"/>
      <c r="E35" s="23"/>
      <c r="O35" s="32"/>
      <c r="Y35" s="42"/>
    </row>
    <row r="36" spans="2:25" x14ac:dyDescent="0.2">
      <c r="B36" s="25"/>
      <c r="C36" s="25"/>
      <c r="D36" s="23"/>
      <c r="E36" s="23"/>
      <c r="O36" s="32"/>
      <c r="Y36" s="42"/>
    </row>
    <row r="37" spans="2:25" x14ac:dyDescent="0.2">
      <c r="B37" s="25"/>
      <c r="C37" s="25"/>
      <c r="D37" s="23"/>
      <c r="E37" s="23"/>
      <c r="O37" s="32"/>
      <c r="Y37" s="42"/>
    </row>
    <row r="38" spans="2:25" x14ac:dyDescent="0.2">
      <c r="B38" s="25"/>
      <c r="C38" s="25"/>
      <c r="D38" s="23"/>
      <c r="E38" s="23"/>
      <c r="O38" s="32"/>
      <c r="Y38" s="42"/>
    </row>
    <row r="39" spans="2:25" x14ac:dyDescent="0.2">
      <c r="B39" s="25"/>
      <c r="C39" s="25"/>
      <c r="D39" s="23"/>
      <c r="E39" s="23"/>
      <c r="O39" s="32"/>
      <c r="Y39" s="42"/>
    </row>
    <row r="40" spans="2:25" x14ac:dyDescent="0.2">
      <c r="B40" s="25"/>
      <c r="C40" s="25"/>
      <c r="D40" s="23"/>
      <c r="E40" s="23"/>
      <c r="O40" s="32"/>
      <c r="Y40" s="42"/>
    </row>
    <row r="41" spans="2:25" x14ac:dyDescent="0.2">
      <c r="B41" s="25"/>
      <c r="C41" s="25"/>
      <c r="D41" s="23"/>
      <c r="E41" s="23"/>
      <c r="O41" s="32"/>
      <c r="Y41" s="42"/>
    </row>
    <row r="42" spans="2:25" x14ac:dyDescent="0.2">
      <c r="B42" s="25"/>
      <c r="C42" s="25"/>
      <c r="D42" s="23"/>
      <c r="E42" s="23"/>
      <c r="O42" s="32"/>
      <c r="Y42" s="42"/>
    </row>
    <row r="43" spans="2:25" x14ac:dyDescent="0.2">
      <c r="B43" s="25"/>
      <c r="C43" s="25"/>
      <c r="D43" s="23"/>
      <c r="E43" s="23"/>
      <c r="O43" s="32"/>
      <c r="Y43" s="42"/>
    </row>
    <row r="44" spans="2:25" x14ac:dyDescent="0.2">
      <c r="B44" s="25"/>
      <c r="C44" s="25"/>
      <c r="D44" s="23"/>
      <c r="E44" s="23"/>
      <c r="O44" s="32"/>
      <c r="Y44" s="42"/>
    </row>
    <row r="45" spans="2:25" x14ac:dyDescent="0.2">
      <c r="B45" s="25"/>
      <c r="C45" s="25"/>
      <c r="D45" s="23"/>
      <c r="E45" s="23"/>
      <c r="O45" s="32"/>
      <c r="Y45" s="42"/>
    </row>
    <row r="46" spans="2:25" x14ac:dyDescent="0.2">
      <c r="B46" s="25"/>
      <c r="C46" s="25"/>
      <c r="D46" s="23"/>
      <c r="E46" s="23"/>
      <c r="O46" s="32"/>
      <c r="Y46" s="42"/>
    </row>
    <row r="47" spans="2:25" x14ac:dyDescent="0.2">
      <c r="B47" s="25"/>
      <c r="C47" s="25"/>
      <c r="D47" s="23"/>
      <c r="E47" s="23"/>
      <c r="O47" s="32"/>
      <c r="Y47" s="42"/>
    </row>
    <row r="48" spans="2:25" x14ac:dyDescent="0.2">
      <c r="B48" s="25"/>
      <c r="C48" s="25"/>
      <c r="D48" s="23"/>
      <c r="E48" s="23"/>
      <c r="O48" s="32"/>
      <c r="Y48" s="42"/>
    </row>
    <row r="49" spans="2:25" x14ac:dyDescent="0.2">
      <c r="B49" s="25"/>
      <c r="C49" s="25"/>
      <c r="D49" s="23"/>
      <c r="E49" s="23"/>
      <c r="O49" s="32"/>
      <c r="Y49" s="42"/>
    </row>
    <row r="50" spans="2:25" x14ac:dyDescent="0.2">
      <c r="B50" s="25"/>
      <c r="C50" s="25"/>
      <c r="D50" s="23"/>
      <c r="E50" s="23"/>
      <c r="O50" s="32"/>
      <c r="Y50" s="42"/>
    </row>
    <row r="51" spans="2:25" x14ac:dyDescent="0.2">
      <c r="B51" s="25"/>
      <c r="C51" s="25"/>
      <c r="D51" s="23"/>
      <c r="E51" s="23"/>
      <c r="O51" s="32"/>
      <c r="Y51" s="42"/>
    </row>
    <row r="52" spans="2:25" x14ac:dyDescent="0.2">
      <c r="B52" s="25"/>
      <c r="C52" s="25"/>
      <c r="D52" s="23"/>
      <c r="E52" s="23"/>
      <c r="O52" s="32"/>
      <c r="Y52" s="42"/>
    </row>
    <row r="53" spans="2:25" x14ac:dyDescent="0.2">
      <c r="B53" s="25"/>
      <c r="C53" s="25"/>
      <c r="D53" s="23"/>
      <c r="E53" s="23"/>
      <c r="O53" s="32"/>
      <c r="Y53" s="42"/>
    </row>
    <row r="54" spans="2:25" x14ac:dyDescent="0.2">
      <c r="B54" s="25"/>
      <c r="C54" s="25"/>
      <c r="D54" s="23"/>
      <c r="E54" s="23"/>
      <c r="O54" s="32"/>
      <c r="Y54" s="42"/>
    </row>
    <row r="55" spans="2:25" x14ac:dyDescent="0.2">
      <c r="B55" s="25"/>
      <c r="C55" s="25"/>
      <c r="D55" s="23"/>
      <c r="E55" s="23"/>
      <c r="O55" s="32"/>
      <c r="Y55" s="42"/>
    </row>
    <row r="56" spans="2:25" x14ac:dyDescent="0.2">
      <c r="B56" s="25"/>
      <c r="C56" s="25"/>
      <c r="D56" s="23"/>
      <c r="E56" s="23"/>
      <c r="O56" s="32"/>
      <c r="Y56" s="42"/>
    </row>
    <row r="57" spans="2:25" x14ac:dyDescent="0.2">
      <c r="B57" s="25"/>
      <c r="C57" s="25"/>
      <c r="D57" s="23"/>
      <c r="E57" s="23"/>
      <c r="O57" s="32"/>
      <c r="Y57" s="42"/>
    </row>
    <row r="58" spans="2:25" x14ac:dyDescent="0.2">
      <c r="B58" s="25"/>
      <c r="C58" s="25"/>
      <c r="D58" s="23"/>
      <c r="E58" s="23"/>
      <c r="O58" s="32"/>
      <c r="Y58" s="42"/>
    </row>
    <row r="59" spans="2:25" x14ac:dyDescent="0.2">
      <c r="B59" s="25"/>
      <c r="C59" s="25"/>
      <c r="D59" s="23"/>
      <c r="E59" s="23"/>
      <c r="O59" s="32"/>
      <c r="Y59" s="42"/>
    </row>
    <row r="60" spans="2:25" x14ac:dyDescent="0.2">
      <c r="B60" s="25"/>
      <c r="C60" s="25"/>
      <c r="D60" s="23"/>
      <c r="E60" s="23"/>
      <c r="O60" s="32"/>
      <c r="Y60" s="42"/>
    </row>
    <row r="61" spans="2:25" x14ac:dyDescent="0.2">
      <c r="B61" s="25"/>
      <c r="C61" s="25"/>
      <c r="D61" s="23"/>
      <c r="E61" s="23"/>
      <c r="O61" s="32"/>
      <c r="Y61" s="42"/>
    </row>
    <row r="62" spans="2:25" x14ac:dyDescent="0.2">
      <c r="B62" s="25"/>
      <c r="C62" s="25"/>
      <c r="D62" s="23"/>
      <c r="E62" s="23"/>
      <c r="O62" s="32"/>
      <c r="Y62" s="42"/>
    </row>
    <row r="63" spans="2:25" x14ac:dyDescent="0.2">
      <c r="B63" s="25"/>
      <c r="C63" s="25"/>
      <c r="D63" s="23"/>
      <c r="E63" s="23"/>
      <c r="O63" s="32"/>
      <c r="Y63" s="42"/>
    </row>
    <row r="64" spans="2:25" x14ac:dyDescent="0.2">
      <c r="B64" s="25"/>
      <c r="C64" s="25"/>
      <c r="D64" s="23"/>
      <c r="E64" s="23"/>
      <c r="O64" s="32"/>
      <c r="Y64" s="42"/>
    </row>
    <row r="65" spans="2:25" x14ac:dyDescent="0.2">
      <c r="B65" s="25"/>
      <c r="C65" s="25"/>
      <c r="D65" s="23"/>
      <c r="E65" s="23"/>
      <c r="O65" s="32"/>
      <c r="Y65" s="42"/>
    </row>
    <row r="66" spans="2:25" x14ac:dyDescent="0.2">
      <c r="B66" s="25"/>
      <c r="C66" s="25"/>
      <c r="D66" s="23"/>
      <c r="E66" s="23"/>
      <c r="O66" s="32"/>
      <c r="Y66" s="42"/>
    </row>
    <row r="67" spans="2:25" x14ac:dyDescent="0.2">
      <c r="B67" s="25"/>
      <c r="C67" s="25"/>
      <c r="D67" s="23"/>
      <c r="E67" s="23"/>
      <c r="O67" s="32"/>
      <c r="Y67" s="42"/>
    </row>
    <row r="68" spans="2:25" x14ac:dyDescent="0.2">
      <c r="B68" s="25"/>
      <c r="C68" s="25"/>
      <c r="D68" s="23"/>
      <c r="E68" s="23"/>
      <c r="O68" s="32"/>
      <c r="Y68" s="42"/>
    </row>
    <row r="69" spans="2:25" x14ac:dyDescent="0.2">
      <c r="B69" s="25"/>
      <c r="C69" s="25"/>
      <c r="D69" s="23"/>
      <c r="E69" s="23"/>
      <c r="O69" s="32"/>
      <c r="Y69" s="42"/>
    </row>
    <row r="70" spans="2:25" x14ac:dyDescent="0.2">
      <c r="B70" s="25"/>
      <c r="C70" s="25"/>
      <c r="D70" s="23"/>
      <c r="E70" s="23"/>
      <c r="O70" s="32"/>
      <c r="Y70" s="42"/>
    </row>
    <row r="71" spans="2:25" x14ac:dyDescent="0.2">
      <c r="B71" s="25"/>
      <c r="C71" s="25"/>
      <c r="D71" s="23"/>
      <c r="E71" s="23"/>
      <c r="O71" s="32"/>
      <c r="Y71" s="42"/>
    </row>
    <row r="72" spans="2:25" x14ac:dyDescent="0.2">
      <c r="B72" s="25"/>
      <c r="C72" s="25"/>
      <c r="D72" s="23"/>
      <c r="E72" s="23"/>
      <c r="O72" s="32"/>
      <c r="Y72" s="42"/>
    </row>
    <row r="73" spans="2:25" x14ac:dyDescent="0.2">
      <c r="B73" s="25"/>
      <c r="C73" s="25"/>
      <c r="D73" s="23"/>
      <c r="E73" s="23"/>
      <c r="O73" s="32"/>
      <c r="Y73" s="42"/>
    </row>
    <row r="74" spans="2:25" x14ac:dyDescent="0.2">
      <c r="B74" s="25"/>
      <c r="C74" s="25"/>
      <c r="D74" s="23"/>
      <c r="E74" s="23"/>
      <c r="O74" s="32"/>
      <c r="Y74" s="42"/>
    </row>
    <row r="75" spans="2:25" x14ac:dyDescent="0.2">
      <c r="B75" s="25"/>
      <c r="C75" s="25"/>
      <c r="D75" s="23"/>
      <c r="E75" s="23"/>
      <c r="O75" s="32"/>
      <c r="Y75" s="42"/>
    </row>
    <row r="76" spans="2:25" x14ac:dyDescent="0.2">
      <c r="B76" s="25"/>
      <c r="C76" s="25"/>
      <c r="D76" s="23"/>
      <c r="E76" s="23"/>
      <c r="O76" s="32"/>
      <c r="Y76" s="42"/>
    </row>
    <row r="77" spans="2:25" x14ac:dyDescent="0.2">
      <c r="B77" s="25"/>
      <c r="C77" s="25"/>
      <c r="D77" s="23"/>
      <c r="E77" s="23"/>
      <c r="O77" s="32"/>
      <c r="Y77" s="42"/>
    </row>
    <row r="78" spans="2:25" x14ac:dyDescent="0.2">
      <c r="B78" s="25"/>
      <c r="C78" s="25"/>
      <c r="D78" s="23"/>
      <c r="E78" s="23"/>
      <c r="O78" s="32"/>
      <c r="Y78" s="42"/>
    </row>
    <row r="79" spans="2:25" x14ac:dyDescent="0.2">
      <c r="B79" s="25"/>
      <c r="C79" s="25"/>
      <c r="D79" s="23"/>
      <c r="E79" s="23"/>
      <c r="O79" s="32"/>
      <c r="Y79" s="42"/>
    </row>
    <row r="80" spans="2:25" x14ac:dyDescent="0.2">
      <c r="B80" s="25"/>
      <c r="C80" s="25"/>
      <c r="D80" s="23"/>
      <c r="E80" s="23"/>
      <c r="O80" s="32"/>
      <c r="Y80" s="42"/>
    </row>
    <row r="81" spans="2:25" x14ac:dyDescent="0.2">
      <c r="B81" s="25"/>
      <c r="C81" s="25"/>
      <c r="D81" s="23"/>
      <c r="E81" s="23"/>
      <c r="O81" s="32"/>
      <c r="Y81" s="42"/>
    </row>
    <row r="82" spans="2:25" x14ac:dyDescent="0.2">
      <c r="B82" s="25"/>
      <c r="C82" s="25"/>
      <c r="D82" s="23"/>
      <c r="E82" s="23"/>
      <c r="O82" s="32"/>
      <c r="Y82" s="42"/>
    </row>
    <row r="83" spans="2:25" x14ac:dyDescent="0.2">
      <c r="B83" s="25"/>
      <c r="C83" s="25"/>
      <c r="D83" s="23"/>
      <c r="E83" s="23"/>
      <c r="O83" s="32"/>
      <c r="Y83" s="42"/>
    </row>
    <row r="84" spans="2:25" x14ac:dyDescent="0.2">
      <c r="B84" s="25"/>
      <c r="C84" s="25"/>
      <c r="D84" s="23"/>
      <c r="E84" s="23"/>
      <c r="O84" s="32"/>
      <c r="Y84" s="42"/>
    </row>
    <row r="85" spans="2:25" x14ac:dyDescent="0.2">
      <c r="B85" s="25"/>
      <c r="C85" s="25"/>
      <c r="D85" s="23"/>
      <c r="E85" s="23"/>
      <c r="O85" s="32"/>
      <c r="Y85" s="42"/>
    </row>
    <row r="86" spans="2:25" x14ac:dyDescent="0.2">
      <c r="B86" s="25"/>
      <c r="C86" s="25"/>
      <c r="D86" s="23"/>
      <c r="E86" s="23"/>
      <c r="O86" s="32"/>
      <c r="Y86" s="42"/>
    </row>
    <row r="87" spans="2:25" x14ac:dyDescent="0.2">
      <c r="B87" s="25"/>
      <c r="C87" s="25"/>
      <c r="D87" s="23"/>
      <c r="E87" s="23"/>
      <c r="O87" s="32"/>
      <c r="Y87" s="42"/>
    </row>
    <row r="88" spans="2:25" x14ac:dyDescent="0.2">
      <c r="B88" s="25"/>
      <c r="C88" s="25"/>
      <c r="D88" s="23"/>
      <c r="E88" s="23"/>
      <c r="O88" s="32"/>
      <c r="Y88" s="42"/>
    </row>
    <row r="89" spans="2:25" x14ac:dyDescent="0.2">
      <c r="B89" s="25"/>
      <c r="C89" s="25"/>
      <c r="D89" s="23"/>
      <c r="E89" s="23"/>
      <c r="O89" s="32"/>
      <c r="Y89" s="42"/>
    </row>
    <row r="90" spans="2:25" x14ac:dyDescent="0.2">
      <c r="B90" s="25"/>
      <c r="C90" s="25"/>
      <c r="D90" s="23"/>
      <c r="E90" s="23"/>
      <c r="O90" s="32"/>
      <c r="Y90" s="42"/>
    </row>
    <row r="91" spans="2:25" x14ac:dyDescent="0.2">
      <c r="B91" s="25"/>
      <c r="C91" s="25"/>
      <c r="D91" s="23"/>
      <c r="E91" s="23"/>
      <c r="O91" s="32"/>
      <c r="Y91" s="42"/>
    </row>
    <row r="92" spans="2:25" x14ac:dyDescent="0.2">
      <c r="B92" s="25"/>
      <c r="C92" s="25"/>
      <c r="D92" s="23"/>
      <c r="E92" s="23"/>
      <c r="O92" s="32"/>
      <c r="Y92" s="42"/>
    </row>
    <row r="93" spans="2:25" x14ac:dyDescent="0.2">
      <c r="B93" s="25"/>
      <c r="C93" s="25"/>
      <c r="D93" s="23"/>
      <c r="E93" s="23"/>
      <c r="O93" s="32"/>
      <c r="Y93" s="42"/>
    </row>
    <row r="94" spans="2:25" x14ac:dyDescent="0.2">
      <c r="B94" s="25"/>
      <c r="C94" s="25"/>
      <c r="D94" s="23"/>
      <c r="E94" s="23"/>
      <c r="O94" s="32"/>
      <c r="Y94" s="42"/>
    </row>
    <row r="95" spans="2:25" x14ac:dyDescent="0.2">
      <c r="B95" s="25"/>
      <c r="C95" s="25"/>
      <c r="D95" s="23"/>
      <c r="E95" s="23"/>
      <c r="O95" s="32"/>
      <c r="Y95" s="42"/>
    </row>
    <row r="96" spans="2:25" x14ac:dyDescent="0.2">
      <c r="B96" s="25"/>
      <c r="C96" s="25"/>
      <c r="D96" s="23"/>
      <c r="E96" s="23"/>
      <c r="O96" s="32"/>
      <c r="Y96" s="42"/>
    </row>
    <row r="97" spans="2:25" x14ac:dyDescent="0.2">
      <c r="B97" s="25"/>
      <c r="C97" s="25"/>
      <c r="D97" s="23"/>
      <c r="E97" s="23"/>
      <c r="O97" s="32"/>
      <c r="Y97" s="42"/>
    </row>
    <row r="98" spans="2:25" x14ac:dyDescent="0.2">
      <c r="B98" s="25"/>
      <c r="C98" s="25"/>
      <c r="D98" s="23"/>
      <c r="E98" s="23"/>
      <c r="O98" s="32"/>
      <c r="Y98" s="42"/>
    </row>
    <row r="99" spans="2:25" x14ac:dyDescent="0.2">
      <c r="B99" s="25"/>
      <c r="C99" s="25"/>
      <c r="D99" s="23"/>
      <c r="E99" s="23"/>
      <c r="O99" s="32"/>
      <c r="Y99" s="42"/>
    </row>
    <row r="100" spans="2:25" x14ac:dyDescent="0.2">
      <c r="B100" s="25"/>
      <c r="C100" s="25"/>
      <c r="D100" s="23"/>
      <c r="E100" s="23"/>
      <c r="O100" s="32"/>
      <c r="Y100" s="42"/>
    </row>
    <row r="101" spans="2:25" x14ac:dyDescent="0.2">
      <c r="B101" s="25"/>
      <c r="C101" s="25"/>
      <c r="D101" s="23"/>
      <c r="E101" s="23"/>
      <c r="O101" s="32"/>
      <c r="Y101" s="42"/>
    </row>
    <row r="102" spans="2:25" x14ac:dyDescent="0.2">
      <c r="B102" s="25"/>
      <c r="C102" s="25"/>
      <c r="D102" s="23"/>
      <c r="E102" s="23"/>
      <c r="O102" s="32"/>
      <c r="Y102" s="42"/>
    </row>
    <row r="103" spans="2:25" x14ac:dyDescent="0.2">
      <c r="B103" s="25"/>
      <c r="C103" s="25"/>
      <c r="D103" s="23"/>
      <c r="E103" s="23"/>
      <c r="O103" s="32"/>
      <c r="Y103" s="42"/>
    </row>
    <row r="104" spans="2:25" x14ac:dyDescent="0.2">
      <c r="B104" s="25"/>
      <c r="C104" s="25"/>
      <c r="D104" s="23"/>
      <c r="E104" s="23"/>
      <c r="O104" s="32"/>
      <c r="Y104" s="42"/>
    </row>
    <row r="105" spans="2:25" x14ac:dyDescent="0.2">
      <c r="B105" s="25"/>
      <c r="C105" s="25"/>
      <c r="D105" s="23"/>
      <c r="E105" s="23"/>
      <c r="O105" s="32"/>
      <c r="Y105" s="42"/>
    </row>
    <row r="106" spans="2:25" x14ac:dyDescent="0.2">
      <c r="B106" s="25"/>
      <c r="C106" s="25"/>
      <c r="D106" s="23"/>
      <c r="E106" s="23"/>
      <c r="O106" s="32"/>
      <c r="Y106" s="42"/>
    </row>
    <row r="107" spans="2:25" x14ac:dyDescent="0.2">
      <c r="B107" s="25"/>
      <c r="C107" s="25"/>
      <c r="D107" s="23"/>
      <c r="E107" s="23"/>
      <c r="O107" s="32"/>
      <c r="Y107" s="42"/>
    </row>
    <row r="108" spans="2:25" x14ac:dyDescent="0.2">
      <c r="B108" s="25"/>
      <c r="C108" s="25"/>
      <c r="D108" s="23"/>
      <c r="E108" s="23"/>
      <c r="O108" s="32"/>
      <c r="Y108" s="42"/>
    </row>
    <row r="109" spans="2:25" x14ac:dyDescent="0.2">
      <c r="B109" s="25"/>
      <c r="C109" s="25"/>
      <c r="D109" s="23"/>
      <c r="E109" s="23"/>
      <c r="O109" s="32"/>
      <c r="Y109" s="42"/>
    </row>
    <row r="110" spans="2:25" x14ac:dyDescent="0.2">
      <c r="B110" s="25"/>
      <c r="C110" s="25"/>
      <c r="D110" s="23"/>
      <c r="E110" s="23"/>
      <c r="O110" s="32"/>
      <c r="Y110" s="42"/>
    </row>
    <row r="111" spans="2:25" x14ac:dyDescent="0.2">
      <c r="B111" s="25"/>
      <c r="C111" s="25"/>
      <c r="D111" s="23"/>
      <c r="E111" s="23"/>
      <c r="O111" s="32"/>
      <c r="Y111" s="42"/>
    </row>
    <row r="112" spans="2:25" x14ac:dyDescent="0.2">
      <c r="B112" s="25"/>
      <c r="C112" s="25"/>
      <c r="D112" s="23"/>
      <c r="E112" s="23"/>
      <c r="O112" s="32"/>
      <c r="Y112" s="42"/>
    </row>
    <row r="113" spans="2:25" x14ac:dyDescent="0.2">
      <c r="B113" s="25"/>
      <c r="C113" s="25"/>
      <c r="D113" s="23"/>
      <c r="E113" s="23"/>
      <c r="O113" s="32"/>
      <c r="Y113" s="42"/>
    </row>
    <row r="114" spans="2:25" x14ac:dyDescent="0.2">
      <c r="B114" s="25"/>
      <c r="C114" s="25"/>
      <c r="D114" s="23"/>
      <c r="E114" s="23"/>
      <c r="O114" s="32"/>
      <c r="Y114" s="42"/>
    </row>
    <row r="115" spans="2:25" x14ac:dyDescent="0.2">
      <c r="B115" s="25"/>
      <c r="C115" s="25"/>
      <c r="D115" s="23"/>
      <c r="E115" s="23"/>
      <c r="O115" s="32"/>
      <c r="Y115" s="42"/>
    </row>
    <row r="116" spans="2:25" x14ac:dyDescent="0.2">
      <c r="B116" s="25"/>
      <c r="C116" s="25"/>
      <c r="D116" s="23"/>
      <c r="E116" s="23"/>
      <c r="O116" s="32"/>
      <c r="Y116" s="42"/>
    </row>
    <row r="117" spans="2:25" x14ac:dyDescent="0.2">
      <c r="B117" s="25"/>
      <c r="C117" s="25"/>
      <c r="D117" s="23"/>
      <c r="E117" s="23"/>
      <c r="O117" s="32"/>
      <c r="Y117" s="42"/>
    </row>
    <row r="118" spans="2:25" x14ac:dyDescent="0.2">
      <c r="B118" s="25"/>
      <c r="C118" s="25"/>
      <c r="D118" s="23"/>
      <c r="E118" s="23"/>
      <c r="O118" s="32"/>
      <c r="Y118" s="42"/>
    </row>
    <row r="119" spans="2:25" x14ac:dyDescent="0.2">
      <c r="B119" s="25"/>
      <c r="C119" s="25"/>
      <c r="D119" s="23"/>
      <c r="E119" s="23"/>
      <c r="O119" s="32"/>
      <c r="Y119" s="42"/>
    </row>
    <row r="120" spans="2:25" x14ac:dyDescent="0.2">
      <c r="B120" s="25"/>
      <c r="C120" s="25"/>
      <c r="D120" s="23"/>
      <c r="E120" s="23"/>
      <c r="O120" s="32"/>
      <c r="Y120" s="42"/>
    </row>
    <row r="121" spans="2:25" x14ac:dyDescent="0.2">
      <c r="B121" s="25"/>
      <c r="C121" s="25"/>
      <c r="D121" s="23"/>
      <c r="E121" s="23"/>
      <c r="O121" s="32"/>
      <c r="Y121" s="42"/>
    </row>
    <row r="122" spans="2:25" x14ac:dyDescent="0.2">
      <c r="B122" s="25"/>
      <c r="C122" s="25"/>
      <c r="D122" s="23"/>
      <c r="E122" s="23"/>
      <c r="O122" s="32"/>
      <c r="Y122" s="42"/>
    </row>
    <row r="123" spans="2:25" x14ac:dyDescent="0.2">
      <c r="B123" s="25"/>
      <c r="C123" s="25"/>
      <c r="D123" s="23"/>
      <c r="E123" s="23"/>
      <c r="O123" s="32"/>
      <c r="Y123" s="42"/>
    </row>
    <row r="124" spans="2:25" x14ac:dyDescent="0.2">
      <c r="B124" s="25"/>
      <c r="C124" s="25"/>
      <c r="D124" s="23"/>
      <c r="E124" s="23"/>
      <c r="O124" s="32"/>
      <c r="Y124" s="42"/>
    </row>
    <row r="125" spans="2:25" x14ac:dyDescent="0.2">
      <c r="B125" s="25"/>
      <c r="C125" s="25"/>
      <c r="D125" s="23"/>
      <c r="E125" s="23"/>
      <c r="O125" s="32"/>
      <c r="Y125" s="42"/>
    </row>
    <row r="126" spans="2:25" x14ac:dyDescent="0.2">
      <c r="B126" s="25"/>
      <c r="C126" s="25"/>
      <c r="D126" s="23"/>
      <c r="E126" s="23"/>
      <c r="O126" s="32"/>
      <c r="Y126" s="42"/>
    </row>
    <row r="127" spans="2:25" x14ac:dyDescent="0.2">
      <c r="B127" s="25"/>
      <c r="C127" s="25"/>
      <c r="D127" s="23"/>
      <c r="E127" s="23"/>
      <c r="O127" s="32"/>
      <c r="Y127" s="42"/>
    </row>
    <row r="128" spans="2:25" x14ac:dyDescent="0.2">
      <c r="B128" s="25"/>
      <c r="C128" s="25"/>
      <c r="D128" s="23"/>
      <c r="E128" s="23"/>
      <c r="O128" s="32"/>
      <c r="Y128" s="42"/>
    </row>
    <row r="129" spans="2:25" x14ac:dyDescent="0.2">
      <c r="B129" s="25"/>
      <c r="C129" s="25"/>
      <c r="D129" s="23"/>
      <c r="E129" s="23"/>
      <c r="O129" s="32"/>
      <c r="Y129" s="42"/>
    </row>
    <row r="130" spans="2:25" x14ac:dyDescent="0.2">
      <c r="B130" s="25"/>
      <c r="C130" s="25"/>
      <c r="D130" s="23"/>
      <c r="E130" s="23"/>
      <c r="O130" s="32"/>
      <c r="Y130" s="42"/>
    </row>
    <row r="131" spans="2:25" x14ac:dyDescent="0.2">
      <c r="B131" s="25"/>
      <c r="C131" s="25"/>
      <c r="D131" s="23"/>
      <c r="E131" s="23"/>
      <c r="O131" s="32"/>
      <c r="Y131" s="42"/>
    </row>
    <row r="132" spans="2:25" x14ac:dyDescent="0.2">
      <c r="B132" s="25"/>
      <c r="C132" s="25"/>
      <c r="D132" s="23"/>
      <c r="E132" s="23"/>
      <c r="O132" s="32"/>
      <c r="Y132" s="42"/>
    </row>
    <row r="133" spans="2:25" x14ac:dyDescent="0.2">
      <c r="B133" s="25"/>
      <c r="C133" s="25"/>
      <c r="D133" s="23"/>
      <c r="E133" s="23"/>
      <c r="O133" s="32"/>
      <c r="Y133" s="42"/>
    </row>
    <row r="134" spans="2:25" x14ac:dyDescent="0.2">
      <c r="B134" s="25"/>
      <c r="C134" s="25"/>
      <c r="D134" s="23"/>
      <c r="E134" s="23"/>
      <c r="O134" s="32"/>
      <c r="Y134" s="42"/>
    </row>
    <row r="135" spans="2:25" x14ac:dyDescent="0.2">
      <c r="B135" s="25"/>
      <c r="C135" s="25"/>
      <c r="D135" s="23"/>
      <c r="E135" s="23"/>
      <c r="O135" s="32"/>
      <c r="Y135" s="42"/>
    </row>
    <row r="136" spans="2:25" x14ac:dyDescent="0.2">
      <c r="B136" s="25"/>
      <c r="C136" s="25"/>
      <c r="D136" s="23"/>
      <c r="E136" s="23"/>
      <c r="O136" s="32"/>
      <c r="Y136" s="42"/>
    </row>
    <row r="137" spans="2:25" x14ac:dyDescent="0.2">
      <c r="B137" s="25"/>
      <c r="C137" s="25"/>
      <c r="D137" s="23"/>
      <c r="E137" s="23"/>
      <c r="O137" s="32"/>
      <c r="Y137" s="42"/>
    </row>
    <row r="138" spans="2:25" x14ac:dyDescent="0.2">
      <c r="B138" s="25"/>
      <c r="C138" s="25"/>
      <c r="D138" s="23"/>
      <c r="E138" s="23"/>
      <c r="O138" s="32"/>
      <c r="Y138" s="42"/>
    </row>
    <row r="139" spans="2:25" x14ac:dyDescent="0.2">
      <c r="B139" s="25"/>
      <c r="C139" s="25"/>
      <c r="D139" s="23"/>
      <c r="E139" s="23"/>
      <c r="O139" s="32"/>
      <c r="Y139" s="42"/>
    </row>
    <row r="140" spans="2:25" x14ac:dyDescent="0.2">
      <c r="B140" s="25"/>
      <c r="C140" s="25"/>
      <c r="D140" s="23"/>
      <c r="E140" s="23"/>
      <c r="O140" s="32"/>
      <c r="Y140" s="42"/>
    </row>
    <row r="141" spans="2:25" x14ac:dyDescent="0.2">
      <c r="B141" s="25"/>
      <c r="C141" s="25"/>
      <c r="D141" s="23"/>
      <c r="E141" s="23"/>
      <c r="O141" s="32"/>
      <c r="Y141" s="42"/>
    </row>
    <row r="142" spans="2:25" x14ac:dyDescent="0.2">
      <c r="B142" s="25"/>
      <c r="C142" s="25"/>
      <c r="D142" s="23"/>
      <c r="E142" s="23"/>
      <c r="O142" s="32"/>
      <c r="Y142" s="42"/>
    </row>
    <row r="143" spans="2:25" x14ac:dyDescent="0.2">
      <c r="B143" s="25"/>
      <c r="C143" s="25"/>
      <c r="D143" s="23"/>
      <c r="E143" s="23"/>
      <c r="O143" s="32"/>
      <c r="Y143" s="42"/>
    </row>
    <row r="144" spans="2:25" x14ac:dyDescent="0.2">
      <c r="B144" s="25"/>
      <c r="C144" s="25"/>
      <c r="D144" s="23"/>
      <c r="E144" s="23"/>
      <c r="O144" s="32"/>
      <c r="Y144" s="42"/>
    </row>
    <row r="145" spans="2:25" x14ac:dyDescent="0.2">
      <c r="B145" s="25"/>
      <c r="C145" s="25"/>
      <c r="D145" s="23"/>
      <c r="E145" s="23"/>
      <c r="O145" s="32"/>
      <c r="Y145" s="42"/>
    </row>
    <row r="146" spans="2:25" x14ac:dyDescent="0.2">
      <c r="B146" s="25"/>
      <c r="C146" s="25"/>
      <c r="D146" s="23"/>
      <c r="E146" s="23"/>
      <c r="O146" s="32"/>
      <c r="Y146" s="42"/>
    </row>
    <row r="147" spans="2:25" x14ac:dyDescent="0.2">
      <c r="B147" s="25"/>
      <c r="C147" s="25"/>
      <c r="D147" s="23"/>
      <c r="E147" s="23"/>
      <c r="O147" s="32"/>
      <c r="Y147" s="42"/>
    </row>
    <row r="148" spans="2:25" x14ac:dyDescent="0.2">
      <c r="B148" s="25"/>
      <c r="C148" s="25"/>
      <c r="D148" s="23"/>
      <c r="E148" s="23"/>
      <c r="O148" s="32"/>
      <c r="Y148" s="42"/>
    </row>
    <row r="149" spans="2:25" x14ac:dyDescent="0.2">
      <c r="B149" s="25"/>
      <c r="C149" s="25"/>
      <c r="D149" s="23"/>
      <c r="E149" s="23"/>
      <c r="O149" s="32"/>
      <c r="Y149" s="42"/>
    </row>
    <row r="150" spans="2:25" x14ac:dyDescent="0.2">
      <c r="B150" s="25"/>
      <c r="C150" s="25"/>
      <c r="D150" s="23"/>
      <c r="E150" s="23"/>
      <c r="O150" s="32"/>
      <c r="Y150" s="42"/>
    </row>
    <row r="151" spans="2:25" x14ac:dyDescent="0.2">
      <c r="B151" s="25"/>
      <c r="C151" s="25"/>
      <c r="D151" s="23"/>
      <c r="E151" s="23"/>
      <c r="O151" s="32"/>
      <c r="Y151" s="42"/>
    </row>
    <row r="152" spans="2:25" x14ac:dyDescent="0.2">
      <c r="B152" s="25"/>
      <c r="C152" s="25"/>
      <c r="D152" s="23"/>
      <c r="E152" s="23"/>
      <c r="O152" s="32"/>
      <c r="Y152" s="42"/>
    </row>
    <row r="153" spans="2:25" x14ac:dyDescent="0.2">
      <c r="B153" s="25"/>
      <c r="C153" s="25"/>
      <c r="D153" s="23"/>
      <c r="E153" s="23"/>
      <c r="O153" s="32"/>
      <c r="Y153" s="42"/>
    </row>
    <row r="154" spans="2:25" x14ac:dyDescent="0.2">
      <c r="B154" s="25"/>
      <c r="C154" s="25"/>
      <c r="D154" s="23"/>
      <c r="E154" s="23"/>
      <c r="O154" s="32"/>
      <c r="Y154" s="42"/>
    </row>
    <row r="155" spans="2:25" x14ac:dyDescent="0.2">
      <c r="B155" s="25"/>
      <c r="C155" s="25"/>
      <c r="D155" s="23"/>
      <c r="E155" s="23"/>
      <c r="O155" s="32"/>
      <c r="Y155" s="42"/>
    </row>
    <row r="156" spans="2:25" x14ac:dyDescent="0.2">
      <c r="B156" s="25"/>
      <c r="C156" s="25"/>
      <c r="D156" s="23"/>
      <c r="E156" s="23"/>
      <c r="O156" s="32"/>
      <c r="Y156" s="42"/>
    </row>
    <row r="157" spans="2:25" x14ac:dyDescent="0.2">
      <c r="B157" s="25"/>
      <c r="C157" s="25"/>
      <c r="D157" s="23"/>
      <c r="E157" s="23"/>
      <c r="O157" s="32"/>
      <c r="Y157" s="42"/>
    </row>
    <row r="158" spans="2:25" x14ac:dyDescent="0.2">
      <c r="B158" s="25"/>
      <c r="C158" s="25"/>
      <c r="D158" s="23"/>
      <c r="E158" s="23"/>
      <c r="O158" s="32"/>
      <c r="Y158" s="42"/>
    </row>
    <row r="159" spans="2:25" x14ac:dyDescent="0.2">
      <c r="B159" s="25"/>
      <c r="C159" s="25"/>
      <c r="D159" s="23"/>
      <c r="E159" s="23"/>
      <c r="O159" s="32"/>
      <c r="Y159" s="42"/>
    </row>
    <row r="160" spans="2:25" x14ac:dyDescent="0.2">
      <c r="B160" s="25"/>
      <c r="C160" s="25"/>
      <c r="D160" s="23"/>
      <c r="E160" s="23"/>
      <c r="O160" s="32"/>
      <c r="Y160" s="42"/>
    </row>
    <row r="161" spans="2:25" x14ac:dyDescent="0.2">
      <c r="B161" s="25"/>
      <c r="C161" s="25"/>
      <c r="D161" s="23"/>
      <c r="E161" s="23"/>
      <c r="O161" s="32"/>
      <c r="Y161" s="42"/>
    </row>
    <row r="162" spans="2:25" x14ac:dyDescent="0.2">
      <c r="B162" s="25"/>
      <c r="C162" s="25"/>
      <c r="D162" s="23"/>
      <c r="E162" s="23"/>
      <c r="O162" s="32"/>
      <c r="Y162" s="42"/>
    </row>
    <row r="163" spans="2:25" x14ac:dyDescent="0.2">
      <c r="B163" s="25"/>
      <c r="C163" s="25"/>
      <c r="D163" s="23"/>
      <c r="E163" s="23"/>
      <c r="O163" s="32"/>
      <c r="Y163" s="42"/>
    </row>
    <row r="164" spans="2:25" x14ac:dyDescent="0.2">
      <c r="B164" s="25"/>
      <c r="C164" s="25"/>
      <c r="D164" s="23"/>
      <c r="E164" s="23"/>
      <c r="O164" s="32"/>
      <c r="Y164" s="42"/>
    </row>
    <row r="165" spans="2:25" x14ac:dyDescent="0.2">
      <c r="B165" s="25"/>
      <c r="C165" s="25"/>
      <c r="D165" s="23"/>
      <c r="E165" s="23"/>
      <c r="O165" s="32"/>
      <c r="Y165" s="42"/>
    </row>
    <row r="166" spans="2:25" x14ac:dyDescent="0.2">
      <c r="B166" s="25"/>
      <c r="C166" s="25"/>
      <c r="D166" s="23"/>
      <c r="E166" s="23"/>
      <c r="O166" s="32"/>
      <c r="Y166" s="42"/>
    </row>
    <row r="167" spans="2:25" x14ac:dyDescent="0.2">
      <c r="B167" s="25"/>
      <c r="C167" s="25"/>
      <c r="D167" s="23"/>
      <c r="E167" s="23"/>
      <c r="O167" s="32"/>
      <c r="Y167" s="42"/>
    </row>
    <row r="168" spans="2:25" x14ac:dyDescent="0.2">
      <c r="B168" s="25"/>
      <c r="C168" s="25"/>
      <c r="D168" s="23"/>
      <c r="E168" s="23"/>
      <c r="O168" s="32"/>
      <c r="Y168" s="42"/>
    </row>
    <row r="169" spans="2:25" x14ac:dyDescent="0.2">
      <c r="B169" s="25"/>
      <c r="C169" s="25"/>
      <c r="D169" s="23"/>
      <c r="E169" s="23"/>
      <c r="O169" s="32"/>
      <c r="Y169" s="42"/>
    </row>
    <row r="170" spans="2:25" x14ac:dyDescent="0.2">
      <c r="B170" s="25"/>
      <c r="C170" s="25"/>
      <c r="D170" s="23"/>
      <c r="E170" s="23"/>
      <c r="O170" s="32"/>
      <c r="Y170" s="42"/>
    </row>
    <row r="171" spans="2:25" x14ac:dyDescent="0.2">
      <c r="B171" s="25"/>
      <c r="C171" s="25"/>
      <c r="D171" s="23"/>
      <c r="E171" s="23"/>
      <c r="O171" s="32"/>
      <c r="Y171" s="42"/>
    </row>
    <row r="172" spans="2:25" x14ac:dyDescent="0.2">
      <c r="B172" s="25"/>
      <c r="C172" s="25"/>
      <c r="D172" s="23"/>
      <c r="E172" s="23"/>
      <c r="O172" s="32"/>
      <c r="Y172" s="42"/>
    </row>
    <row r="173" spans="2:25" x14ac:dyDescent="0.2">
      <c r="B173" s="25"/>
      <c r="C173" s="25"/>
      <c r="D173" s="23"/>
      <c r="E173" s="23"/>
      <c r="O173" s="32"/>
      <c r="Y173" s="42"/>
    </row>
    <row r="174" spans="2:25" x14ac:dyDescent="0.2">
      <c r="B174" s="25"/>
      <c r="C174" s="25"/>
      <c r="D174" s="23"/>
      <c r="E174" s="23"/>
      <c r="O174" s="32"/>
      <c r="Y174" s="42"/>
    </row>
    <row r="175" spans="2:25" x14ac:dyDescent="0.2">
      <c r="B175" s="25"/>
      <c r="C175" s="25"/>
      <c r="D175" s="23"/>
      <c r="E175" s="23"/>
      <c r="O175" s="32"/>
      <c r="Y175" s="42"/>
    </row>
    <row r="176" spans="2:25" x14ac:dyDescent="0.2">
      <c r="B176" s="25"/>
      <c r="C176" s="25"/>
      <c r="D176" s="23"/>
      <c r="E176" s="23"/>
      <c r="O176" s="32"/>
      <c r="Y176" s="42"/>
    </row>
    <row r="177" spans="2:25" x14ac:dyDescent="0.2">
      <c r="B177" s="25"/>
      <c r="C177" s="25"/>
      <c r="D177" s="23"/>
      <c r="E177" s="23"/>
      <c r="O177" s="32"/>
      <c r="Y177" s="42"/>
    </row>
    <row r="178" spans="2:25" x14ac:dyDescent="0.2">
      <c r="B178" s="25"/>
      <c r="C178" s="25"/>
      <c r="D178" s="23"/>
      <c r="E178" s="23"/>
      <c r="O178" s="32"/>
      <c r="Y178" s="42"/>
    </row>
    <row r="179" spans="2:25" x14ac:dyDescent="0.2">
      <c r="B179" s="25"/>
      <c r="C179" s="25"/>
      <c r="D179" s="23"/>
      <c r="E179" s="23"/>
      <c r="O179" s="32"/>
      <c r="Y179" s="42"/>
    </row>
    <row r="180" spans="2:25" x14ac:dyDescent="0.2">
      <c r="B180" s="25"/>
      <c r="C180" s="25"/>
      <c r="D180" s="23"/>
      <c r="E180" s="23"/>
      <c r="O180" s="32"/>
      <c r="Y180" s="42"/>
    </row>
    <row r="181" spans="2:25" x14ac:dyDescent="0.2">
      <c r="B181" s="25"/>
      <c r="C181" s="25"/>
      <c r="D181" s="23"/>
      <c r="E181" s="23"/>
      <c r="O181" s="32"/>
      <c r="Y181" s="42"/>
    </row>
    <row r="182" spans="2:25" x14ac:dyDescent="0.2">
      <c r="B182" s="25"/>
      <c r="C182" s="25"/>
      <c r="D182" s="23"/>
      <c r="E182" s="23"/>
      <c r="O182" s="32"/>
      <c r="Y182" s="42"/>
    </row>
    <row r="183" spans="2:25" x14ac:dyDescent="0.2">
      <c r="B183" s="25"/>
      <c r="C183" s="25"/>
      <c r="D183" s="23"/>
      <c r="E183" s="23"/>
      <c r="O183" s="32"/>
      <c r="Y183" s="42"/>
    </row>
    <row r="184" spans="2:25" x14ac:dyDescent="0.2">
      <c r="B184" s="25"/>
      <c r="C184" s="25"/>
      <c r="D184" s="23"/>
      <c r="E184" s="23"/>
      <c r="O184" s="32"/>
      <c r="Y184" s="42"/>
    </row>
    <row r="185" spans="2:25" x14ac:dyDescent="0.2">
      <c r="B185" s="25"/>
      <c r="C185" s="25"/>
      <c r="D185" s="23"/>
      <c r="E185" s="23"/>
      <c r="O185" s="32"/>
      <c r="Y185" s="42"/>
    </row>
    <row r="186" spans="2:25" x14ac:dyDescent="0.2">
      <c r="B186" s="25"/>
      <c r="C186" s="25"/>
      <c r="D186" s="23"/>
      <c r="E186" s="23"/>
      <c r="O186" s="32"/>
      <c r="Y186" s="42"/>
    </row>
    <row r="187" spans="2:25" x14ac:dyDescent="0.2">
      <c r="B187" s="25"/>
      <c r="C187" s="25"/>
      <c r="D187" s="23"/>
      <c r="E187" s="23"/>
      <c r="O187" s="32"/>
      <c r="Y187" s="42"/>
    </row>
    <row r="188" spans="2:25" x14ac:dyDescent="0.2">
      <c r="B188" s="25"/>
      <c r="C188" s="25"/>
      <c r="D188" s="23"/>
      <c r="E188" s="23"/>
      <c r="O188" s="32"/>
      <c r="Y188" s="42"/>
    </row>
    <row r="189" spans="2:25" x14ac:dyDescent="0.2">
      <c r="B189" s="25"/>
      <c r="C189" s="25"/>
      <c r="D189" s="23"/>
      <c r="E189" s="23"/>
      <c r="O189" s="32"/>
      <c r="Y189" s="42"/>
    </row>
    <row r="190" spans="2:25" x14ac:dyDescent="0.2">
      <c r="B190" s="25"/>
      <c r="C190" s="25"/>
      <c r="D190" s="23"/>
      <c r="E190" s="23"/>
      <c r="O190" s="32"/>
      <c r="Y190" s="42"/>
    </row>
    <row r="191" spans="2:25" x14ac:dyDescent="0.2">
      <c r="B191" s="25"/>
      <c r="C191" s="25"/>
      <c r="D191" s="23"/>
      <c r="E191" s="23"/>
      <c r="O191" s="32"/>
      <c r="Y191" s="42"/>
    </row>
    <row r="192" spans="2:25" x14ac:dyDescent="0.2">
      <c r="B192" s="25"/>
      <c r="C192" s="25"/>
      <c r="D192" s="23"/>
      <c r="E192" s="23"/>
      <c r="O192" s="32"/>
      <c r="Y192" s="42"/>
    </row>
    <row r="193" spans="2:25" x14ac:dyDescent="0.2">
      <c r="B193" s="25"/>
      <c r="C193" s="25"/>
      <c r="D193" s="23"/>
      <c r="E193" s="23"/>
      <c r="O193" s="32"/>
      <c r="Y193" s="42"/>
    </row>
    <row r="194" spans="2:25" x14ac:dyDescent="0.2">
      <c r="B194" s="25"/>
      <c r="C194" s="25"/>
      <c r="D194" s="23"/>
      <c r="E194" s="23"/>
      <c r="O194" s="32"/>
      <c r="Y194" s="42"/>
    </row>
    <row r="195" spans="2:25" x14ac:dyDescent="0.2">
      <c r="B195" s="25"/>
      <c r="C195" s="25"/>
      <c r="D195" s="23"/>
      <c r="E195" s="23"/>
      <c r="O195" s="32"/>
      <c r="Y195" s="42"/>
    </row>
    <row r="196" spans="2:25" x14ac:dyDescent="0.2">
      <c r="B196" s="25"/>
      <c r="C196" s="25"/>
      <c r="D196" s="23"/>
      <c r="E196" s="23"/>
      <c r="O196" s="32"/>
      <c r="Y196" s="42"/>
    </row>
    <row r="197" spans="2:25" x14ac:dyDescent="0.2">
      <c r="B197" s="25"/>
      <c r="C197" s="25"/>
      <c r="D197" s="23"/>
      <c r="E197" s="23"/>
      <c r="O197" s="32"/>
      <c r="Y197" s="42"/>
    </row>
    <row r="198" spans="2:25" x14ac:dyDescent="0.2">
      <c r="B198" s="25"/>
      <c r="C198" s="25"/>
      <c r="D198" s="23"/>
      <c r="E198" s="23"/>
      <c r="O198" s="32"/>
      <c r="Y198" s="42"/>
    </row>
    <row r="199" spans="2:25" x14ac:dyDescent="0.2">
      <c r="B199" s="25"/>
      <c r="C199" s="25"/>
      <c r="D199" s="23"/>
      <c r="E199" s="23"/>
      <c r="O199" s="32"/>
      <c r="Y199" s="42"/>
    </row>
    <row r="200" spans="2:25" x14ac:dyDescent="0.2">
      <c r="B200" s="25"/>
      <c r="C200" s="25"/>
      <c r="D200" s="23"/>
      <c r="E200" s="23"/>
      <c r="O200" s="32"/>
      <c r="Y200" s="42"/>
    </row>
    <row r="201" spans="2:25" x14ac:dyDescent="0.2">
      <c r="B201" s="25"/>
      <c r="C201" s="25"/>
      <c r="D201" s="23"/>
      <c r="E201" s="23"/>
      <c r="O201" s="32"/>
      <c r="Y201" s="42"/>
    </row>
    <row r="202" spans="2:25" x14ac:dyDescent="0.2">
      <c r="B202" s="25"/>
      <c r="C202" s="25"/>
      <c r="D202" s="23"/>
      <c r="E202" s="23"/>
      <c r="O202" s="32"/>
      <c r="Y202" s="42"/>
    </row>
    <row r="203" spans="2:25" x14ac:dyDescent="0.2">
      <c r="B203" s="25"/>
      <c r="C203" s="25"/>
      <c r="D203" s="23"/>
      <c r="E203" s="23"/>
      <c r="O203" s="32"/>
      <c r="Y203" s="42"/>
    </row>
    <row r="204" spans="2:25" x14ac:dyDescent="0.2">
      <c r="B204" s="25"/>
      <c r="C204" s="25"/>
      <c r="D204" s="23"/>
      <c r="E204" s="23"/>
      <c r="O204" s="32"/>
      <c r="Y204" s="42"/>
    </row>
    <row r="205" spans="2:25" x14ac:dyDescent="0.2">
      <c r="B205" s="25"/>
      <c r="C205" s="25"/>
      <c r="D205" s="23"/>
      <c r="E205" s="23"/>
      <c r="O205" s="32"/>
      <c r="Y205" s="42"/>
    </row>
    <row r="206" spans="2:25" x14ac:dyDescent="0.2">
      <c r="B206" s="25"/>
      <c r="C206" s="25"/>
      <c r="D206" s="23"/>
      <c r="E206" s="23"/>
      <c r="O206" s="32"/>
      <c r="Y206" s="42"/>
    </row>
    <row r="207" spans="2:25" x14ac:dyDescent="0.2">
      <c r="B207" s="25"/>
      <c r="C207" s="25"/>
      <c r="D207" s="23"/>
      <c r="E207" s="23"/>
      <c r="O207" s="32"/>
      <c r="Y207" s="42"/>
    </row>
    <row r="208" spans="2:25" x14ac:dyDescent="0.2">
      <c r="B208" s="25"/>
      <c r="C208" s="25"/>
      <c r="D208" s="23"/>
      <c r="E208" s="23"/>
      <c r="O208" s="32"/>
      <c r="Y208" s="42"/>
    </row>
    <row r="209" spans="2:25" x14ac:dyDescent="0.2">
      <c r="B209" s="25"/>
      <c r="C209" s="25"/>
      <c r="D209" s="23"/>
      <c r="E209" s="23"/>
      <c r="O209" s="32"/>
      <c r="Y209" s="42"/>
    </row>
    <row r="210" spans="2:25" x14ac:dyDescent="0.2">
      <c r="B210" s="25"/>
      <c r="C210" s="25"/>
      <c r="D210" s="23"/>
      <c r="E210" s="23"/>
      <c r="O210" s="32"/>
      <c r="Y210" s="42"/>
    </row>
    <row r="211" spans="2:25" x14ac:dyDescent="0.2">
      <c r="B211" s="25"/>
      <c r="C211" s="25"/>
      <c r="D211" s="23"/>
      <c r="E211" s="23"/>
      <c r="O211" s="32"/>
      <c r="Y211" s="42"/>
    </row>
    <row r="212" spans="2:25" x14ac:dyDescent="0.2">
      <c r="B212" s="25"/>
      <c r="C212" s="25"/>
      <c r="D212" s="23"/>
      <c r="E212" s="23"/>
      <c r="O212" s="32"/>
      <c r="Y212" s="42"/>
    </row>
    <row r="213" spans="2:25" x14ac:dyDescent="0.2">
      <c r="B213" s="25"/>
      <c r="C213" s="25"/>
      <c r="D213" s="23"/>
      <c r="E213" s="23"/>
      <c r="O213" s="32"/>
      <c r="Y213" s="42"/>
    </row>
    <row r="214" spans="2:25" x14ac:dyDescent="0.2">
      <c r="B214" s="25"/>
      <c r="C214" s="25"/>
      <c r="D214" s="23"/>
      <c r="E214" s="23"/>
      <c r="O214" s="32"/>
      <c r="Y214" s="42"/>
    </row>
    <row r="215" spans="2:25" x14ac:dyDescent="0.2">
      <c r="B215" s="25"/>
      <c r="C215" s="25"/>
      <c r="D215" s="23"/>
      <c r="E215" s="23"/>
      <c r="O215" s="32"/>
      <c r="Y215" s="42"/>
    </row>
    <row r="216" spans="2:25" x14ac:dyDescent="0.2">
      <c r="B216" s="25"/>
      <c r="C216" s="25"/>
      <c r="D216" s="23"/>
      <c r="E216" s="23"/>
      <c r="O216" s="32"/>
      <c r="Y216" s="42"/>
    </row>
    <row r="217" spans="2:25" x14ac:dyDescent="0.2">
      <c r="B217" s="25"/>
      <c r="C217" s="25"/>
      <c r="D217" s="23"/>
      <c r="E217" s="23"/>
      <c r="O217" s="32"/>
      <c r="Y217" s="42"/>
    </row>
    <row r="218" spans="2:25" x14ac:dyDescent="0.2">
      <c r="B218" s="25"/>
      <c r="C218" s="25"/>
      <c r="D218" s="23"/>
      <c r="E218" s="23"/>
      <c r="O218" s="32"/>
      <c r="Y218" s="42"/>
    </row>
    <row r="219" spans="2:25" x14ac:dyDescent="0.2">
      <c r="B219" s="25"/>
      <c r="C219" s="25"/>
      <c r="D219" s="23"/>
      <c r="E219" s="23"/>
      <c r="O219" s="32"/>
      <c r="Y219" s="42"/>
    </row>
    <row r="220" spans="2:25" x14ac:dyDescent="0.2">
      <c r="B220" s="25"/>
      <c r="C220" s="25"/>
      <c r="D220" s="23"/>
      <c r="E220" s="23"/>
      <c r="O220" s="32"/>
      <c r="Y220" s="42"/>
    </row>
    <row r="221" spans="2:25" x14ac:dyDescent="0.2">
      <c r="B221" s="25"/>
      <c r="C221" s="25"/>
      <c r="D221" s="23"/>
      <c r="E221" s="23"/>
      <c r="O221" s="32"/>
      <c r="Y221" s="42"/>
    </row>
    <row r="222" spans="2:25" x14ac:dyDescent="0.2">
      <c r="B222" s="25"/>
      <c r="C222" s="25"/>
      <c r="D222" s="23"/>
      <c r="E222" s="23"/>
      <c r="O222" s="32"/>
      <c r="Y222" s="42"/>
    </row>
    <row r="223" spans="2:25" x14ac:dyDescent="0.2">
      <c r="B223" s="25"/>
      <c r="C223" s="25"/>
      <c r="D223" s="23"/>
      <c r="E223" s="23"/>
      <c r="O223" s="32"/>
      <c r="Y223" s="42"/>
    </row>
    <row r="224" spans="2:25" x14ac:dyDescent="0.2">
      <c r="B224" s="25"/>
      <c r="C224" s="25"/>
      <c r="D224" s="23"/>
      <c r="E224" s="23"/>
      <c r="O224" s="32"/>
      <c r="Y224" s="42"/>
    </row>
    <row r="225" spans="2:25" x14ac:dyDescent="0.2">
      <c r="B225" s="25"/>
      <c r="C225" s="25"/>
      <c r="D225" s="23"/>
      <c r="E225" s="23"/>
      <c r="O225" s="32"/>
      <c r="Y225" s="42"/>
    </row>
    <row r="226" spans="2:25" x14ac:dyDescent="0.2">
      <c r="B226" s="25"/>
      <c r="C226" s="25"/>
      <c r="D226" s="23"/>
      <c r="E226" s="23"/>
      <c r="O226" s="32"/>
      <c r="Y226" s="42"/>
    </row>
    <row r="227" spans="2:25" x14ac:dyDescent="0.2">
      <c r="B227" s="25"/>
      <c r="C227" s="25"/>
      <c r="D227" s="23"/>
      <c r="E227" s="23"/>
      <c r="O227" s="32"/>
      <c r="Y227" s="42"/>
    </row>
    <row r="228" spans="2:25" x14ac:dyDescent="0.2">
      <c r="B228" s="25"/>
      <c r="C228" s="25"/>
      <c r="D228" s="23"/>
      <c r="E228" s="23"/>
      <c r="O228" s="32"/>
      <c r="Y228" s="42"/>
    </row>
    <row r="229" spans="2:25" x14ac:dyDescent="0.2">
      <c r="B229" s="25"/>
      <c r="C229" s="25"/>
      <c r="D229" s="23"/>
      <c r="E229" s="23"/>
      <c r="O229" s="32"/>
      <c r="Y229" s="42"/>
    </row>
    <row r="230" spans="2:25" x14ac:dyDescent="0.2">
      <c r="B230" s="25"/>
      <c r="C230" s="25"/>
      <c r="D230" s="23"/>
      <c r="E230" s="23"/>
      <c r="O230" s="32"/>
      <c r="Y230" s="42"/>
    </row>
    <row r="231" spans="2:25" x14ac:dyDescent="0.2">
      <c r="B231" s="25"/>
      <c r="C231" s="25"/>
      <c r="D231" s="23"/>
      <c r="E231" s="23"/>
      <c r="O231" s="32"/>
      <c r="Y231" s="42"/>
    </row>
    <row r="232" spans="2:25" x14ac:dyDescent="0.2">
      <c r="B232" s="25"/>
      <c r="C232" s="25"/>
      <c r="D232" s="23"/>
      <c r="E232" s="23"/>
      <c r="O232" s="32"/>
      <c r="Y232" s="42"/>
    </row>
    <row r="233" spans="2:25" x14ac:dyDescent="0.2">
      <c r="B233" s="25"/>
      <c r="C233" s="25"/>
      <c r="D233" s="23"/>
      <c r="E233" s="23"/>
      <c r="O233" s="32"/>
      <c r="Y233" s="42"/>
    </row>
    <row r="234" spans="2:25" x14ac:dyDescent="0.2">
      <c r="B234" s="25"/>
      <c r="C234" s="25"/>
      <c r="D234" s="23"/>
      <c r="E234" s="23"/>
      <c r="O234" s="32"/>
      <c r="Y234" s="42"/>
    </row>
    <row r="235" spans="2:25" x14ac:dyDescent="0.2">
      <c r="B235" s="25"/>
      <c r="C235" s="25"/>
      <c r="D235" s="23"/>
      <c r="E235" s="23"/>
      <c r="O235" s="32"/>
      <c r="Y235" s="42"/>
    </row>
    <row r="236" spans="2:25" x14ac:dyDescent="0.2">
      <c r="B236" s="25"/>
      <c r="C236" s="25"/>
      <c r="D236" s="23"/>
      <c r="E236" s="23"/>
      <c r="O236" s="32"/>
      <c r="Y236" s="42"/>
    </row>
    <row r="237" spans="2:25" x14ac:dyDescent="0.2">
      <c r="B237" s="25"/>
      <c r="C237" s="25"/>
      <c r="D237" s="23"/>
      <c r="E237" s="23"/>
      <c r="O237" s="32"/>
      <c r="Y237" s="42"/>
    </row>
    <row r="238" spans="2:25" x14ac:dyDescent="0.2">
      <c r="B238" s="25"/>
      <c r="C238" s="25"/>
      <c r="D238" s="23"/>
      <c r="E238" s="23"/>
      <c r="O238" s="32"/>
      <c r="Y238" s="42"/>
    </row>
    <row r="239" spans="2:25" x14ac:dyDescent="0.2">
      <c r="B239" s="25"/>
      <c r="C239" s="25"/>
      <c r="D239" s="23"/>
      <c r="E239" s="23"/>
      <c r="O239" s="32"/>
      <c r="Y239" s="42"/>
    </row>
    <row r="240" spans="2:25" x14ac:dyDescent="0.2">
      <c r="B240" s="25"/>
      <c r="C240" s="25"/>
      <c r="D240" s="23"/>
      <c r="E240" s="23"/>
      <c r="O240" s="32"/>
      <c r="Y240" s="42"/>
    </row>
    <row r="241" spans="2:25" x14ac:dyDescent="0.2">
      <c r="B241" s="25"/>
      <c r="C241" s="25"/>
      <c r="D241" s="23"/>
      <c r="E241" s="23"/>
      <c r="O241" s="32"/>
      <c r="Y241" s="42"/>
    </row>
    <row r="242" spans="2:25" x14ac:dyDescent="0.2">
      <c r="B242" s="25"/>
      <c r="C242" s="25"/>
      <c r="D242" s="23"/>
      <c r="E242" s="23"/>
      <c r="O242" s="32"/>
      <c r="Y242" s="42"/>
    </row>
    <row r="243" spans="2:25" x14ac:dyDescent="0.2">
      <c r="B243" s="25"/>
      <c r="C243" s="25"/>
      <c r="D243" s="23"/>
      <c r="E243" s="23"/>
      <c r="O243" s="32"/>
      <c r="Y243" s="42"/>
    </row>
    <row r="244" spans="2:25" x14ac:dyDescent="0.2">
      <c r="B244" s="25"/>
      <c r="C244" s="25"/>
      <c r="D244" s="23"/>
      <c r="E244" s="23"/>
      <c r="O244" s="32"/>
      <c r="Y244" s="42"/>
    </row>
    <row r="245" spans="2:25" x14ac:dyDescent="0.2">
      <c r="B245" s="25"/>
      <c r="C245" s="25"/>
      <c r="D245" s="23"/>
      <c r="E245" s="23"/>
      <c r="O245" s="32"/>
      <c r="Y245" s="42"/>
    </row>
    <row r="246" spans="2:25" x14ac:dyDescent="0.2">
      <c r="B246" s="25"/>
      <c r="C246" s="25"/>
      <c r="D246" s="23"/>
      <c r="E246" s="23"/>
      <c r="O246" s="32"/>
      <c r="Y246" s="42"/>
    </row>
    <row r="247" spans="2:25" x14ac:dyDescent="0.2">
      <c r="B247" s="25"/>
      <c r="C247" s="25"/>
      <c r="D247" s="23"/>
      <c r="E247" s="23"/>
      <c r="O247" s="32"/>
      <c r="Y247" s="42"/>
    </row>
    <row r="248" spans="2:25" x14ac:dyDescent="0.2">
      <c r="B248" s="25"/>
      <c r="C248" s="25"/>
      <c r="D248" s="23"/>
      <c r="E248" s="23"/>
      <c r="O248" s="32"/>
      <c r="Y248" s="42"/>
    </row>
    <row r="249" spans="2:25" x14ac:dyDescent="0.2">
      <c r="B249" s="25"/>
      <c r="C249" s="25"/>
      <c r="D249" s="23"/>
      <c r="E249" s="23"/>
      <c r="O249" s="32"/>
      <c r="Y249" s="42"/>
    </row>
    <row r="250" spans="2:25" x14ac:dyDescent="0.2">
      <c r="B250" s="25"/>
      <c r="C250" s="25"/>
      <c r="D250" s="23"/>
      <c r="E250" s="23"/>
      <c r="O250" s="32"/>
      <c r="Y250" s="42"/>
    </row>
    <row r="251" spans="2:25" x14ac:dyDescent="0.2">
      <c r="B251" s="25"/>
      <c r="C251" s="25"/>
      <c r="D251" s="23"/>
      <c r="E251" s="23"/>
      <c r="O251" s="32"/>
      <c r="Y251" s="42"/>
    </row>
    <row r="252" spans="2:25" x14ac:dyDescent="0.2">
      <c r="B252" s="25"/>
      <c r="C252" s="25"/>
      <c r="D252" s="23"/>
      <c r="E252" s="23"/>
      <c r="O252" s="32"/>
      <c r="Y252" s="42"/>
    </row>
    <row r="253" spans="2:25" x14ac:dyDescent="0.2">
      <c r="B253" s="25"/>
      <c r="C253" s="25"/>
      <c r="D253" s="23"/>
      <c r="E253" s="23"/>
      <c r="O253" s="32"/>
      <c r="Y253" s="42"/>
    </row>
    <row r="254" spans="2:25" x14ac:dyDescent="0.2">
      <c r="B254" s="25"/>
      <c r="C254" s="25"/>
      <c r="D254" s="23"/>
      <c r="E254" s="23"/>
      <c r="O254" s="32"/>
      <c r="Y254" s="42"/>
    </row>
    <row r="255" spans="2:25" x14ac:dyDescent="0.2">
      <c r="B255" s="25"/>
      <c r="C255" s="25"/>
      <c r="D255" s="23"/>
      <c r="E255" s="23"/>
      <c r="O255" s="32"/>
      <c r="Y255" s="42"/>
    </row>
    <row r="256" spans="2:25" x14ac:dyDescent="0.2">
      <c r="B256" s="25"/>
      <c r="C256" s="25"/>
      <c r="D256" s="23"/>
      <c r="E256" s="23"/>
      <c r="O256" s="32"/>
      <c r="Y256" s="42"/>
    </row>
    <row r="257" spans="2:25" x14ac:dyDescent="0.2">
      <c r="B257" s="25"/>
      <c r="C257" s="25"/>
      <c r="D257" s="23"/>
      <c r="E257" s="23"/>
      <c r="O257" s="32"/>
      <c r="Y257" s="42"/>
    </row>
    <row r="258" spans="2:25" x14ac:dyDescent="0.2">
      <c r="B258" s="25"/>
      <c r="C258" s="25"/>
      <c r="D258" s="23"/>
      <c r="E258" s="23"/>
      <c r="O258" s="32"/>
      <c r="Y258" s="42"/>
    </row>
    <row r="259" spans="2:25" x14ac:dyDescent="0.2">
      <c r="B259" s="25"/>
      <c r="C259" s="25"/>
      <c r="D259" s="23"/>
      <c r="E259" s="23"/>
      <c r="O259" s="32"/>
      <c r="Y259" s="42"/>
    </row>
    <row r="260" spans="2:25" x14ac:dyDescent="0.2">
      <c r="B260" s="25"/>
      <c r="C260" s="25"/>
      <c r="D260" s="23"/>
      <c r="E260" s="23"/>
      <c r="O260" s="32"/>
      <c r="Y260" s="42"/>
    </row>
    <row r="261" spans="2:25" x14ac:dyDescent="0.2">
      <c r="B261" s="25"/>
      <c r="C261" s="25"/>
      <c r="D261" s="23"/>
      <c r="E261" s="23"/>
      <c r="O261" s="32"/>
      <c r="Y261" s="42"/>
    </row>
    <row r="262" spans="2:25" x14ac:dyDescent="0.2">
      <c r="B262" s="25"/>
      <c r="C262" s="25"/>
      <c r="D262" s="23"/>
      <c r="E262" s="23"/>
      <c r="O262" s="32"/>
      <c r="Y262" s="42"/>
    </row>
    <row r="263" spans="2:25" x14ac:dyDescent="0.2">
      <c r="B263" s="25"/>
      <c r="C263" s="25"/>
      <c r="D263" s="23"/>
      <c r="E263" s="23"/>
      <c r="O263" s="32"/>
      <c r="Y263" s="42"/>
    </row>
    <row r="264" spans="2:25" x14ac:dyDescent="0.2">
      <c r="B264" s="25"/>
      <c r="C264" s="25"/>
      <c r="D264" s="23"/>
      <c r="E264" s="23"/>
      <c r="O264" s="32"/>
      <c r="Y264" s="42"/>
    </row>
    <row r="265" spans="2:25" x14ac:dyDescent="0.2">
      <c r="B265" s="25"/>
      <c r="C265" s="25"/>
      <c r="D265" s="23"/>
      <c r="E265" s="23"/>
      <c r="O265" s="32"/>
      <c r="Y265" s="42"/>
    </row>
    <row r="266" spans="2:25" x14ac:dyDescent="0.2">
      <c r="B266" s="25"/>
      <c r="C266" s="25"/>
      <c r="D266" s="23"/>
      <c r="E266" s="23"/>
      <c r="O266" s="32"/>
      <c r="Y266" s="42"/>
    </row>
    <row r="267" spans="2:25" x14ac:dyDescent="0.2">
      <c r="B267" s="25"/>
      <c r="C267" s="25"/>
      <c r="D267" s="23"/>
      <c r="E267" s="23"/>
      <c r="O267" s="32"/>
      <c r="Y267" s="42"/>
    </row>
    <row r="268" spans="2:25" x14ac:dyDescent="0.2">
      <c r="B268" s="25"/>
      <c r="C268" s="25"/>
      <c r="D268" s="23"/>
      <c r="E268" s="23"/>
      <c r="O268" s="32"/>
      <c r="Y268" s="42"/>
    </row>
    <row r="269" spans="2:25" x14ac:dyDescent="0.2">
      <c r="B269" s="25"/>
      <c r="C269" s="25"/>
      <c r="D269" s="23"/>
      <c r="E269" s="23"/>
      <c r="O269" s="32"/>
      <c r="Y269" s="42"/>
    </row>
    <row r="270" spans="2:25" x14ac:dyDescent="0.2">
      <c r="B270" s="25"/>
      <c r="C270" s="25"/>
      <c r="D270" s="23"/>
      <c r="E270" s="23"/>
      <c r="O270" s="32"/>
      <c r="Y270" s="42"/>
    </row>
    <row r="271" spans="2:25" x14ac:dyDescent="0.2">
      <c r="B271" s="25"/>
      <c r="C271" s="25"/>
      <c r="D271" s="23"/>
      <c r="E271" s="23"/>
      <c r="O271" s="32"/>
      <c r="Y271" s="42"/>
    </row>
    <row r="272" spans="2:25" x14ac:dyDescent="0.2">
      <c r="B272" s="25"/>
      <c r="C272" s="25"/>
      <c r="D272" s="23"/>
      <c r="E272" s="23"/>
      <c r="O272" s="32"/>
      <c r="Y272" s="42"/>
    </row>
    <row r="273" spans="2:25" x14ac:dyDescent="0.2">
      <c r="B273" s="25"/>
      <c r="C273" s="25"/>
      <c r="D273" s="23"/>
      <c r="E273" s="23"/>
      <c r="O273" s="32"/>
      <c r="Y273" s="42"/>
    </row>
    <row r="274" spans="2:25" x14ac:dyDescent="0.2">
      <c r="B274" s="25"/>
      <c r="C274" s="25"/>
      <c r="D274" s="23"/>
      <c r="E274" s="23"/>
      <c r="O274" s="32"/>
      <c r="Y274" s="42"/>
    </row>
    <row r="275" spans="2:25" x14ac:dyDescent="0.2">
      <c r="B275" s="25"/>
      <c r="C275" s="25"/>
      <c r="D275" s="23"/>
      <c r="E275" s="23"/>
      <c r="O275" s="32"/>
      <c r="Y275" s="42"/>
    </row>
    <row r="276" spans="2:25" x14ac:dyDescent="0.2">
      <c r="B276" s="25"/>
      <c r="C276" s="25"/>
      <c r="D276" s="23"/>
      <c r="E276" s="23"/>
      <c r="O276" s="32"/>
      <c r="Y276" s="42"/>
    </row>
    <row r="277" spans="2:25" x14ac:dyDescent="0.2">
      <c r="B277" s="25"/>
      <c r="C277" s="25"/>
      <c r="D277" s="23"/>
      <c r="E277" s="23"/>
      <c r="O277" s="32"/>
      <c r="Y277" s="42"/>
    </row>
    <row r="278" spans="2:25" x14ac:dyDescent="0.2">
      <c r="B278" s="25"/>
      <c r="C278" s="25"/>
      <c r="D278" s="23"/>
      <c r="E278" s="23"/>
      <c r="O278" s="32"/>
      <c r="Y278" s="42"/>
    </row>
    <row r="279" spans="2:25" x14ac:dyDescent="0.2">
      <c r="B279" s="25"/>
      <c r="C279" s="25"/>
      <c r="D279" s="23"/>
      <c r="E279" s="23"/>
      <c r="O279" s="32"/>
      <c r="Y279" s="42"/>
    </row>
    <row r="280" spans="2:25" x14ac:dyDescent="0.2">
      <c r="B280" s="25"/>
      <c r="C280" s="25"/>
      <c r="D280" s="23"/>
      <c r="E280" s="23"/>
      <c r="O280" s="32"/>
      <c r="Y280" s="42"/>
    </row>
    <row r="281" spans="2:25" x14ac:dyDescent="0.2">
      <c r="B281" s="25"/>
      <c r="C281" s="25"/>
      <c r="D281" s="23"/>
      <c r="E281" s="23"/>
      <c r="O281" s="32"/>
      <c r="Y281" s="42"/>
    </row>
    <row r="282" spans="2:25" x14ac:dyDescent="0.2">
      <c r="B282" s="25"/>
      <c r="C282" s="25"/>
      <c r="D282" s="23"/>
      <c r="E282" s="23"/>
      <c r="O282" s="32"/>
      <c r="Y282" s="42"/>
    </row>
    <row r="283" spans="2:25" x14ac:dyDescent="0.2">
      <c r="B283" s="25"/>
      <c r="C283" s="25"/>
      <c r="D283" s="23"/>
      <c r="E283" s="23"/>
      <c r="O283" s="32"/>
      <c r="Y283" s="42"/>
    </row>
    <row r="284" spans="2:25" x14ac:dyDescent="0.2">
      <c r="B284" s="25"/>
      <c r="C284" s="25"/>
      <c r="D284" s="23"/>
      <c r="E284" s="23"/>
      <c r="O284" s="32"/>
      <c r="Y284" s="42"/>
    </row>
    <row r="285" spans="2:25" x14ac:dyDescent="0.2">
      <c r="B285" s="25"/>
      <c r="C285" s="25"/>
      <c r="D285" s="23"/>
      <c r="E285" s="23"/>
      <c r="O285" s="32"/>
      <c r="Y285" s="42"/>
    </row>
    <row r="286" spans="2:25" x14ac:dyDescent="0.2">
      <c r="B286" s="25"/>
      <c r="C286" s="25"/>
      <c r="D286" s="23"/>
      <c r="E286" s="23"/>
      <c r="O286" s="32"/>
      <c r="Y286" s="42"/>
    </row>
    <row r="287" spans="2:25" x14ac:dyDescent="0.2">
      <c r="B287" s="25"/>
      <c r="C287" s="25"/>
      <c r="D287" s="23"/>
      <c r="E287" s="23"/>
      <c r="O287" s="32"/>
      <c r="Y287" s="42"/>
    </row>
    <row r="288" spans="2:25" x14ac:dyDescent="0.2">
      <c r="B288" s="25"/>
      <c r="C288" s="25"/>
      <c r="D288" s="23"/>
      <c r="E288" s="23"/>
      <c r="O288" s="32"/>
      <c r="Y288" s="42"/>
    </row>
    <row r="289" spans="2:25" x14ac:dyDescent="0.2">
      <c r="B289" s="25"/>
      <c r="C289" s="25"/>
      <c r="D289" s="23"/>
      <c r="E289" s="23"/>
      <c r="O289" s="32"/>
      <c r="Y289" s="42"/>
    </row>
    <row r="290" spans="2:25" x14ac:dyDescent="0.2">
      <c r="B290" s="25"/>
      <c r="C290" s="25"/>
      <c r="D290" s="23"/>
      <c r="E290" s="23"/>
      <c r="O290" s="32"/>
      <c r="Y290" s="42"/>
    </row>
    <row r="291" spans="2:25" x14ac:dyDescent="0.2">
      <c r="B291" s="25"/>
      <c r="C291" s="25"/>
      <c r="D291" s="23"/>
      <c r="E291" s="23"/>
      <c r="O291" s="32"/>
      <c r="Y291" s="42"/>
    </row>
    <row r="292" spans="2:25" x14ac:dyDescent="0.2">
      <c r="B292" s="25"/>
      <c r="C292" s="25"/>
      <c r="D292" s="23"/>
      <c r="E292" s="23"/>
    </row>
    <row r="293" spans="2:25" x14ac:dyDescent="0.2">
      <c r="B293" s="25"/>
      <c r="C293" s="25"/>
      <c r="D293" s="23"/>
      <c r="E293" s="23"/>
    </row>
    <row r="294" spans="2:25" x14ac:dyDescent="0.2">
      <c r="B294" s="25"/>
      <c r="C294" s="25"/>
      <c r="D294" s="23"/>
      <c r="E294" s="23"/>
    </row>
    <row r="295" spans="2:25" x14ac:dyDescent="0.2">
      <c r="B295" s="25"/>
      <c r="C295" s="25"/>
      <c r="D295" s="23"/>
      <c r="E295" s="23"/>
    </row>
    <row r="296" spans="2:25" x14ac:dyDescent="0.2">
      <c r="B296" s="25"/>
      <c r="C296" s="25"/>
      <c r="D296" s="23"/>
      <c r="E296" s="23"/>
    </row>
    <row r="297" spans="2:25" x14ac:dyDescent="0.2">
      <c r="B297" s="25"/>
      <c r="C297" s="25"/>
      <c r="D297" s="23"/>
      <c r="E297" s="23"/>
    </row>
    <row r="298" spans="2:25" x14ac:dyDescent="0.2">
      <c r="B298" s="25"/>
      <c r="C298" s="25"/>
      <c r="D298" s="23"/>
      <c r="E298" s="23"/>
    </row>
    <row r="299" spans="2:25" x14ac:dyDescent="0.2">
      <c r="B299" s="25"/>
      <c r="C299" s="25"/>
      <c r="D299" s="23"/>
      <c r="E299" s="23"/>
    </row>
    <row r="300" spans="2:25" x14ac:dyDescent="0.2">
      <c r="B300" s="25"/>
      <c r="C300" s="25"/>
      <c r="D300" s="23"/>
      <c r="E300" s="23"/>
    </row>
    <row r="301" spans="2:25" x14ac:dyDescent="0.2">
      <c r="B301" s="25"/>
      <c r="C301" s="25"/>
      <c r="D301" s="23"/>
      <c r="E301" s="23"/>
    </row>
    <row r="302" spans="2:25" x14ac:dyDescent="0.2">
      <c r="B302" s="25"/>
      <c r="C302" s="25"/>
      <c r="D302" s="23"/>
      <c r="E302" s="23"/>
    </row>
    <row r="303" spans="2:25" x14ac:dyDescent="0.2">
      <c r="B303" s="25"/>
      <c r="C303" s="25"/>
      <c r="D303" s="23"/>
      <c r="E303" s="23"/>
    </row>
    <row r="304" spans="2:25" x14ac:dyDescent="0.2">
      <c r="B304" s="25"/>
      <c r="C304" s="25"/>
      <c r="D304" s="23"/>
      <c r="E304" s="23"/>
    </row>
    <row r="305" spans="2:5" x14ac:dyDescent="0.2">
      <c r="B305" s="25"/>
      <c r="C305" s="25"/>
      <c r="D305" s="23"/>
      <c r="E305" s="23"/>
    </row>
    <row r="306" spans="2:5" x14ac:dyDescent="0.2">
      <c r="B306" s="25"/>
      <c r="C306" s="25"/>
      <c r="D306" s="23"/>
      <c r="E306" s="23"/>
    </row>
    <row r="307" spans="2:5" x14ac:dyDescent="0.2">
      <c r="B307" s="25"/>
      <c r="C307" s="25"/>
      <c r="D307" s="23"/>
      <c r="E307" s="23"/>
    </row>
    <row r="308" spans="2:5" x14ac:dyDescent="0.2">
      <c r="B308" s="25"/>
      <c r="C308" s="25"/>
      <c r="D308" s="23"/>
      <c r="E308" s="23"/>
    </row>
    <row r="309" spans="2:5" x14ac:dyDescent="0.2">
      <c r="B309" s="25"/>
      <c r="C309" s="25"/>
      <c r="D309" s="23"/>
      <c r="E309" s="23"/>
    </row>
    <row r="310" spans="2:5" x14ac:dyDescent="0.2">
      <c r="B310" s="25"/>
      <c r="C310" s="25"/>
      <c r="D310" s="23"/>
      <c r="E310" s="23"/>
    </row>
    <row r="311" spans="2:5" x14ac:dyDescent="0.2">
      <c r="B311" s="25"/>
      <c r="C311" s="25"/>
      <c r="D311" s="23"/>
      <c r="E311" s="23"/>
    </row>
    <row r="312" spans="2:5" x14ac:dyDescent="0.2">
      <c r="B312" s="25"/>
      <c r="C312" s="25"/>
      <c r="D312" s="23"/>
      <c r="E312" s="23"/>
    </row>
    <row r="313" spans="2:5" x14ac:dyDescent="0.2">
      <c r="B313" s="25"/>
      <c r="C313" s="25"/>
      <c r="D313" s="23"/>
      <c r="E313" s="23"/>
    </row>
    <row r="314" spans="2:5" x14ac:dyDescent="0.2">
      <c r="B314" s="25"/>
      <c r="C314" s="25"/>
      <c r="D314" s="23"/>
      <c r="E314" s="23"/>
    </row>
    <row r="315" spans="2:5" x14ac:dyDescent="0.2">
      <c r="B315" s="25"/>
      <c r="C315" s="25"/>
      <c r="D315" s="23"/>
      <c r="E315" s="23"/>
    </row>
    <row r="316" spans="2:5" x14ac:dyDescent="0.2">
      <c r="B316" s="25"/>
      <c r="C316" s="25"/>
      <c r="D316" s="23"/>
      <c r="E316" s="23"/>
    </row>
    <row r="317" spans="2:5" x14ac:dyDescent="0.2">
      <c r="B317" s="25"/>
      <c r="C317" s="25"/>
      <c r="D317" s="23"/>
      <c r="E317" s="23"/>
    </row>
    <row r="318" spans="2:5" x14ac:dyDescent="0.2">
      <c r="B318" s="25"/>
      <c r="C318" s="25"/>
      <c r="D318" s="23"/>
      <c r="E318" s="23"/>
    </row>
    <row r="319" spans="2:5" x14ac:dyDescent="0.2">
      <c r="B319" s="25"/>
      <c r="C319" s="25"/>
      <c r="D319" s="23"/>
      <c r="E319" s="23"/>
    </row>
    <row r="320" spans="2:5" x14ac:dyDescent="0.2">
      <c r="B320" s="25"/>
      <c r="C320" s="25"/>
      <c r="D320" s="23"/>
      <c r="E320" s="23"/>
    </row>
    <row r="321" spans="2:5" x14ac:dyDescent="0.2">
      <c r="B321" s="25"/>
      <c r="C321" s="25"/>
      <c r="D321" s="23"/>
      <c r="E321" s="23"/>
    </row>
    <row r="322" spans="2:5" x14ac:dyDescent="0.2">
      <c r="B322" s="25"/>
      <c r="C322" s="25"/>
      <c r="D322" s="23"/>
      <c r="E322" s="23"/>
    </row>
    <row r="323" spans="2:5" x14ac:dyDescent="0.2">
      <c r="B323" s="25"/>
      <c r="C323" s="25"/>
      <c r="D323" s="23"/>
      <c r="E323" s="23"/>
    </row>
    <row r="324" spans="2:5" x14ac:dyDescent="0.2">
      <c r="B324" s="25"/>
      <c r="C324" s="25"/>
      <c r="D324" s="23"/>
      <c r="E324" s="23"/>
    </row>
    <row r="325" spans="2:5" x14ac:dyDescent="0.2">
      <c r="B325" s="25"/>
      <c r="C325" s="25"/>
      <c r="D325" s="23"/>
      <c r="E325" s="23"/>
    </row>
    <row r="326" spans="2:5" x14ac:dyDescent="0.2">
      <c r="B326" s="25"/>
      <c r="D326" s="23"/>
      <c r="E326" s="23"/>
    </row>
    <row r="327" spans="2:5" x14ac:dyDescent="0.2">
      <c r="B327" s="25"/>
      <c r="D327" s="23"/>
      <c r="E327" s="23"/>
    </row>
    <row r="328" spans="2:5" x14ac:dyDescent="0.2">
      <c r="B328" s="25"/>
      <c r="D328" s="23"/>
      <c r="E328" s="23"/>
    </row>
    <row r="329" spans="2:5" x14ac:dyDescent="0.2">
      <c r="B329" s="25"/>
      <c r="D329" s="23"/>
      <c r="E329" s="23"/>
    </row>
    <row r="330" spans="2:5" x14ac:dyDescent="0.2">
      <c r="B330" s="25"/>
      <c r="D330" s="23"/>
      <c r="E330" s="23"/>
    </row>
    <row r="331" spans="2:5" x14ac:dyDescent="0.2">
      <c r="B331" s="25"/>
      <c r="D331" s="23"/>
      <c r="E331" s="23"/>
    </row>
    <row r="332" spans="2:5" x14ac:dyDescent="0.2">
      <c r="B332" s="25"/>
      <c r="D332" s="23"/>
      <c r="E332" s="23"/>
    </row>
    <row r="333" spans="2:5" x14ac:dyDescent="0.2">
      <c r="B333" s="25"/>
      <c r="D333" s="23"/>
      <c r="E333" s="23"/>
    </row>
    <row r="334" spans="2:5" x14ac:dyDescent="0.2">
      <c r="B334" s="25"/>
      <c r="D334" s="23"/>
      <c r="E334" s="23"/>
    </row>
    <row r="335" spans="2:5" x14ac:dyDescent="0.2">
      <c r="B335" s="25"/>
      <c r="D335" s="23"/>
      <c r="E335" s="23"/>
    </row>
    <row r="336" spans="2:5" x14ac:dyDescent="0.2">
      <c r="B336" s="25"/>
      <c r="D336" s="23"/>
      <c r="E336" s="23"/>
    </row>
    <row r="337" spans="2:5" x14ac:dyDescent="0.2">
      <c r="B337" s="25"/>
      <c r="D337" s="23"/>
      <c r="E337" s="23"/>
    </row>
    <row r="338" spans="2:5" x14ac:dyDescent="0.2">
      <c r="B338" s="25"/>
      <c r="D338" s="23"/>
      <c r="E338" s="23"/>
    </row>
    <row r="339" spans="2:5" x14ac:dyDescent="0.2">
      <c r="B339" s="25"/>
      <c r="D339" s="23"/>
      <c r="E339" s="23"/>
    </row>
    <row r="340" spans="2:5" x14ac:dyDescent="0.2">
      <c r="B340" s="25"/>
      <c r="D340" s="23"/>
      <c r="E340" s="23"/>
    </row>
    <row r="341" spans="2:5" x14ac:dyDescent="0.2">
      <c r="B341" s="25"/>
      <c r="D341" s="23"/>
      <c r="E341" s="23"/>
    </row>
    <row r="342" spans="2:5" x14ac:dyDescent="0.2">
      <c r="B342" s="25"/>
      <c r="D342" s="23"/>
      <c r="E342" s="23"/>
    </row>
    <row r="343" spans="2:5" x14ac:dyDescent="0.2">
      <c r="B343" s="25"/>
      <c r="D343" s="23"/>
      <c r="E343" s="23"/>
    </row>
    <row r="344" spans="2:5" x14ac:dyDescent="0.2">
      <c r="B344" s="25"/>
      <c r="D344" s="23"/>
      <c r="E344" s="23"/>
    </row>
    <row r="345" spans="2:5" x14ac:dyDescent="0.2">
      <c r="B345" s="25"/>
      <c r="D345" s="23"/>
      <c r="E345" s="23"/>
    </row>
    <row r="346" spans="2:5" x14ac:dyDescent="0.2">
      <c r="B346" s="25"/>
      <c r="D346" s="23"/>
      <c r="E346" s="23"/>
    </row>
    <row r="347" spans="2:5" x14ac:dyDescent="0.2">
      <c r="B347" s="25"/>
      <c r="D347" s="23"/>
      <c r="E347" s="23"/>
    </row>
    <row r="348" spans="2:5" x14ac:dyDescent="0.2">
      <c r="B348" s="25"/>
      <c r="D348" s="23"/>
      <c r="E348" s="23"/>
    </row>
    <row r="349" spans="2:5" x14ac:dyDescent="0.2">
      <c r="B349" s="25"/>
      <c r="D349" s="23"/>
      <c r="E349" s="23"/>
    </row>
    <row r="350" spans="2:5" x14ac:dyDescent="0.2">
      <c r="B350" s="25"/>
      <c r="D350" s="23"/>
      <c r="E350" s="23"/>
    </row>
    <row r="351" spans="2:5" x14ac:dyDescent="0.2">
      <c r="B351" s="25"/>
      <c r="D351" s="23"/>
      <c r="E351" s="23"/>
    </row>
    <row r="352" spans="2:5" x14ac:dyDescent="0.2">
      <c r="B352" s="25"/>
      <c r="D352" s="23"/>
      <c r="E352" s="23"/>
    </row>
    <row r="353" spans="2:5" x14ac:dyDescent="0.2">
      <c r="B353" s="25"/>
      <c r="D353" s="23"/>
      <c r="E353" s="23"/>
    </row>
    <row r="354" spans="2:5" x14ac:dyDescent="0.2">
      <c r="B354" s="25"/>
      <c r="D354" s="23"/>
      <c r="E354" s="23"/>
    </row>
    <row r="355" spans="2:5" x14ac:dyDescent="0.2">
      <c r="B355" s="25"/>
      <c r="D355" s="23"/>
      <c r="E355" s="23"/>
    </row>
    <row r="356" spans="2:5" x14ac:dyDescent="0.2">
      <c r="B356" s="25"/>
      <c r="D356" s="23"/>
      <c r="E356" s="23"/>
    </row>
    <row r="357" spans="2:5" x14ac:dyDescent="0.2">
      <c r="D357" s="23"/>
      <c r="E357" s="23"/>
    </row>
    <row r="358" spans="2:5" x14ac:dyDescent="0.2">
      <c r="D358" s="23"/>
      <c r="E358" s="23"/>
    </row>
    <row r="359" spans="2:5" x14ac:dyDescent="0.2">
      <c r="D359" s="23"/>
      <c r="E359" s="23"/>
    </row>
    <row r="360" spans="2:5" x14ac:dyDescent="0.2">
      <c r="D360" s="23"/>
      <c r="E360" s="23"/>
    </row>
    <row r="361" spans="2:5" x14ac:dyDescent="0.2">
      <c r="D361" s="23"/>
      <c r="E361" s="23"/>
    </row>
    <row r="362" spans="2:5" x14ac:dyDescent="0.2">
      <c r="D362" s="23"/>
      <c r="E362" s="23"/>
    </row>
    <row r="363" spans="2:5" x14ac:dyDescent="0.2">
      <c r="D363" s="23"/>
      <c r="E363" s="23"/>
    </row>
    <row r="364" spans="2:5" x14ac:dyDescent="0.2">
      <c r="D364" s="23"/>
      <c r="E364" s="23"/>
    </row>
    <row r="365" spans="2:5" x14ac:dyDescent="0.2">
      <c r="D365" s="23"/>
      <c r="E365" s="23"/>
    </row>
    <row r="366" spans="2:5" x14ac:dyDescent="0.2">
      <c r="D366" s="23"/>
      <c r="E366" s="23"/>
    </row>
    <row r="367" spans="2:5" x14ac:dyDescent="0.2">
      <c r="D367" s="23"/>
      <c r="E367" s="23"/>
    </row>
    <row r="368" spans="2:5" x14ac:dyDescent="0.2">
      <c r="D368" s="23"/>
      <c r="E368" s="23"/>
    </row>
    <row r="369" spans="4:5" x14ac:dyDescent="0.2">
      <c r="D369" s="23"/>
      <c r="E369" s="23"/>
    </row>
    <row r="370" spans="4:5" x14ac:dyDescent="0.2">
      <c r="D370" s="23"/>
      <c r="E370" s="23"/>
    </row>
    <row r="371" spans="4:5" x14ac:dyDescent="0.2">
      <c r="D371" s="23"/>
      <c r="E371" s="23"/>
    </row>
    <row r="372" spans="4:5" x14ac:dyDescent="0.2">
      <c r="D372" s="23"/>
      <c r="E372" s="23"/>
    </row>
    <row r="373" spans="4:5" x14ac:dyDescent="0.2">
      <c r="D373" s="23"/>
      <c r="E373" s="23"/>
    </row>
    <row r="374" spans="4:5" x14ac:dyDescent="0.2">
      <c r="D374" s="23"/>
      <c r="E374" s="23"/>
    </row>
    <row r="375" spans="4:5" x14ac:dyDescent="0.2">
      <c r="D375" s="23"/>
      <c r="E375" s="23"/>
    </row>
    <row r="376" spans="4:5" x14ac:dyDescent="0.2">
      <c r="D376" s="23"/>
      <c r="E376" s="23"/>
    </row>
    <row r="377" spans="4:5" x14ac:dyDescent="0.2">
      <c r="D377" s="23"/>
      <c r="E377" s="23"/>
    </row>
    <row r="378" spans="4:5" x14ac:dyDescent="0.2">
      <c r="D378" s="23"/>
      <c r="E378" s="23"/>
    </row>
    <row r="379" spans="4:5" x14ac:dyDescent="0.2">
      <c r="D379" s="23"/>
      <c r="E379" s="23"/>
    </row>
    <row r="380" spans="4:5" x14ac:dyDescent="0.2">
      <c r="D380" s="23"/>
      <c r="E380" s="23"/>
    </row>
    <row r="381" spans="4:5" x14ac:dyDescent="0.2">
      <c r="D381" s="23"/>
      <c r="E381" s="23"/>
    </row>
    <row r="382" spans="4:5" x14ac:dyDescent="0.2">
      <c r="D382" s="23"/>
      <c r="E382" s="23"/>
    </row>
    <row r="383" spans="4:5" x14ac:dyDescent="0.2">
      <c r="D383" s="23"/>
      <c r="E383" s="23"/>
    </row>
    <row r="384" spans="4:5" x14ac:dyDescent="0.2">
      <c r="D384" s="23"/>
      <c r="E384" s="23"/>
    </row>
    <row r="385" spans="4:5" x14ac:dyDescent="0.2">
      <c r="D385" s="23"/>
      <c r="E385" s="23"/>
    </row>
    <row r="386" spans="4:5" x14ac:dyDescent="0.2">
      <c r="D386" s="23"/>
      <c r="E386" s="23"/>
    </row>
    <row r="387" spans="4:5" x14ac:dyDescent="0.2">
      <c r="D387" s="23"/>
      <c r="E387" s="23"/>
    </row>
    <row r="388" spans="4:5" x14ac:dyDescent="0.2">
      <c r="D388" s="23"/>
      <c r="E388" s="23"/>
    </row>
    <row r="389" spans="4:5" x14ac:dyDescent="0.2">
      <c r="D389" s="23"/>
      <c r="E389" s="23"/>
    </row>
    <row r="390" spans="4:5" x14ac:dyDescent="0.2">
      <c r="D390" s="23"/>
      <c r="E390" s="23"/>
    </row>
    <row r="391" spans="4:5" x14ac:dyDescent="0.2">
      <c r="D391" s="23"/>
      <c r="E391" s="23"/>
    </row>
    <row r="392" spans="4:5" x14ac:dyDescent="0.2">
      <c r="D392" s="23"/>
      <c r="E392" s="23"/>
    </row>
    <row r="393" spans="4:5" x14ac:dyDescent="0.2">
      <c r="D393" s="23"/>
      <c r="E393" s="23"/>
    </row>
    <row r="394" spans="4:5" x14ac:dyDescent="0.2">
      <c r="D394" s="23"/>
      <c r="E394" s="23"/>
    </row>
    <row r="395" spans="4:5" x14ac:dyDescent="0.2">
      <c r="D395" s="23"/>
      <c r="E395" s="23"/>
    </row>
    <row r="396" spans="4:5" x14ac:dyDescent="0.2">
      <c r="D396" s="23"/>
      <c r="E396" s="23"/>
    </row>
    <row r="397" spans="4:5" x14ac:dyDescent="0.2">
      <c r="D397" s="23"/>
      <c r="E397" s="23"/>
    </row>
    <row r="398" spans="4:5" x14ac:dyDescent="0.2">
      <c r="D398" s="23"/>
      <c r="E398" s="23"/>
    </row>
    <row r="399" spans="4:5" x14ac:dyDescent="0.2">
      <c r="D399" s="23"/>
      <c r="E399" s="23"/>
    </row>
    <row r="400" spans="4:5" x14ac:dyDescent="0.2">
      <c r="D400" s="23"/>
      <c r="E400" s="23"/>
    </row>
    <row r="401" spans="4:5" x14ac:dyDescent="0.2">
      <c r="D401" s="23"/>
      <c r="E401" s="23"/>
    </row>
    <row r="402" spans="4:5" x14ac:dyDescent="0.2">
      <c r="D402" s="23"/>
      <c r="E402" s="23"/>
    </row>
    <row r="403" spans="4:5" x14ac:dyDescent="0.2">
      <c r="D403" s="23"/>
      <c r="E403" s="23"/>
    </row>
    <row r="404" spans="4:5" x14ac:dyDescent="0.2">
      <c r="D404" s="23"/>
      <c r="E404" s="23"/>
    </row>
    <row r="405" spans="4:5" x14ac:dyDescent="0.2">
      <c r="D405" s="23"/>
      <c r="E405" s="23"/>
    </row>
    <row r="406" spans="4:5" x14ac:dyDescent="0.2">
      <c r="D406" s="23"/>
      <c r="E406" s="23"/>
    </row>
    <row r="407" spans="4:5" x14ac:dyDescent="0.2">
      <c r="D407" s="23"/>
      <c r="E407" s="23"/>
    </row>
    <row r="408" spans="4:5" x14ac:dyDescent="0.2">
      <c r="D408" s="23"/>
      <c r="E408" s="23"/>
    </row>
    <row r="409" spans="4:5" x14ac:dyDescent="0.2">
      <c r="D409" s="23"/>
      <c r="E409" s="23"/>
    </row>
    <row r="410" spans="4:5" x14ac:dyDescent="0.2">
      <c r="D410" s="23"/>
      <c r="E410" s="23"/>
    </row>
    <row r="411" spans="4:5" x14ac:dyDescent="0.2">
      <c r="D411" s="23"/>
      <c r="E411" s="23"/>
    </row>
    <row r="412" spans="4:5" x14ac:dyDescent="0.2">
      <c r="D412" s="23"/>
      <c r="E412" s="23"/>
    </row>
    <row r="413" spans="4:5" x14ac:dyDescent="0.2">
      <c r="D413" s="23"/>
      <c r="E413" s="23"/>
    </row>
    <row r="414" spans="4:5" x14ac:dyDescent="0.2">
      <c r="D414" s="23"/>
      <c r="E414" s="23"/>
    </row>
    <row r="415" spans="4:5" x14ac:dyDescent="0.2">
      <c r="D415" s="23"/>
      <c r="E415" s="23"/>
    </row>
    <row r="416" spans="4:5" x14ac:dyDescent="0.2">
      <c r="D416" s="23"/>
      <c r="E416" s="23"/>
    </row>
    <row r="417" spans="4:5" x14ac:dyDescent="0.2">
      <c r="D417" s="23"/>
      <c r="E417" s="23"/>
    </row>
    <row r="418" spans="4:5" x14ac:dyDescent="0.2">
      <c r="D418" s="23"/>
      <c r="E418" s="23"/>
    </row>
    <row r="419" spans="4:5" x14ac:dyDescent="0.2">
      <c r="D419" s="23"/>
      <c r="E419" s="23"/>
    </row>
    <row r="420" spans="4:5" x14ac:dyDescent="0.2">
      <c r="D420" s="23"/>
      <c r="E420" s="23"/>
    </row>
    <row r="421" spans="4:5" x14ac:dyDescent="0.2">
      <c r="D421" s="23"/>
      <c r="E421" s="23"/>
    </row>
    <row r="422" spans="4:5" x14ac:dyDescent="0.2">
      <c r="D422" s="23"/>
      <c r="E422" s="23"/>
    </row>
    <row r="423" spans="4:5" x14ac:dyDescent="0.2">
      <c r="D423" s="23"/>
      <c r="E423" s="23"/>
    </row>
    <row r="424" spans="4:5" x14ac:dyDescent="0.2">
      <c r="D424" s="23"/>
      <c r="E424" s="23"/>
    </row>
    <row r="425" spans="4:5" x14ac:dyDescent="0.2">
      <c r="D425" s="23"/>
      <c r="E425" s="23"/>
    </row>
    <row r="426" spans="4:5" x14ac:dyDescent="0.2">
      <c r="D426" s="23"/>
      <c r="E426" s="23"/>
    </row>
    <row r="427" spans="4:5" x14ac:dyDescent="0.2">
      <c r="D427" s="23"/>
      <c r="E427" s="23"/>
    </row>
    <row r="428" spans="4:5" x14ac:dyDescent="0.2">
      <c r="D428" s="23"/>
      <c r="E428" s="23"/>
    </row>
    <row r="429" spans="4:5" x14ac:dyDescent="0.2">
      <c r="D429" s="23"/>
      <c r="E429" s="23"/>
    </row>
    <row r="430" spans="4:5" x14ac:dyDescent="0.2">
      <c r="D430" s="23"/>
      <c r="E430" s="23"/>
    </row>
    <row r="431" spans="4:5" x14ac:dyDescent="0.2">
      <c r="D431" s="23"/>
      <c r="E431" s="23"/>
    </row>
    <row r="432" spans="4:5" x14ac:dyDescent="0.2">
      <c r="D432" s="23"/>
      <c r="E432" s="23"/>
    </row>
    <row r="433" spans="4:5" x14ac:dyDescent="0.2">
      <c r="D433" s="23"/>
      <c r="E433" s="23"/>
    </row>
    <row r="434" spans="4:5" x14ac:dyDescent="0.2">
      <c r="D434" s="23"/>
      <c r="E434" s="23"/>
    </row>
    <row r="435" spans="4:5" x14ac:dyDescent="0.2">
      <c r="D435" s="23"/>
      <c r="E435" s="23"/>
    </row>
    <row r="436" spans="4:5" x14ac:dyDescent="0.2">
      <c r="D436" s="23"/>
      <c r="E436" s="23"/>
    </row>
    <row r="437" spans="4:5" x14ac:dyDescent="0.2">
      <c r="D437" s="23"/>
      <c r="E437" s="23"/>
    </row>
    <row r="438" spans="4:5" x14ac:dyDescent="0.2">
      <c r="D438" s="23"/>
      <c r="E438" s="23"/>
    </row>
    <row r="439" spans="4:5" x14ac:dyDescent="0.2">
      <c r="D439" s="23"/>
      <c r="E439" s="23"/>
    </row>
    <row r="440" spans="4:5" x14ac:dyDescent="0.2">
      <c r="D440" s="23"/>
      <c r="E440" s="23"/>
    </row>
    <row r="441" spans="4:5" x14ac:dyDescent="0.2">
      <c r="D441" s="23"/>
      <c r="E441" s="23"/>
    </row>
    <row r="442" spans="4:5" x14ac:dyDescent="0.2">
      <c r="D442" s="23"/>
      <c r="E442" s="23"/>
    </row>
    <row r="443" spans="4:5" x14ac:dyDescent="0.2">
      <c r="D443" s="23"/>
      <c r="E443" s="23"/>
    </row>
    <row r="444" spans="4:5" x14ac:dyDescent="0.2">
      <c r="D444" s="23"/>
      <c r="E444" s="23"/>
    </row>
    <row r="445" spans="4:5" x14ac:dyDescent="0.2">
      <c r="D445" s="23"/>
      <c r="E445" s="23"/>
    </row>
    <row r="446" spans="4:5" x14ac:dyDescent="0.2">
      <c r="D446" s="23"/>
      <c r="E446" s="23"/>
    </row>
    <row r="447" spans="4:5" x14ac:dyDescent="0.2">
      <c r="D447" s="23"/>
      <c r="E447" s="23"/>
    </row>
    <row r="448" spans="4:5" x14ac:dyDescent="0.2">
      <c r="D448" s="23"/>
      <c r="E448" s="23"/>
    </row>
    <row r="449" spans="4:5" x14ac:dyDescent="0.2">
      <c r="D449" s="23"/>
      <c r="E449" s="23"/>
    </row>
    <row r="450" spans="4:5" x14ac:dyDescent="0.2">
      <c r="D450" s="23"/>
      <c r="E450" s="23"/>
    </row>
    <row r="451" spans="4:5" x14ac:dyDescent="0.2">
      <c r="D451" s="23"/>
      <c r="E451" s="23"/>
    </row>
    <row r="452" spans="4:5" x14ac:dyDescent="0.2">
      <c r="D452" s="23"/>
      <c r="E452" s="23"/>
    </row>
    <row r="453" spans="4:5" x14ac:dyDescent="0.2">
      <c r="D453" s="23"/>
      <c r="E453" s="23"/>
    </row>
    <row r="454" spans="4:5" x14ac:dyDescent="0.2">
      <c r="D454" s="23"/>
      <c r="E454" s="23"/>
    </row>
    <row r="455" spans="4:5" x14ac:dyDescent="0.2">
      <c r="D455" s="23"/>
      <c r="E455" s="23"/>
    </row>
    <row r="456" spans="4:5" x14ac:dyDescent="0.2">
      <c r="D456" s="23"/>
      <c r="E456" s="23"/>
    </row>
    <row r="457" spans="4:5" x14ac:dyDescent="0.2">
      <c r="D457" s="23"/>
      <c r="E457" s="23"/>
    </row>
    <row r="458" spans="4:5" x14ac:dyDescent="0.2">
      <c r="D458" s="23"/>
      <c r="E458" s="23"/>
    </row>
    <row r="459" spans="4:5" x14ac:dyDescent="0.2">
      <c r="D459" s="23"/>
      <c r="E459" s="23"/>
    </row>
    <row r="460" spans="4:5" x14ac:dyDescent="0.2">
      <c r="D460" s="23"/>
      <c r="E460" s="23"/>
    </row>
    <row r="461" spans="4:5" x14ac:dyDescent="0.2">
      <c r="D461" s="23"/>
      <c r="E461" s="23"/>
    </row>
    <row r="462" spans="4:5" x14ac:dyDescent="0.2">
      <c r="D462" s="23"/>
      <c r="E462" s="23"/>
    </row>
    <row r="463" spans="4:5" x14ac:dyDescent="0.2">
      <c r="D463" s="23"/>
      <c r="E463" s="23"/>
    </row>
    <row r="464" spans="4:5" x14ac:dyDescent="0.2">
      <c r="D464" s="23"/>
      <c r="E464" s="23"/>
    </row>
    <row r="465" spans="4:5" x14ac:dyDescent="0.2">
      <c r="D465" s="23"/>
      <c r="E465" s="23"/>
    </row>
    <row r="466" spans="4:5" x14ac:dyDescent="0.2">
      <c r="D466" s="23"/>
      <c r="E466" s="23"/>
    </row>
    <row r="467" spans="4:5" x14ac:dyDescent="0.2">
      <c r="D467" s="23"/>
      <c r="E467" s="23"/>
    </row>
    <row r="468" spans="4:5" x14ac:dyDescent="0.2">
      <c r="D468" s="23"/>
      <c r="E468" s="23"/>
    </row>
    <row r="469" spans="4:5" x14ac:dyDescent="0.2">
      <c r="D469" s="23"/>
      <c r="E469" s="23"/>
    </row>
    <row r="470" spans="4:5" x14ac:dyDescent="0.2">
      <c r="D470" s="23"/>
      <c r="E470" s="23"/>
    </row>
    <row r="471" spans="4:5" x14ac:dyDescent="0.2">
      <c r="D471" s="23"/>
      <c r="E471" s="23"/>
    </row>
    <row r="472" spans="4:5" x14ac:dyDescent="0.2">
      <c r="D472" s="23"/>
      <c r="E472" s="23"/>
    </row>
    <row r="473" spans="4:5" x14ac:dyDescent="0.2">
      <c r="D473" s="23"/>
      <c r="E473" s="23"/>
    </row>
    <row r="474" spans="4:5" x14ac:dyDescent="0.2">
      <c r="D474" s="23"/>
      <c r="E474" s="23"/>
    </row>
    <row r="475" spans="4:5" x14ac:dyDescent="0.2">
      <c r="D475" s="23"/>
      <c r="E475" s="23"/>
    </row>
    <row r="476" spans="4:5" x14ac:dyDescent="0.2">
      <c r="D476" s="23"/>
      <c r="E476" s="23"/>
    </row>
    <row r="477" spans="4:5" x14ac:dyDescent="0.2">
      <c r="D477" s="23"/>
      <c r="E477" s="23"/>
    </row>
    <row r="478" spans="4:5" x14ac:dyDescent="0.2">
      <c r="D478" s="23"/>
      <c r="E478" s="23"/>
    </row>
    <row r="479" spans="4:5" x14ac:dyDescent="0.2">
      <c r="D479" s="23"/>
      <c r="E479" s="23"/>
    </row>
    <row r="480" spans="4:5" x14ac:dyDescent="0.2">
      <c r="D480" s="23"/>
      <c r="E480" s="23"/>
    </row>
    <row r="481" spans="4:5" x14ac:dyDescent="0.2">
      <c r="D481" s="23"/>
      <c r="E481" s="23"/>
    </row>
    <row r="482" spans="4:5" x14ac:dyDescent="0.2">
      <c r="D482" s="23"/>
      <c r="E482" s="23"/>
    </row>
    <row r="483" spans="4:5" x14ac:dyDescent="0.2">
      <c r="D483" s="23"/>
      <c r="E483" s="23"/>
    </row>
    <row r="484" spans="4:5" x14ac:dyDescent="0.2">
      <c r="D484" s="23"/>
      <c r="E484" s="23"/>
    </row>
    <row r="485" spans="4:5" x14ac:dyDescent="0.2">
      <c r="D485" s="23"/>
      <c r="E485" s="23"/>
    </row>
    <row r="486" spans="4:5" x14ac:dyDescent="0.2">
      <c r="D486" s="23"/>
      <c r="E486" s="23"/>
    </row>
    <row r="487" spans="4:5" x14ac:dyDescent="0.2">
      <c r="D487" s="23"/>
      <c r="E487" s="23"/>
    </row>
    <row r="488" spans="4:5" x14ac:dyDescent="0.2">
      <c r="D488" s="23"/>
      <c r="E488" s="23"/>
    </row>
    <row r="489" spans="4:5" x14ac:dyDescent="0.2">
      <c r="D489" s="23"/>
      <c r="E489" s="23"/>
    </row>
    <row r="490" spans="4:5" x14ac:dyDescent="0.2">
      <c r="D490" s="23"/>
      <c r="E490" s="23"/>
    </row>
    <row r="491" spans="4:5" x14ac:dyDescent="0.2">
      <c r="D491" s="23"/>
      <c r="E491" s="23"/>
    </row>
    <row r="492" spans="4:5" x14ac:dyDescent="0.2">
      <c r="D492" s="23"/>
      <c r="E492" s="23"/>
    </row>
    <row r="493" spans="4:5" x14ac:dyDescent="0.2">
      <c r="D493" s="23"/>
      <c r="E493" s="23"/>
    </row>
    <row r="494" spans="4:5" x14ac:dyDescent="0.2">
      <c r="D494" s="23"/>
      <c r="E494" s="23"/>
    </row>
    <row r="495" spans="4:5" x14ac:dyDescent="0.2">
      <c r="D495" s="23"/>
      <c r="E495" s="23"/>
    </row>
    <row r="496" spans="4:5" x14ac:dyDescent="0.2">
      <c r="D496" s="23"/>
      <c r="E496" s="23"/>
    </row>
    <row r="497" spans="4:5" x14ac:dyDescent="0.2">
      <c r="D497" s="23"/>
      <c r="E497" s="23"/>
    </row>
    <row r="498" spans="4:5" x14ac:dyDescent="0.2">
      <c r="D498" s="23"/>
      <c r="E498" s="23"/>
    </row>
    <row r="499" spans="4:5" x14ac:dyDescent="0.2">
      <c r="D499" s="23"/>
      <c r="E499" s="23"/>
    </row>
    <row r="500" spans="4:5" x14ac:dyDescent="0.2">
      <c r="D500" s="23"/>
      <c r="E500" s="23"/>
    </row>
    <row r="501" spans="4:5" x14ac:dyDescent="0.2">
      <c r="D501" s="23"/>
      <c r="E501" s="23"/>
    </row>
    <row r="502" spans="4:5" x14ac:dyDescent="0.2">
      <c r="D502" s="23"/>
      <c r="E502" s="23"/>
    </row>
    <row r="503" spans="4:5" x14ac:dyDescent="0.2">
      <c r="D503" s="23"/>
      <c r="E503" s="23"/>
    </row>
    <row r="504" spans="4:5" x14ac:dyDescent="0.2">
      <c r="D504" s="23"/>
      <c r="E504" s="23"/>
    </row>
    <row r="505" spans="4:5" x14ac:dyDescent="0.2">
      <c r="D505" s="23"/>
      <c r="E505" s="23"/>
    </row>
    <row r="506" spans="4:5" x14ac:dyDescent="0.2">
      <c r="D506" s="23"/>
      <c r="E506" s="23"/>
    </row>
    <row r="507" spans="4:5" x14ac:dyDescent="0.2">
      <c r="D507" s="23"/>
      <c r="E507" s="23"/>
    </row>
    <row r="508" spans="4:5" x14ac:dyDescent="0.2">
      <c r="D508" s="23"/>
      <c r="E508" s="23"/>
    </row>
    <row r="509" spans="4:5" x14ac:dyDescent="0.2">
      <c r="D509" s="23"/>
      <c r="E509" s="23"/>
    </row>
    <row r="510" spans="4:5" x14ac:dyDescent="0.2">
      <c r="D510" s="23"/>
      <c r="E510" s="23"/>
    </row>
    <row r="511" spans="4:5" x14ac:dyDescent="0.2">
      <c r="D511" s="23"/>
      <c r="E511" s="23"/>
    </row>
    <row r="512" spans="4:5" x14ac:dyDescent="0.2">
      <c r="D512" s="23"/>
      <c r="E512" s="23"/>
    </row>
    <row r="513" spans="4:5" x14ac:dyDescent="0.2">
      <c r="D513" s="23"/>
      <c r="E513" s="23"/>
    </row>
    <row r="514" spans="4:5" x14ac:dyDescent="0.2">
      <c r="D514" s="23"/>
      <c r="E514" s="23"/>
    </row>
    <row r="515" spans="4:5" x14ac:dyDescent="0.2">
      <c r="D515" s="23"/>
      <c r="E515" s="23"/>
    </row>
    <row r="516" spans="4:5" x14ac:dyDescent="0.2">
      <c r="D516" s="23"/>
      <c r="E516" s="23"/>
    </row>
    <row r="517" spans="4:5" x14ac:dyDescent="0.2">
      <c r="D517" s="23"/>
      <c r="E517" s="23"/>
    </row>
    <row r="518" spans="4:5" x14ac:dyDescent="0.2">
      <c r="D518" s="23"/>
      <c r="E518" s="23"/>
    </row>
    <row r="519" spans="4:5" x14ac:dyDescent="0.2">
      <c r="D519" s="23"/>
      <c r="E519" s="23"/>
    </row>
    <row r="520" spans="4:5" x14ac:dyDescent="0.2">
      <c r="D520" s="23"/>
      <c r="E520" s="23"/>
    </row>
    <row r="521" spans="4:5" x14ac:dyDescent="0.2">
      <c r="D521" s="23"/>
      <c r="E521" s="23"/>
    </row>
    <row r="522" spans="4:5" x14ac:dyDescent="0.2">
      <c r="D522" s="23"/>
      <c r="E522" s="23"/>
    </row>
    <row r="523" spans="4:5" x14ac:dyDescent="0.2">
      <c r="D523" s="23"/>
      <c r="E523" s="23"/>
    </row>
    <row r="524" spans="4:5" x14ac:dyDescent="0.2">
      <c r="D524" s="23"/>
      <c r="E524" s="23"/>
    </row>
    <row r="525" spans="4:5" x14ac:dyDescent="0.2">
      <c r="D525" s="23"/>
      <c r="E525" s="23"/>
    </row>
    <row r="526" spans="4:5" x14ac:dyDescent="0.2">
      <c r="D526" s="23"/>
      <c r="E526" s="23"/>
    </row>
    <row r="527" spans="4:5" x14ac:dyDescent="0.2">
      <c r="D527" s="23"/>
      <c r="E527" s="23"/>
    </row>
    <row r="528" spans="4:5" x14ac:dyDescent="0.2">
      <c r="D528" s="23"/>
      <c r="E528" s="23"/>
    </row>
    <row r="529" spans="4:5" x14ac:dyDescent="0.2">
      <c r="D529" s="23"/>
      <c r="E529" s="23"/>
    </row>
    <row r="530" spans="4:5" x14ac:dyDescent="0.2">
      <c r="D530" s="23"/>
      <c r="E530" s="23"/>
    </row>
    <row r="531" spans="4:5" x14ac:dyDescent="0.2">
      <c r="D531" s="23"/>
      <c r="E531" s="23"/>
    </row>
    <row r="532" spans="4:5" x14ac:dyDescent="0.2">
      <c r="D532" s="23"/>
      <c r="E532" s="23"/>
    </row>
    <row r="533" spans="4:5" x14ac:dyDescent="0.2">
      <c r="D533" s="23"/>
      <c r="E533" s="23"/>
    </row>
    <row r="534" spans="4:5" x14ac:dyDescent="0.2">
      <c r="D534" s="23"/>
      <c r="E534" s="23"/>
    </row>
    <row r="535" spans="4:5" x14ac:dyDescent="0.2">
      <c r="D535" s="23"/>
      <c r="E535" s="23"/>
    </row>
    <row r="536" spans="4:5" x14ac:dyDescent="0.2">
      <c r="D536" s="23"/>
      <c r="E536" s="23"/>
    </row>
    <row r="537" spans="4:5" x14ac:dyDescent="0.2">
      <c r="D537" s="23"/>
      <c r="E537" s="23"/>
    </row>
    <row r="538" spans="4:5" x14ac:dyDescent="0.2">
      <c r="D538" s="23"/>
      <c r="E538" s="23"/>
    </row>
    <row r="539" spans="4:5" x14ac:dyDescent="0.2">
      <c r="D539" s="23"/>
      <c r="E539" s="23"/>
    </row>
    <row r="540" spans="4:5" x14ac:dyDescent="0.2">
      <c r="D540" s="23"/>
      <c r="E540" s="23"/>
    </row>
    <row r="541" spans="4:5" x14ac:dyDescent="0.2">
      <c r="D541" s="23"/>
      <c r="E541" s="23"/>
    </row>
    <row r="542" spans="4:5" x14ac:dyDescent="0.2">
      <c r="D542" s="23"/>
      <c r="E542" s="23"/>
    </row>
    <row r="543" spans="4:5" x14ac:dyDescent="0.2">
      <c r="D543" s="23"/>
      <c r="E543" s="23"/>
    </row>
    <row r="544" spans="4:5" x14ac:dyDescent="0.2">
      <c r="D544" s="23"/>
      <c r="E544" s="23"/>
    </row>
    <row r="545" spans="4:5" x14ac:dyDescent="0.2">
      <c r="D545" s="23"/>
      <c r="E545" s="23"/>
    </row>
    <row r="546" spans="4:5" x14ac:dyDescent="0.2">
      <c r="D546" s="23"/>
      <c r="E546" s="23"/>
    </row>
    <row r="547" spans="4:5" x14ac:dyDescent="0.2">
      <c r="D547" s="23"/>
      <c r="E547" s="23"/>
    </row>
    <row r="548" spans="4:5" x14ac:dyDescent="0.2">
      <c r="D548" s="23"/>
      <c r="E548" s="23"/>
    </row>
    <row r="549" spans="4:5" x14ac:dyDescent="0.2">
      <c r="D549" s="23"/>
      <c r="E549" s="23"/>
    </row>
    <row r="550" spans="4:5" x14ac:dyDescent="0.2">
      <c r="D550" s="23"/>
      <c r="E550" s="23"/>
    </row>
    <row r="551" spans="4:5" x14ac:dyDescent="0.2">
      <c r="D551" s="23"/>
      <c r="E551" s="23"/>
    </row>
    <row r="552" spans="4:5" x14ac:dyDescent="0.2">
      <c r="D552" s="23"/>
      <c r="E552" s="23"/>
    </row>
    <row r="553" spans="4:5" x14ac:dyDescent="0.2">
      <c r="D553" s="23"/>
      <c r="E553" s="23"/>
    </row>
    <row r="554" spans="4:5" x14ac:dyDescent="0.2">
      <c r="D554" s="23"/>
      <c r="E554" s="23"/>
    </row>
    <row r="555" spans="4:5" x14ac:dyDescent="0.2">
      <c r="D555" s="23"/>
      <c r="E555" s="23"/>
    </row>
    <row r="556" spans="4:5" x14ac:dyDescent="0.2">
      <c r="D556" s="23"/>
      <c r="E556" s="23"/>
    </row>
    <row r="557" spans="4:5" x14ac:dyDescent="0.2">
      <c r="D557" s="23"/>
      <c r="E557" s="23"/>
    </row>
    <row r="558" spans="4:5" x14ac:dyDescent="0.2">
      <c r="D558" s="23"/>
      <c r="E558" s="23"/>
    </row>
    <row r="559" spans="4:5" x14ac:dyDescent="0.2">
      <c r="D559" s="23"/>
      <c r="E559" s="23"/>
    </row>
    <row r="560" spans="4:5" x14ac:dyDescent="0.2">
      <c r="D560" s="23"/>
      <c r="E560" s="23"/>
    </row>
    <row r="561" spans="4:5" x14ac:dyDescent="0.2">
      <c r="D561" s="23"/>
      <c r="E561" s="23"/>
    </row>
    <row r="562" spans="4:5" x14ac:dyDescent="0.2">
      <c r="D562" s="23"/>
      <c r="E562" s="23"/>
    </row>
    <row r="563" spans="4:5" x14ac:dyDescent="0.2">
      <c r="D563" s="23"/>
      <c r="E563" s="23"/>
    </row>
    <row r="564" spans="4:5" x14ac:dyDescent="0.2">
      <c r="D564" s="23"/>
      <c r="E564" s="23"/>
    </row>
    <row r="565" spans="4:5" x14ac:dyDescent="0.2">
      <c r="D565" s="23"/>
      <c r="E565" s="23"/>
    </row>
    <row r="566" spans="4:5" x14ac:dyDescent="0.2">
      <c r="D566" s="23"/>
      <c r="E566" s="23"/>
    </row>
    <row r="567" spans="4:5" x14ac:dyDescent="0.2">
      <c r="D567" s="23"/>
      <c r="E567" s="23"/>
    </row>
    <row r="568" spans="4:5" x14ac:dyDescent="0.2">
      <c r="D568" s="23"/>
      <c r="E568" s="23"/>
    </row>
    <row r="569" spans="4:5" x14ac:dyDescent="0.2">
      <c r="D569" s="23"/>
      <c r="E569" s="23"/>
    </row>
    <row r="570" spans="4:5" x14ac:dyDescent="0.2">
      <c r="D570" s="23"/>
      <c r="E570" s="23"/>
    </row>
    <row r="571" spans="4:5" x14ac:dyDescent="0.2">
      <c r="D571" s="23"/>
      <c r="E571" s="23"/>
    </row>
    <row r="572" spans="4:5" x14ac:dyDescent="0.2">
      <c r="D572" s="23"/>
      <c r="E572" s="23"/>
    </row>
    <row r="573" spans="4:5" x14ac:dyDescent="0.2">
      <c r="D573" s="23"/>
      <c r="E573" s="23"/>
    </row>
    <row r="574" spans="4:5" x14ac:dyDescent="0.2">
      <c r="D574" s="23"/>
      <c r="E574" s="23"/>
    </row>
    <row r="575" spans="4:5" x14ac:dyDescent="0.2">
      <c r="D575" s="23"/>
      <c r="E575" s="23"/>
    </row>
    <row r="576" spans="4:5" x14ac:dyDescent="0.2">
      <c r="D576" s="23"/>
      <c r="E576" s="23"/>
    </row>
    <row r="577" spans="4:5" x14ac:dyDescent="0.2">
      <c r="D577" s="23"/>
      <c r="E577" s="23"/>
    </row>
    <row r="578" spans="4:5" x14ac:dyDescent="0.2">
      <c r="D578" s="23"/>
      <c r="E578" s="23"/>
    </row>
    <row r="579" spans="4:5" x14ac:dyDescent="0.2">
      <c r="D579" s="23"/>
      <c r="E579" s="23"/>
    </row>
    <row r="580" spans="4:5" x14ac:dyDescent="0.2">
      <c r="D580" s="23"/>
      <c r="E580" s="23"/>
    </row>
    <row r="581" spans="4:5" x14ac:dyDescent="0.2">
      <c r="D581" s="23"/>
      <c r="E581" s="23"/>
    </row>
    <row r="582" spans="4:5" x14ac:dyDescent="0.2">
      <c r="D582" s="23"/>
      <c r="E582" s="23"/>
    </row>
    <row r="583" spans="4:5" x14ac:dyDescent="0.2">
      <c r="D583" s="23"/>
      <c r="E583" s="23"/>
    </row>
    <row r="584" spans="4:5" x14ac:dyDescent="0.2">
      <c r="D584" s="23"/>
      <c r="E584" s="23"/>
    </row>
    <row r="585" spans="4:5" x14ac:dyDescent="0.2">
      <c r="D585" s="23"/>
      <c r="E585" s="23"/>
    </row>
    <row r="586" spans="4:5" x14ac:dyDescent="0.2">
      <c r="D586" s="23"/>
      <c r="E586" s="23"/>
    </row>
    <row r="587" spans="4:5" x14ac:dyDescent="0.2">
      <c r="D587" s="23"/>
      <c r="E587" s="23"/>
    </row>
    <row r="588" spans="4:5" x14ac:dyDescent="0.2">
      <c r="D588" s="23"/>
      <c r="E588" s="23"/>
    </row>
    <row r="589" spans="4:5" x14ac:dyDescent="0.2">
      <c r="D589" s="23"/>
      <c r="E589" s="23"/>
    </row>
    <row r="590" spans="4:5" x14ac:dyDescent="0.2">
      <c r="D590" s="23"/>
      <c r="E590" s="23"/>
    </row>
    <row r="591" spans="4:5" x14ac:dyDescent="0.2">
      <c r="D591" s="23"/>
      <c r="E591" s="23"/>
    </row>
    <row r="592" spans="4:5" x14ac:dyDescent="0.2">
      <c r="D592" s="23"/>
      <c r="E592" s="23"/>
    </row>
    <row r="593" spans="4:5" x14ac:dyDescent="0.2">
      <c r="D593" s="23"/>
      <c r="E593" s="23"/>
    </row>
    <row r="594" spans="4:5" x14ac:dyDescent="0.2">
      <c r="D594" s="23"/>
      <c r="E594" s="23"/>
    </row>
    <row r="595" spans="4:5" x14ac:dyDescent="0.2">
      <c r="D595" s="23"/>
      <c r="E595" s="23"/>
    </row>
    <row r="596" spans="4:5" x14ac:dyDescent="0.2">
      <c r="D596" s="23"/>
      <c r="E596" s="23"/>
    </row>
    <row r="597" spans="4:5" x14ac:dyDescent="0.2">
      <c r="D597" s="23"/>
      <c r="E597" s="23"/>
    </row>
    <row r="598" spans="4:5" x14ac:dyDescent="0.2">
      <c r="D598" s="23"/>
      <c r="E598" s="23"/>
    </row>
    <row r="599" spans="4:5" x14ac:dyDescent="0.2">
      <c r="D599" s="23"/>
      <c r="E599" s="23"/>
    </row>
    <row r="600" spans="4:5" x14ac:dyDescent="0.2">
      <c r="D600" s="23"/>
      <c r="E600" s="23"/>
    </row>
    <row r="601" spans="4:5" x14ac:dyDescent="0.2">
      <c r="D601" s="23"/>
      <c r="E601" s="23"/>
    </row>
    <row r="602" spans="4:5" x14ac:dyDescent="0.2">
      <c r="D602" s="23"/>
      <c r="E602" s="23"/>
    </row>
    <row r="603" spans="4:5" x14ac:dyDescent="0.2">
      <c r="D603" s="23"/>
      <c r="E603" s="23"/>
    </row>
    <row r="604" spans="4:5" x14ac:dyDescent="0.2">
      <c r="D604" s="23"/>
      <c r="E604" s="23"/>
    </row>
    <row r="605" spans="4:5" x14ac:dyDescent="0.2">
      <c r="D605" s="23"/>
      <c r="E605" s="23"/>
    </row>
    <row r="606" spans="4:5" x14ac:dyDescent="0.2">
      <c r="D606" s="23"/>
      <c r="E606" s="23"/>
    </row>
    <row r="607" spans="4:5" x14ac:dyDescent="0.2">
      <c r="D607" s="23"/>
      <c r="E607" s="23"/>
    </row>
    <row r="608" spans="4:5" x14ac:dyDescent="0.2">
      <c r="D608" s="23"/>
      <c r="E608" s="23"/>
    </row>
    <row r="609" spans="4:5" x14ac:dyDescent="0.2">
      <c r="D609" s="23"/>
      <c r="E609" s="23"/>
    </row>
    <row r="610" spans="4:5" x14ac:dyDescent="0.2">
      <c r="D610" s="23"/>
      <c r="E610" s="23"/>
    </row>
    <row r="611" spans="4:5" x14ac:dyDescent="0.2">
      <c r="D611" s="23"/>
      <c r="E611" s="23"/>
    </row>
    <row r="612" spans="4:5" x14ac:dyDescent="0.2">
      <c r="D612" s="23"/>
      <c r="E612" s="23"/>
    </row>
    <row r="613" spans="4:5" x14ac:dyDescent="0.2">
      <c r="D613" s="23"/>
      <c r="E613" s="23"/>
    </row>
    <row r="614" spans="4:5" x14ac:dyDescent="0.2">
      <c r="D614" s="23"/>
      <c r="E614" s="23"/>
    </row>
    <row r="615" spans="4:5" x14ac:dyDescent="0.2">
      <c r="D615" s="23"/>
      <c r="E615" s="23"/>
    </row>
    <row r="616" spans="4:5" x14ac:dyDescent="0.2">
      <c r="D616" s="23"/>
      <c r="E616" s="23"/>
    </row>
    <row r="617" spans="4:5" x14ac:dyDescent="0.2">
      <c r="D617" s="23"/>
      <c r="E617" s="23"/>
    </row>
    <row r="618" spans="4:5" x14ac:dyDescent="0.2">
      <c r="D618" s="23"/>
      <c r="E618" s="23"/>
    </row>
    <row r="619" spans="4:5" x14ac:dyDescent="0.2">
      <c r="D619" s="23"/>
      <c r="E619" s="23"/>
    </row>
    <row r="620" spans="4:5" x14ac:dyDescent="0.2">
      <c r="D620" s="23"/>
      <c r="E620" s="23"/>
    </row>
    <row r="621" spans="4:5" x14ac:dyDescent="0.2">
      <c r="D621" s="23"/>
      <c r="E621" s="23"/>
    </row>
    <row r="622" spans="4:5" x14ac:dyDescent="0.2">
      <c r="D622" s="23"/>
      <c r="E622" s="23"/>
    </row>
    <row r="623" spans="4:5" x14ac:dyDescent="0.2">
      <c r="D623" s="23"/>
      <c r="E623" s="23"/>
    </row>
    <row r="624" spans="4:5" x14ac:dyDescent="0.2">
      <c r="D624" s="23"/>
      <c r="E624" s="23"/>
    </row>
    <row r="625" spans="4:5" x14ac:dyDescent="0.2">
      <c r="D625" s="23"/>
      <c r="E625" s="23"/>
    </row>
    <row r="626" spans="4:5" x14ac:dyDescent="0.2">
      <c r="D626" s="23"/>
      <c r="E626" s="23"/>
    </row>
    <row r="627" spans="4:5" x14ac:dyDescent="0.2">
      <c r="D627" s="23"/>
      <c r="E627" s="23"/>
    </row>
    <row r="628" spans="4:5" x14ac:dyDescent="0.2">
      <c r="D628" s="23"/>
      <c r="E628" s="23"/>
    </row>
    <row r="629" spans="4:5" x14ac:dyDescent="0.2">
      <c r="D629" s="23"/>
      <c r="E629" s="23"/>
    </row>
    <row r="630" spans="4:5" x14ac:dyDescent="0.2">
      <c r="D630" s="23"/>
      <c r="E630" s="23"/>
    </row>
    <row r="631" spans="4:5" x14ac:dyDescent="0.2">
      <c r="D631" s="23"/>
      <c r="E631" s="23"/>
    </row>
    <row r="632" spans="4:5" x14ac:dyDescent="0.2">
      <c r="D632" s="23"/>
      <c r="E632" s="23"/>
    </row>
    <row r="633" spans="4:5" x14ac:dyDescent="0.2">
      <c r="D633" s="23"/>
      <c r="E633" s="23"/>
    </row>
    <row r="634" spans="4:5" x14ac:dyDescent="0.2">
      <c r="D634" s="23"/>
      <c r="E634" s="23"/>
    </row>
    <row r="635" spans="4:5" x14ac:dyDescent="0.2">
      <c r="D635" s="23"/>
      <c r="E635" s="23"/>
    </row>
    <row r="636" spans="4:5" x14ac:dyDescent="0.2">
      <c r="D636" s="23"/>
      <c r="E636" s="23"/>
    </row>
    <row r="637" spans="4:5" x14ac:dyDescent="0.2">
      <c r="D637" s="23"/>
      <c r="E637" s="23"/>
    </row>
    <row r="638" spans="4:5" x14ac:dyDescent="0.2">
      <c r="D638" s="23"/>
      <c r="E638" s="23"/>
    </row>
    <row r="639" spans="4:5" x14ac:dyDescent="0.2">
      <c r="D639" s="23"/>
      <c r="E639" s="23"/>
    </row>
    <row r="640" spans="4:5" x14ac:dyDescent="0.2">
      <c r="D640" s="23"/>
      <c r="E640" s="23"/>
    </row>
    <row r="641" spans="4:5" x14ac:dyDescent="0.2">
      <c r="D641" s="23"/>
      <c r="E641" s="23"/>
    </row>
    <row r="642" spans="4:5" x14ac:dyDescent="0.2">
      <c r="D642" s="23"/>
      <c r="E642" s="23"/>
    </row>
    <row r="643" spans="4:5" x14ac:dyDescent="0.2">
      <c r="D643" s="23"/>
      <c r="E643" s="23"/>
    </row>
    <row r="644" spans="4:5" x14ac:dyDescent="0.2">
      <c r="D644" s="23"/>
      <c r="E644" s="23"/>
    </row>
    <row r="645" spans="4:5" x14ac:dyDescent="0.2">
      <c r="D645" s="23"/>
      <c r="E645" s="23"/>
    </row>
    <row r="646" spans="4:5" x14ac:dyDescent="0.2">
      <c r="D646" s="23"/>
      <c r="E646" s="23"/>
    </row>
    <row r="647" spans="4:5" x14ac:dyDescent="0.2">
      <c r="D647" s="23"/>
      <c r="E647" s="23"/>
    </row>
    <row r="648" spans="4:5" x14ac:dyDescent="0.2">
      <c r="D648" s="23"/>
      <c r="E648" s="23"/>
    </row>
    <row r="649" spans="4:5" x14ac:dyDescent="0.2">
      <c r="D649" s="23"/>
      <c r="E649" s="23"/>
    </row>
    <row r="650" spans="4:5" x14ac:dyDescent="0.2">
      <c r="D650" s="23"/>
      <c r="E650" s="23"/>
    </row>
    <row r="651" spans="4:5" x14ac:dyDescent="0.2">
      <c r="D651" s="23"/>
      <c r="E651" s="23"/>
    </row>
    <row r="652" spans="4:5" x14ac:dyDescent="0.2">
      <c r="D652" s="23"/>
      <c r="E652" s="23"/>
    </row>
    <row r="653" spans="4:5" x14ac:dyDescent="0.2">
      <c r="D653" s="23"/>
      <c r="E653" s="23"/>
    </row>
    <row r="654" spans="4:5" x14ac:dyDescent="0.2">
      <c r="D654" s="23"/>
      <c r="E654" s="23"/>
    </row>
    <row r="655" spans="4:5" x14ac:dyDescent="0.2">
      <c r="D655" s="23"/>
      <c r="E655" s="23"/>
    </row>
    <row r="656" spans="4:5" x14ac:dyDescent="0.2">
      <c r="D656" s="23"/>
      <c r="E656" s="23"/>
    </row>
    <row r="657" spans="4:5" x14ac:dyDescent="0.2">
      <c r="D657" s="23"/>
      <c r="E657" s="23"/>
    </row>
    <row r="658" spans="4:5" x14ac:dyDescent="0.2">
      <c r="D658" s="23"/>
      <c r="E658" s="23"/>
    </row>
    <row r="659" spans="4:5" x14ac:dyDescent="0.2">
      <c r="D659" s="23"/>
      <c r="E659" s="23"/>
    </row>
    <row r="660" spans="4:5" x14ac:dyDescent="0.2">
      <c r="D660" s="23"/>
      <c r="E660" s="23"/>
    </row>
    <row r="661" spans="4:5" x14ac:dyDescent="0.2">
      <c r="D661" s="23"/>
      <c r="E661" s="23"/>
    </row>
    <row r="662" spans="4:5" x14ac:dyDescent="0.2">
      <c r="D662" s="23"/>
      <c r="E662" s="23"/>
    </row>
    <row r="663" spans="4:5" x14ac:dyDescent="0.2">
      <c r="D663" s="23"/>
      <c r="E663" s="23"/>
    </row>
    <row r="664" spans="4:5" x14ac:dyDescent="0.2">
      <c r="D664" s="23"/>
      <c r="E664" s="23"/>
    </row>
    <row r="665" spans="4:5" x14ac:dyDescent="0.2">
      <c r="D665" s="23"/>
      <c r="E665" s="23"/>
    </row>
    <row r="666" spans="4:5" x14ac:dyDescent="0.2">
      <c r="D666" s="23"/>
      <c r="E666" s="23"/>
    </row>
    <row r="667" spans="4:5" x14ac:dyDescent="0.2">
      <c r="D667" s="23"/>
      <c r="E667" s="23"/>
    </row>
    <row r="668" spans="4:5" x14ac:dyDescent="0.2">
      <c r="D668" s="23"/>
      <c r="E668" s="23"/>
    </row>
    <row r="669" spans="4:5" x14ac:dyDescent="0.2">
      <c r="D669" s="23"/>
      <c r="E669" s="23"/>
    </row>
    <row r="670" spans="4:5" x14ac:dyDescent="0.2">
      <c r="D670" s="23"/>
      <c r="E670" s="23"/>
    </row>
    <row r="671" spans="4:5" x14ac:dyDescent="0.2">
      <c r="D671" s="23"/>
      <c r="E671" s="23"/>
    </row>
    <row r="672" spans="4:5" x14ac:dyDescent="0.2">
      <c r="D672" s="23"/>
      <c r="E672" s="23"/>
    </row>
    <row r="673" spans="4:5" x14ac:dyDescent="0.2">
      <c r="D673" s="23"/>
      <c r="E673" s="23"/>
    </row>
    <row r="674" spans="4:5" x14ac:dyDescent="0.2">
      <c r="D674" s="23"/>
      <c r="E674" s="23"/>
    </row>
    <row r="675" spans="4:5" x14ac:dyDescent="0.2">
      <c r="D675" s="23"/>
      <c r="E675" s="23"/>
    </row>
    <row r="676" spans="4:5" x14ac:dyDescent="0.2">
      <c r="D676" s="23"/>
      <c r="E676" s="23"/>
    </row>
    <row r="677" spans="4:5" x14ac:dyDescent="0.2">
      <c r="D677" s="23"/>
      <c r="E677" s="23"/>
    </row>
    <row r="678" spans="4:5" x14ac:dyDescent="0.2">
      <c r="D678" s="23"/>
      <c r="E678" s="23"/>
    </row>
    <row r="679" spans="4:5" x14ac:dyDescent="0.2">
      <c r="D679" s="23"/>
      <c r="E679" s="23"/>
    </row>
    <row r="680" spans="4:5" x14ac:dyDescent="0.2">
      <c r="D680" s="23"/>
      <c r="E680" s="23"/>
    </row>
    <row r="681" spans="4:5" x14ac:dyDescent="0.2">
      <c r="D681" s="23"/>
      <c r="E681" s="23"/>
    </row>
    <row r="682" spans="4:5" x14ac:dyDescent="0.2">
      <c r="D682" s="23"/>
      <c r="E682" s="23"/>
    </row>
    <row r="683" spans="4:5" x14ac:dyDescent="0.2">
      <c r="D683" s="23"/>
      <c r="E683" s="23"/>
    </row>
    <row r="684" spans="4:5" x14ac:dyDescent="0.2">
      <c r="D684" s="23"/>
      <c r="E684" s="23"/>
    </row>
    <row r="685" spans="4:5" x14ac:dyDescent="0.2">
      <c r="D685" s="23"/>
      <c r="E685" s="23"/>
    </row>
    <row r="686" spans="4:5" x14ac:dyDescent="0.2">
      <c r="D686" s="23"/>
      <c r="E686" s="23"/>
    </row>
    <row r="687" spans="4:5" x14ac:dyDescent="0.2">
      <c r="D687" s="23"/>
      <c r="E687" s="23"/>
    </row>
    <row r="688" spans="4:5" x14ac:dyDescent="0.2">
      <c r="D688" s="23"/>
      <c r="E688" s="23"/>
    </row>
    <row r="689" spans="4:5" x14ac:dyDescent="0.2">
      <c r="D689" s="23"/>
      <c r="E689" s="23"/>
    </row>
    <row r="690" spans="4:5" x14ac:dyDescent="0.2">
      <c r="D690" s="23"/>
      <c r="E690" s="23"/>
    </row>
    <row r="691" spans="4:5" x14ac:dyDescent="0.2">
      <c r="D691" s="23"/>
      <c r="E691" s="23"/>
    </row>
    <row r="692" spans="4:5" x14ac:dyDescent="0.2">
      <c r="D692" s="23"/>
      <c r="E692" s="23"/>
    </row>
    <row r="693" spans="4:5" x14ac:dyDescent="0.2">
      <c r="D693" s="23"/>
      <c r="E693" s="23"/>
    </row>
    <row r="694" spans="4:5" x14ac:dyDescent="0.2">
      <c r="D694" s="23"/>
      <c r="E694" s="23"/>
    </row>
    <row r="695" spans="4:5" x14ac:dyDescent="0.2">
      <c r="D695" s="23"/>
      <c r="E695" s="23"/>
    </row>
    <row r="696" spans="4:5" x14ac:dyDescent="0.2">
      <c r="D696" s="23"/>
      <c r="E696" s="23"/>
    </row>
    <row r="697" spans="4:5" x14ac:dyDescent="0.2">
      <c r="D697" s="23"/>
      <c r="E697" s="23"/>
    </row>
    <row r="698" spans="4:5" x14ac:dyDescent="0.2">
      <c r="D698" s="23"/>
      <c r="E698" s="23"/>
    </row>
    <row r="699" spans="4:5" x14ac:dyDescent="0.2">
      <c r="D699" s="23"/>
      <c r="E699" s="23"/>
    </row>
    <row r="700" spans="4:5" x14ac:dyDescent="0.2">
      <c r="D700" s="23"/>
      <c r="E700" s="23"/>
    </row>
    <row r="701" spans="4:5" x14ac:dyDescent="0.2">
      <c r="D701" s="23"/>
      <c r="E701" s="23"/>
    </row>
    <row r="702" spans="4:5" x14ac:dyDescent="0.2">
      <c r="D702" s="23"/>
      <c r="E702" s="23"/>
    </row>
    <row r="703" spans="4:5" x14ac:dyDescent="0.2">
      <c r="D703" s="23"/>
      <c r="E703" s="23"/>
    </row>
    <row r="704" spans="4:5" x14ac:dyDescent="0.2">
      <c r="D704" s="23"/>
      <c r="E704" s="23"/>
    </row>
    <row r="705" spans="4:5" x14ac:dyDescent="0.2">
      <c r="D705" s="23"/>
      <c r="E705" s="23"/>
    </row>
    <row r="706" spans="4:5" x14ac:dyDescent="0.2">
      <c r="D706" s="23"/>
      <c r="E706" s="23"/>
    </row>
    <row r="707" spans="4:5" x14ac:dyDescent="0.2">
      <c r="D707" s="23"/>
      <c r="E707" s="23"/>
    </row>
    <row r="708" spans="4:5" x14ac:dyDescent="0.2">
      <c r="D708" s="23"/>
      <c r="E708" s="23"/>
    </row>
    <row r="709" spans="4:5" x14ac:dyDescent="0.2">
      <c r="D709" s="23"/>
      <c r="E709" s="23"/>
    </row>
    <row r="710" spans="4:5" x14ac:dyDescent="0.2">
      <c r="D710" s="23"/>
      <c r="E710" s="23"/>
    </row>
    <row r="711" spans="4:5" x14ac:dyDescent="0.2">
      <c r="D711" s="23"/>
      <c r="E711" s="23"/>
    </row>
    <row r="712" spans="4:5" x14ac:dyDescent="0.2">
      <c r="D712" s="23"/>
      <c r="E712" s="23"/>
    </row>
    <row r="713" spans="4:5" x14ac:dyDescent="0.2">
      <c r="D713" s="23"/>
      <c r="E713" s="23"/>
    </row>
    <row r="714" spans="4:5" x14ac:dyDescent="0.2">
      <c r="D714" s="23"/>
      <c r="E714" s="23"/>
    </row>
    <row r="715" spans="4:5" x14ac:dyDescent="0.2">
      <c r="D715" s="23"/>
      <c r="E715" s="23"/>
    </row>
    <row r="716" spans="4:5" x14ac:dyDescent="0.2">
      <c r="D716" s="23"/>
      <c r="E716" s="23"/>
    </row>
    <row r="717" spans="4:5" x14ac:dyDescent="0.2">
      <c r="D717" s="23"/>
      <c r="E717" s="23"/>
    </row>
    <row r="718" spans="4:5" x14ac:dyDescent="0.2">
      <c r="D718" s="23"/>
      <c r="E718" s="23"/>
    </row>
    <row r="719" spans="4:5" x14ac:dyDescent="0.2">
      <c r="D719" s="23"/>
      <c r="E719" s="23"/>
    </row>
    <row r="720" spans="4:5" x14ac:dyDescent="0.2">
      <c r="D720" s="23"/>
      <c r="E720" s="23"/>
    </row>
    <row r="721" spans="4:5" x14ac:dyDescent="0.2">
      <c r="D721" s="23"/>
      <c r="E721" s="23"/>
    </row>
    <row r="722" spans="4:5" x14ac:dyDescent="0.2">
      <c r="D722" s="23"/>
      <c r="E722" s="23"/>
    </row>
    <row r="723" spans="4:5" x14ac:dyDescent="0.2">
      <c r="D723" s="23"/>
      <c r="E723" s="23"/>
    </row>
    <row r="724" spans="4:5" x14ac:dyDescent="0.2">
      <c r="D724" s="23"/>
      <c r="E724" s="23"/>
    </row>
    <row r="725" spans="4:5" x14ac:dyDescent="0.2">
      <c r="D725" s="23"/>
      <c r="E725" s="23"/>
    </row>
    <row r="726" spans="4:5" x14ac:dyDescent="0.2">
      <c r="D726" s="23"/>
      <c r="E726" s="23"/>
    </row>
    <row r="727" spans="4:5" x14ac:dyDescent="0.2">
      <c r="D727" s="23"/>
      <c r="E727" s="23"/>
    </row>
    <row r="728" spans="4:5" x14ac:dyDescent="0.2">
      <c r="D728" s="23"/>
      <c r="E728" s="23"/>
    </row>
    <row r="729" spans="4:5" x14ac:dyDescent="0.2">
      <c r="D729" s="23"/>
      <c r="E729" s="23"/>
    </row>
    <row r="730" spans="4:5" x14ac:dyDescent="0.2">
      <c r="D730" s="23"/>
      <c r="E730" s="23"/>
    </row>
    <row r="731" spans="4:5" x14ac:dyDescent="0.2">
      <c r="D731" s="23"/>
      <c r="E731" s="23"/>
    </row>
    <row r="732" spans="4:5" x14ac:dyDescent="0.2">
      <c r="D732" s="23"/>
      <c r="E732" s="23"/>
    </row>
    <row r="733" spans="4:5" x14ac:dyDescent="0.2">
      <c r="D733" s="23"/>
      <c r="E733" s="23"/>
    </row>
    <row r="734" spans="4:5" x14ac:dyDescent="0.2">
      <c r="D734" s="23"/>
      <c r="E734" s="23"/>
    </row>
    <row r="735" spans="4:5" x14ac:dyDescent="0.2">
      <c r="D735" s="23"/>
      <c r="E735" s="23"/>
    </row>
    <row r="736" spans="4:5" x14ac:dyDescent="0.2">
      <c r="D736" s="23"/>
      <c r="E736" s="23"/>
    </row>
    <row r="737" spans="4:5" x14ac:dyDescent="0.2">
      <c r="D737" s="23"/>
      <c r="E737" s="23"/>
    </row>
    <row r="738" spans="4:5" x14ac:dyDescent="0.2">
      <c r="D738" s="23"/>
      <c r="E738" s="23"/>
    </row>
    <row r="739" spans="4:5" x14ac:dyDescent="0.2">
      <c r="D739" s="23"/>
      <c r="E739" s="23"/>
    </row>
    <row r="740" spans="4:5" x14ac:dyDescent="0.2">
      <c r="D740" s="23"/>
      <c r="E740" s="23"/>
    </row>
    <row r="741" spans="4:5" x14ac:dyDescent="0.2">
      <c r="D741" s="23"/>
      <c r="E741" s="23"/>
    </row>
    <row r="742" spans="4:5" x14ac:dyDescent="0.2">
      <c r="D742" s="23"/>
      <c r="E742" s="23"/>
    </row>
    <row r="743" spans="4:5" x14ac:dyDescent="0.2">
      <c r="D743" s="23"/>
      <c r="E743" s="23"/>
    </row>
    <row r="744" spans="4:5" x14ac:dyDescent="0.2">
      <c r="D744" s="23"/>
      <c r="E744" s="23"/>
    </row>
    <row r="745" spans="4:5" x14ac:dyDescent="0.2">
      <c r="D745" s="23"/>
      <c r="E745" s="23"/>
    </row>
    <row r="746" spans="4:5" x14ac:dyDescent="0.2">
      <c r="D746" s="23"/>
      <c r="E746" s="23"/>
    </row>
    <row r="747" spans="4:5" x14ac:dyDescent="0.2">
      <c r="D747" s="23"/>
      <c r="E747" s="23"/>
    </row>
    <row r="748" spans="4:5" x14ac:dyDescent="0.2">
      <c r="D748" s="23"/>
      <c r="E748" s="23"/>
    </row>
    <row r="749" spans="4:5" x14ac:dyDescent="0.2">
      <c r="D749" s="23"/>
      <c r="E749" s="23"/>
    </row>
    <row r="750" spans="4:5" x14ac:dyDescent="0.2">
      <c r="D750" s="23"/>
      <c r="E750" s="23"/>
    </row>
    <row r="751" spans="4:5" x14ac:dyDescent="0.2">
      <c r="D751" s="23"/>
      <c r="E751" s="23"/>
    </row>
    <row r="752" spans="4:5" x14ac:dyDescent="0.2">
      <c r="D752" s="23"/>
      <c r="E752" s="23"/>
    </row>
    <row r="753" spans="4:5" x14ac:dyDescent="0.2">
      <c r="D753" s="23"/>
      <c r="E753" s="23"/>
    </row>
    <row r="754" spans="4:5" x14ac:dyDescent="0.2">
      <c r="D754" s="23"/>
      <c r="E754" s="23"/>
    </row>
    <row r="755" spans="4:5" x14ac:dyDescent="0.2">
      <c r="D755" s="23"/>
      <c r="E755" s="23"/>
    </row>
    <row r="756" spans="4:5" x14ac:dyDescent="0.2">
      <c r="D756" s="23"/>
      <c r="E756" s="23"/>
    </row>
    <row r="757" spans="4:5" x14ac:dyDescent="0.2">
      <c r="D757" s="23"/>
      <c r="E757" s="23"/>
    </row>
    <row r="758" spans="4:5" x14ac:dyDescent="0.2">
      <c r="D758" s="23"/>
      <c r="E758" s="23"/>
    </row>
    <row r="759" spans="4:5" x14ac:dyDescent="0.2">
      <c r="D759" s="23"/>
      <c r="E759" s="23"/>
    </row>
    <row r="760" spans="4:5" x14ac:dyDescent="0.2">
      <c r="D760" s="23"/>
      <c r="E760" s="23"/>
    </row>
    <row r="761" spans="4:5" x14ac:dyDescent="0.2">
      <c r="D761" s="23"/>
      <c r="E761" s="23"/>
    </row>
    <row r="762" spans="4:5" x14ac:dyDescent="0.2">
      <c r="D762" s="23"/>
      <c r="E762" s="23"/>
    </row>
    <row r="763" spans="4:5" x14ac:dyDescent="0.2">
      <c r="D763" s="23"/>
      <c r="E763" s="23"/>
    </row>
    <row r="764" spans="4:5" x14ac:dyDescent="0.2">
      <c r="D764" s="23"/>
      <c r="E764" s="23"/>
    </row>
    <row r="765" spans="4:5" x14ac:dyDescent="0.2">
      <c r="D765" s="23"/>
      <c r="E765" s="23"/>
    </row>
    <row r="766" spans="4:5" x14ac:dyDescent="0.2">
      <c r="D766" s="23"/>
      <c r="E766" s="23"/>
    </row>
    <row r="767" spans="4:5" x14ac:dyDescent="0.2">
      <c r="D767" s="23"/>
      <c r="E767" s="23"/>
    </row>
    <row r="768" spans="4:5" x14ac:dyDescent="0.2">
      <c r="D768" s="23"/>
      <c r="E768" s="23"/>
    </row>
    <row r="769" spans="4:5" x14ac:dyDescent="0.2">
      <c r="D769" s="23"/>
      <c r="E769" s="23"/>
    </row>
    <row r="770" spans="4:5" x14ac:dyDescent="0.2">
      <c r="D770" s="23"/>
      <c r="E770" s="23"/>
    </row>
    <row r="771" spans="4:5" x14ac:dyDescent="0.2">
      <c r="D771" s="23"/>
      <c r="E771" s="23"/>
    </row>
    <row r="772" spans="4:5" x14ac:dyDescent="0.2">
      <c r="D772" s="23"/>
      <c r="E772" s="23"/>
    </row>
    <row r="773" spans="4:5" x14ac:dyDescent="0.2">
      <c r="D773" s="23"/>
      <c r="E773" s="23"/>
    </row>
    <row r="774" spans="4:5" x14ac:dyDescent="0.2">
      <c r="D774" s="23"/>
      <c r="E774" s="23"/>
    </row>
    <row r="775" spans="4:5" x14ac:dyDescent="0.2">
      <c r="D775" s="23"/>
      <c r="E775" s="23"/>
    </row>
    <row r="776" spans="4:5" x14ac:dyDescent="0.2">
      <c r="D776" s="23"/>
      <c r="E776" s="23"/>
    </row>
    <row r="777" spans="4:5" x14ac:dyDescent="0.2">
      <c r="D777" s="23"/>
      <c r="E777" s="23"/>
    </row>
    <row r="778" spans="4:5" x14ac:dyDescent="0.2">
      <c r="D778" s="23"/>
      <c r="E778" s="23"/>
    </row>
    <row r="779" spans="4:5" x14ac:dyDescent="0.2">
      <c r="D779" s="23"/>
      <c r="E779" s="23"/>
    </row>
    <row r="780" spans="4:5" x14ac:dyDescent="0.2">
      <c r="D780" s="23"/>
      <c r="E780" s="23"/>
    </row>
    <row r="781" spans="4:5" x14ac:dyDescent="0.2">
      <c r="D781" s="23"/>
      <c r="E781" s="23"/>
    </row>
    <row r="782" spans="4:5" x14ac:dyDescent="0.2">
      <c r="D782" s="23"/>
      <c r="E782" s="23"/>
    </row>
    <row r="783" spans="4:5" x14ac:dyDescent="0.2">
      <c r="D783" s="23"/>
      <c r="E783" s="23"/>
    </row>
    <row r="784" spans="4:5" x14ac:dyDescent="0.2">
      <c r="D784" s="23"/>
      <c r="E784" s="23"/>
    </row>
    <row r="785" spans="4:5" x14ac:dyDescent="0.2">
      <c r="D785" s="23"/>
      <c r="E785" s="23"/>
    </row>
    <row r="786" spans="4:5" x14ac:dyDescent="0.2">
      <c r="D786" s="23"/>
      <c r="E786" s="23"/>
    </row>
    <row r="787" spans="4:5" x14ac:dyDescent="0.2">
      <c r="D787" s="23"/>
      <c r="E787" s="23"/>
    </row>
    <row r="788" spans="4:5" x14ac:dyDescent="0.2">
      <c r="D788" s="23"/>
      <c r="E788" s="23"/>
    </row>
    <row r="789" spans="4:5" x14ac:dyDescent="0.2">
      <c r="D789" s="23"/>
      <c r="E789" s="23"/>
    </row>
    <row r="790" spans="4:5" x14ac:dyDescent="0.2">
      <c r="D790" s="23"/>
      <c r="E790" s="23"/>
    </row>
    <row r="791" spans="4:5" x14ac:dyDescent="0.2">
      <c r="D791" s="23"/>
      <c r="E791" s="23"/>
    </row>
    <row r="792" spans="4:5" x14ac:dyDescent="0.2">
      <c r="D792" s="23"/>
      <c r="E792" s="23"/>
    </row>
    <row r="793" spans="4:5" x14ac:dyDescent="0.2">
      <c r="D793" s="23"/>
      <c r="E793" s="23"/>
    </row>
    <row r="794" spans="4:5" x14ac:dyDescent="0.2">
      <c r="D794" s="23"/>
      <c r="E794" s="23"/>
    </row>
    <row r="795" spans="4:5" x14ac:dyDescent="0.2">
      <c r="D795" s="23"/>
      <c r="E795" s="23"/>
    </row>
    <row r="796" spans="4:5" x14ac:dyDescent="0.2">
      <c r="D796" s="23"/>
      <c r="E796" s="23"/>
    </row>
    <row r="797" spans="4:5" x14ac:dyDescent="0.2">
      <c r="D797" s="23"/>
      <c r="E797" s="23"/>
    </row>
    <row r="798" spans="4:5" x14ac:dyDescent="0.2">
      <c r="D798" s="23"/>
      <c r="E798" s="23"/>
    </row>
    <row r="799" spans="4:5" x14ac:dyDescent="0.2">
      <c r="D799" s="23"/>
      <c r="E799" s="23"/>
    </row>
    <row r="800" spans="4:5" x14ac:dyDescent="0.2">
      <c r="D800" s="23"/>
      <c r="E800" s="23"/>
    </row>
    <row r="801" spans="4:5" x14ac:dyDescent="0.2">
      <c r="D801" s="23"/>
      <c r="E801" s="23"/>
    </row>
    <row r="802" spans="4:5" x14ac:dyDescent="0.2">
      <c r="D802" s="23"/>
      <c r="E802" s="23"/>
    </row>
    <row r="803" spans="4:5" x14ac:dyDescent="0.2">
      <c r="D803" s="23"/>
      <c r="E803" s="23"/>
    </row>
    <row r="804" spans="4:5" x14ac:dyDescent="0.2">
      <c r="D804" s="23"/>
      <c r="E804" s="23"/>
    </row>
    <row r="805" spans="4:5" x14ac:dyDescent="0.2">
      <c r="D805" s="23"/>
      <c r="E805" s="23"/>
    </row>
    <row r="806" spans="4:5" x14ac:dyDescent="0.2">
      <c r="D806" s="23"/>
      <c r="E806" s="23"/>
    </row>
    <row r="807" spans="4:5" x14ac:dyDescent="0.2">
      <c r="D807" s="23"/>
      <c r="E807" s="23"/>
    </row>
    <row r="808" spans="4:5" x14ac:dyDescent="0.2">
      <c r="D808" s="23"/>
      <c r="E808" s="23"/>
    </row>
    <row r="809" spans="4:5" x14ac:dyDescent="0.2">
      <c r="D809" s="23"/>
      <c r="E809" s="23"/>
    </row>
    <row r="810" spans="4:5" x14ac:dyDescent="0.2">
      <c r="D810" s="23"/>
      <c r="E810" s="23"/>
    </row>
    <row r="811" spans="4:5" x14ac:dyDescent="0.2">
      <c r="D811" s="23"/>
      <c r="E811" s="23"/>
    </row>
    <row r="812" spans="4:5" x14ac:dyDescent="0.2">
      <c r="D812" s="23"/>
      <c r="E812" s="23"/>
    </row>
    <row r="813" spans="4:5" x14ac:dyDescent="0.2">
      <c r="D813" s="23"/>
      <c r="E813" s="23"/>
    </row>
    <row r="814" spans="4:5" x14ac:dyDescent="0.2">
      <c r="D814" s="23"/>
      <c r="E814" s="23"/>
    </row>
    <row r="815" spans="4:5" x14ac:dyDescent="0.2">
      <c r="D815" s="23"/>
      <c r="E815" s="23"/>
    </row>
    <row r="816" spans="4:5" x14ac:dyDescent="0.2">
      <c r="D816" s="23"/>
      <c r="E816" s="23"/>
    </row>
    <row r="817" spans="4:5" x14ac:dyDescent="0.2">
      <c r="D817" s="23"/>
      <c r="E817" s="23"/>
    </row>
    <row r="818" spans="4:5" x14ac:dyDescent="0.2">
      <c r="D818" s="23"/>
      <c r="E818" s="23"/>
    </row>
    <row r="819" spans="4:5" x14ac:dyDescent="0.2">
      <c r="D819" s="23"/>
      <c r="E819" s="23"/>
    </row>
    <row r="820" spans="4:5" x14ac:dyDescent="0.2">
      <c r="D820" s="23"/>
      <c r="E820" s="23"/>
    </row>
    <row r="821" spans="4:5" x14ac:dyDescent="0.2">
      <c r="D821" s="23"/>
      <c r="E821" s="23"/>
    </row>
    <row r="822" spans="4:5" x14ac:dyDescent="0.2">
      <c r="D822" s="23"/>
      <c r="E822" s="23"/>
    </row>
    <row r="823" spans="4:5" x14ac:dyDescent="0.2">
      <c r="D823" s="23"/>
      <c r="E823" s="23"/>
    </row>
    <row r="824" spans="4:5" x14ac:dyDescent="0.2">
      <c r="D824" s="23"/>
      <c r="E824" s="23"/>
    </row>
    <row r="825" spans="4:5" x14ac:dyDescent="0.2">
      <c r="D825" s="23"/>
      <c r="E825" s="23"/>
    </row>
    <row r="826" spans="4:5" x14ac:dyDescent="0.2">
      <c r="D826" s="23"/>
      <c r="E826" s="23"/>
    </row>
    <row r="827" spans="4:5" x14ac:dyDescent="0.2">
      <c r="D827" s="23"/>
      <c r="E827" s="23"/>
    </row>
    <row r="828" spans="4:5" x14ac:dyDescent="0.2">
      <c r="D828" s="23"/>
      <c r="E828" s="23"/>
    </row>
    <row r="829" spans="4:5" x14ac:dyDescent="0.2">
      <c r="D829" s="23"/>
      <c r="E829" s="23"/>
    </row>
    <row r="830" spans="4:5" x14ac:dyDescent="0.2">
      <c r="D830" s="23"/>
      <c r="E830" s="23"/>
    </row>
    <row r="831" spans="4:5" x14ac:dyDescent="0.2">
      <c r="D831" s="23"/>
      <c r="E831" s="23"/>
    </row>
    <row r="832" spans="4:5" x14ac:dyDescent="0.2">
      <c r="D832" s="23"/>
      <c r="E832" s="23"/>
    </row>
    <row r="833" spans="4:5" x14ac:dyDescent="0.2">
      <c r="D833" s="23"/>
      <c r="E833" s="23"/>
    </row>
    <row r="834" spans="4:5" x14ac:dyDescent="0.2">
      <c r="D834" s="23"/>
      <c r="E834" s="23"/>
    </row>
    <row r="835" spans="4:5" x14ac:dyDescent="0.2">
      <c r="D835" s="23"/>
      <c r="E835" s="23"/>
    </row>
    <row r="836" spans="4:5" x14ac:dyDescent="0.2">
      <c r="D836" s="23"/>
      <c r="E836" s="23"/>
    </row>
    <row r="837" spans="4:5" x14ac:dyDescent="0.2">
      <c r="D837" s="23"/>
      <c r="E837" s="23"/>
    </row>
    <row r="838" spans="4:5" x14ac:dyDescent="0.2">
      <c r="D838" s="23"/>
      <c r="E838" s="23"/>
    </row>
    <row r="839" spans="4:5" x14ac:dyDescent="0.2">
      <c r="D839" s="23"/>
      <c r="E839" s="23"/>
    </row>
    <row r="840" spans="4:5" x14ac:dyDescent="0.2">
      <c r="D840" s="23"/>
      <c r="E840" s="23"/>
    </row>
    <row r="841" spans="4:5" x14ac:dyDescent="0.2">
      <c r="D841" s="23"/>
      <c r="E841" s="23"/>
    </row>
    <row r="842" spans="4:5" x14ac:dyDescent="0.2">
      <c r="D842" s="23"/>
      <c r="E842" s="23"/>
    </row>
    <row r="843" spans="4:5" x14ac:dyDescent="0.2">
      <c r="D843" s="23"/>
      <c r="E843" s="23"/>
    </row>
    <row r="844" spans="4:5" x14ac:dyDescent="0.2">
      <c r="D844" s="23"/>
      <c r="E844" s="23"/>
    </row>
    <row r="845" spans="4:5" x14ac:dyDescent="0.2">
      <c r="D845" s="23"/>
      <c r="E845" s="23"/>
    </row>
    <row r="846" spans="4:5" x14ac:dyDescent="0.2">
      <c r="D846" s="23"/>
      <c r="E846" s="23"/>
    </row>
    <row r="847" spans="4:5" x14ac:dyDescent="0.2">
      <c r="D847" s="23"/>
      <c r="E847" s="23"/>
    </row>
    <row r="848" spans="4:5" x14ac:dyDescent="0.2">
      <c r="D848" s="23"/>
      <c r="E848" s="23"/>
    </row>
    <row r="849" spans="4:5" x14ac:dyDescent="0.2">
      <c r="D849" s="23"/>
      <c r="E849" s="23"/>
    </row>
    <row r="850" spans="4:5" x14ac:dyDescent="0.2">
      <c r="D850" s="23"/>
      <c r="E850" s="23"/>
    </row>
    <row r="851" spans="4:5" x14ac:dyDescent="0.2">
      <c r="D851" s="23"/>
      <c r="E851" s="23"/>
    </row>
    <row r="852" spans="4:5" x14ac:dyDescent="0.2">
      <c r="D852" s="23"/>
      <c r="E852" s="23"/>
    </row>
    <row r="853" spans="4:5" x14ac:dyDescent="0.2">
      <c r="D853" s="23"/>
      <c r="E853" s="23"/>
    </row>
    <row r="854" spans="4:5" x14ac:dyDescent="0.2">
      <c r="D854" s="23"/>
      <c r="E854" s="23"/>
    </row>
    <row r="855" spans="4:5" x14ac:dyDescent="0.2">
      <c r="D855" s="23"/>
      <c r="E855" s="23"/>
    </row>
    <row r="856" spans="4:5" x14ac:dyDescent="0.2">
      <c r="D856" s="23"/>
      <c r="E856" s="23"/>
    </row>
    <row r="857" spans="4:5" x14ac:dyDescent="0.2">
      <c r="D857" s="23"/>
      <c r="E857" s="23"/>
    </row>
    <row r="858" spans="4:5" x14ac:dyDescent="0.2">
      <c r="D858" s="23"/>
      <c r="E858" s="23"/>
    </row>
    <row r="859" spans="4:5" x14ac:dyDescent="0.2">
      <c r="D859" s="23"/>
      <c r="E859" s="23"/>
    </row>
    <row r="860" spans="4:5" x14ac:dyDescent="0.2">
      <c r="D860" s="23"/>
      <c r="E860" s="23"/>
    </row>
    <row r="861" spans="4:5" x14ac:dyDescent="0.2">
      <c r="D861" s="23"/>
      <c r="E861" s="23"/>
    </row>
    <row r="862" spans="4:5" x14ac:dyDescent="0.2">
      <c r="D862" s="23"/>
      <c r="E862" s="23"/>
    </row>
    <row r="863" spans="4:5" x14ac:dyDescent="0.2">
      <c r="D863" s="23"/>
      <c r="E863" s="23"/>
    </row>
    <row r="864" spans="4:5" x14ac:dyDescent="0.2">
      <c r="D864" s="23"/>
      <c r="E864" s="23"/>
    </row>
    <row r="865" spans="4:5" x14ac:dyDescent="0.2">
      <c r="D865" s="23"/>
      <c r="E865" s="23"/>
    </row>
    <row r="866" spans="4:5" x14ac:dyDescent="0.2">
      <c r="D866" s="23"/>
      <c r="E866" s="23"/>
    </row>
    <row r="867" spans="4:5" x14ac:dyDescent="0.2">
      <c r="D867" s="23"/>
      <c r="E867" s="23"/>
    </row>
    <row r="868" spans="4:5" x14ac:dyDescent="0.2">
      <c r="D868" s="23"/>
      <c r="E868" s="23"/>
    </row>
    <row r="869" spans="4:5" x14ac:dyDescent="0.2">
      <c r="D869" s="23"/>
      <c r="E869" s="23"/>
    </row>
    <row r="870" spans="4:5" x14ac:dyDescent="0.2">
      <c r="D870" s="23"/>
      <c r="E870" s="23"/>
    </row>
    <row r="871" spans="4:5" x14ac:dyDescent="0.2">
      <c r="D871" s="23"/>
      <c r="E871" s="23"/>
    </row>
    <row r="872" spans="4:5" x14ac:dyDescent="0.2">
      <c r="D872" s="23"/>
      <c r="E872" s="23"/>
    </row>
    <row r="873" spans="4:5" x14ac:dyDescent="0.2">
      <c r="D873" s="23"/>
      <c r="E873" s="23"/>
    </row>
    <row r="874" spans="4:5" x14ac:dyDescent="0.2">
      <c r="D874" s="23"/>
      <c r="E874" s="23"/>
    </row>
    <row r="875" spans="4:5" x14ac:dyDescent="0.2">
      <c r="D875" s="23"/>
      <c r="E875" s="23"/>
    </row>
    <row r="876" spans="4:5" x14ac:dyDescent="0.2">
      <c r="D876" s="23"/>
      <c r="E876" s="23"/>
    </row>
    <row r="877" spans="4:5" x14ac:dyDescent="0.2">
      <c r="D877" s="23"/>
      <c r="E877" s="23"/>
    </row>
    <row r="878" spans="4:5" x14ac:dyDescent="0.2">
      <c r="D878" s="23"/>
      <c r="E878" s="23"/>
    </row>
    <row r="879" spans="4:5" x14ac:dyDescent="0.2">
      <c r="D879" s="23"/>
      <c r="E879" s="23"/>
    </row>
    <row r="880" spans="4:5" x14ac:dyDescent="0.2">
      <c r="D880" s="23"/>
      <c r="E880" s="23"/>
    </row>
    <row r="881" spans="4:5" x14ac:dyDescent="0.2">
      <c r="D881" s="23"/>
      <c r="E881" s="23"/>
    </row>
    <row r="882" spans="4:5" x14ac:dyDescent="0.2">
      <c r="D882" s="23"/>
      <c r="E882" s="23"/>
    </row>
    <row r="883" spans="4:5" x14ac:dyDescent="0.2">
      <c r="D883" s="23"/>
      <c r="E883" s="23"/>
    </row>
    <row r="884" spans="4:5" x14ac:dyDescent="0.2">
      <c r="D884" s="23"/>
      <c r="E884" s="23"/>
    </row>
    <row r="885" spans="4:5" x14ac:dyDescent="0.2">
      <c r="D885" s="23"/>
      <c r="E885" s="23"/>
    </row>
    <row r="886" spans="4:5" x14ac:dyDescent="0.2">
      <c r="D886" s="23"/>
      <c r="E886" s="23"/>
    </row>
    <row r="887" spans="4:5" x14ac:dyDescent="0.2">
      <c r="D887" s="23"/>
      <c r="E887" s="23"/>
    </row>
    <row r="888" spans="4:5" x14ac:dyDescent="0.2">
      <c r="D888" s="23"/>
      <c r="E888" s="23"/>
    </row>
    <row r="889" spans="4:5" x14ac:dyDescent="0.2">
      <c r="D889" s="23"/>
      <c r="E889" s="23"/>
    </row>
    <row r="890" spans="4:5" x14ac:dyDescent="0.2">
      <c r="D890" s="23"/>
      <c r="E890" s="23"/>
    </row>
    <row r="891" spans="4:5" x14ac:dyDescent="0.2">
      <c r="D891" s="23"/>
      <c r="E891" s="23"/>
    </row>
    <row r="892" spans="4:5" x14ac:dyDescent="0.2">
      <c r="D892" s="23"/>
      <c r="E892" s="23"/>
    </row>
    <row r="893" spans="4:5" x14ac:dyDescent="0.2">
      <c r="D893" s="23"/>
      <c r="E893" s="23"/>
    </row>
    <row r="894" spans="4:5" x14ac:dyDescent="0.2">
      <c r="D894" s="23"/>
      <c r="E894" s="23"/>
    </row>
    <row r="895" spans="4:5" x14ac:dyDescent="0.2">
      <c r="D895" s="23"/>
      <c r="E895" s="23"/>
    </row>
    <row r="896" spans="4:5" x14ac:dyDescent="0.2">
      <c r="D896" s="23"/>
      <c r="E896" s="23"/>
    </row>
    <row r="897" spans="4:5" x14ac:dyDescent="0.2">
      <c r="D897" s="23"/>
      <c r="E897" s="23"/>
    </row>
    <row r="898" spans="4:5" x14ac:dyDescent="0.2">
      <c r="D898" s="23"/>
      <c r="E898" s="23"/>
    </row>
    <row r="899" spans="4:5" x14ac:dyDescent="0.2">
      <c r="D899" s="23"/>
      <c r="E899" s="23"/>
    </row>
    <row r="900" spans="4:5" x14ac:dyDescent="0.2">
      <c r="D900" s="23"/>
      <c r="E900" s="23"/>
    </row>
    <row r="901" spans="4:5" x14ac:dyDescent="0.2">
      <c r="D901" s="23"/>
      <c r="E901" s="23"/>
    </row>
    <row r="902" spans="4:5" x14ac:dyDescent="0.2">
      <c r="D902" s="23"/>
      <c r="E902" s="23"/>
    </row>
    <row r="903" spans="4:5" x14ac:dyDescent="0.2">
      <c r="D903" s="23"/>
      <c r="E903" s="23"/>
    </row>
    <row r="904" spans="4:5" x14ac:dyDescent="0.2">
      <c r="D904" s="23"/>
      <c r="E904" s="23"/>
    </row>
    <row r="905" spans="4:5" x14ac:dyDescent="0.2">
      <c r="D905" s="23"/>
      <c r="E905" s="23"/>
    </row>
    <row r="906" spans="4:5" x14ac:dyDescent="0.2">
      <c r="D906" s="23"/>
      <c r="E906" s="23"/>
    </row>
    <row r="907" spans="4:5" x14ac:dyDescent="0.2">
      <c r="D907" s="23"/>
      <c r="E907" s="23"/>
    </row>
    <row r="908" spans="4:5" x14ac:dyDescent="0.2">
      <c r="D908" s="23"/>
      <c r="E908" s="23"/>
    </row>
    <row r="909" spans="4:5" x14ac:dyDescent="0.2">
      <c r="D909" s="23"/>
      <c r="E909" s="23"/>
    </row>
    <row r="910" spans="4:5" x14ac:dyDescent="0.2">
      <c r="D910" s="23"/>
      <c r="E910" s="23"/>
    </row>
    <row r="911" spans="4:5" x14ac:dyDescent="0.2">
      <c r="D911" s="23"/>
      <c r="E911" s="23"/>
    </row>
    <row r="912" spans="4:5" x14ac:dyDescent="0.2">
      <c r="D912" s="23"/>
      <c r="E912" s="23"/>
    </row>
    <row r="913" spans="4:5" x14ac:dyDescent="0.2">
      <c r="D913" s="23"/>
      <c r="E913" s="23"/>
    </row>
    <row r="914" spans="4:5" x14ac:dyDescent="0.2">
      <c r="D914" s="23"/>
      <c r="E914" s="23"/>
    </row>
    <row r="915" spans="4:5" x14ac:dyDescent="0.2">
      <c r="D915" s="23"/>
      <c r="E915" s="23"/>
    </row>
    <row r="916" spans="4:5" x14ac:dyDescent="0.2">
      <c r="D916" s="23"/>
      <c r="E916" s="23"/>
    </row>
    <row r="917" spans="4:5" x14ac:dyDescent="0.2">
      <c r="D917" s="23"/>
      <c r="E917" s="23"/>
    </row>
    <row r="918" spans="4:5" x14ac:dyDescent="0.2">
      <c r="D918" s="23"/>
      <c r="E918" s="23"/>
    </row>
    <row r="919" spans="4:5" x14ac:dyDescent="0.2">
      <c r="D919" s="23"/>
      <c r="E919" s="23"/>
    </row>
    <row r="920" spans="4:5" x14ac:dyDescent="0.2">
      <c r="D920" s="23"/>
      <c r="E920" s="23"/>
    </row>
    <row r="921" spans="4:5" x14ac:dyDescent="0.2">
      <c r="D921" s="23"/>
      <c r="E921" s="23"/>
    </row>
    <row r="922" spans="4:5" x14ac:dyDescent="0.2">
      <c r="D922" s="23"/>
      <c r="E922" s="23"/>
    </row>
    <row r="923" spans="4:5" x14ac:dyDescent="0.2">
      <c r="D923" s="23"/>
      <c r="E923" s="23"/>
    </row>
    <row r="924" spans="4:5" x14ac:dyDescent="0.2">
      <c r="D924" s="23"/>
      <c r="E924" s="23"/>
    </row>
    <row r="925" spans="4:5" x14ac:dyDescent="0.2">
      <c r="D925" s="23"/>
      <c r="E925" s="23"/>
    </row>
    <row r="926" spans="4:5" x14ac:dyDescent="0.2">
      <c r="D926" s="23"/>
      <c r="E926" s="23"/>
    </row>
    <row r="927" spans="4:5" x14ac:dyDescent="0.2">
      <c r="D927" s="23"/>
      <c r="E927" s="23"/>
    </row>
    <row r="928" spans="4:5" x14ac:dyDescent="0.2">
      <c r="D928" s="23"/>
      <c r="E928" s="23"/>
    </row>
    <row r="929" spans="4:5" x14ac:dyDescent="0.2">
      <c r="D929" s="23"/>
      <c r="E929" s="23"/>
    </row>
    <row r="930" spans="4:5" x14ac:dyDescent="0.2">
      <c r="D930" s="23"/>
      <c r="E930" s="23"/>
    </row>
    <row r="931" spans="4:5" x14ac:dyDescent="0.2">
      <c r="D931" s="23"/>
      <c r="E931" s="23"/>
    </row>
    <row r="932" spans="4:5" x14ac:dyDescent="0.2">
      <c r="D932" s="23"/>
      <c r="E932" s="23"/>
    </row>
    <row r="933" spans="4:5" x14ac:dyDescent="0.2">
      <c r="D933" s="23"/>
      <c r="E933" s="23"/>
    </row>
    <row r="934" spans="4:5" x14ac:dyDescent="0.2">
      <c r="D934" s="23"/>
      <c r="E934" s="23"/>
    </row>
    <row r="935" spans="4:5" x14ac:dyDescent="0.2">
      <c r="D935" s="23"/>
      <c r="E935" s="23"/>
    </row>
    <row r="936" spans="4:5" x14ac:dyDescent="0.2">
      <c r="D936" s="23"/>
      <c r="E936" s="23"/>
    </row>
    <row r="937" spans="4:5" x14ac:dyDescent="0.2">
      <c r="D937" s="23"/>
      <c r="E937" s="23"/>
    </row>
    <row r="938" spans="4:5" x14ac:dyDescent="0.2">
      <c r="D938" s="23"/>
      <c r="E938" s="23"/>
    </row>
    <row r="939" spans="4:5" x14ac:dyDescent="0.2">
      <c r="D939" s="23"/>
      <c r="E939" s="23"/>
    </row>
    <row r="940" spans="4:5" x14ac:dyDescent="0.2">
      <c r="D940" s="23"/>
      <c r="E940" s="23"/>
    </row>
    <row r="941" spans="4:5" x14ac:dyDescent="0.2">
      <c r="D941" s="23"/>
      <c r="E941" s="23"/>
    </row>
    <row r="942" spans="4:5" x14ac:dyDescent="0.2">
      <c r="D942" s="23"/>
      <c r="E942" s="23"/>
    </row>
    <row r="943" spans="4:5" x14ac:dyDescent="0.2">
      <c r="D943" s="23"/>
      <c r="E943" s="23"/>
    </row>
    <row r="944" spans="4:5" x14ac:dyDescent="0.2">
      <c r="D944" s="23"/>
      <c r="E944" s="23"/>
    </row>
    <row r="945" spans="4:5" x14ac:dyDescent="0.2">
      <c r="D945" s="23"/>
      <c r="E945" s="23"/>
    </row>
    <row r="946" spans="4:5" x14ac:dyDescent="0.2">
      <c r="D946" s="23"/>
      <c r="E946" s="23"/>
    </row>
    <row r="947" spans="4:5" x14ac:dyDescent="0.2">
      <c r="D947" s="23"/>
      <c r="E947" s="23"/>
    </row>
    <row r="948" spans="4:5" x14ac:dyDescent="0.2">
      <c r="D948" s="23"/>
      <c r="E948" s="23"/>
    </row>
    <row r="949" spans="4:5" x14ac:dyDescent="0.2">
      <c r="D949" s="23"/>
      <c r="E949" s="23"/>
    </row>
    <row r="950" spans="4:5" x14ac:dyDescent="0.2">
      <c r="D950" s="23"/>
      <c r="E950" s="23"/>
    </row>
    <row r="951" spans="4:5" x14ac:dyDescent="0.2">
      <c r="D951" s="23"/>
      <c r="E951" s="23"/>
    </row>
    <row r="952" spans="4:5" x14ac:dyDescent="0.2">
      <c r="D952" s="23"/>
      <c r="E952" s="23"/>
    </row>
    <row r="953" spans="4:5" x14ac:dyDescent="0.2">
      <c r="D953" s="23"/>
      <c r="E953" s="23"/>
    </row>
    <row r="954" spans="4:5" x14ac:dyDescent="0.2">
      <c r="D954" s="23"/>
      <c r="E954" s="23"/>
    </row>
    <row r="955" spans="4:5" x14ac:dyDescent="0.2">
      <c r="D955" s="23"/>
      <c r="E955" s="23"/>
    </row>
    <row r="956" spans="4:5" x14ac:dyDescent="0.2">
      <c r="D956" s="23"/>
      <c r="E956" s="23"/>
    </row>
    <row r="957" spans="4:5" x14ac:dyDescent="0.2">
      <c r="D957" s="23"/>
      <c r="E957" s="23"/>
    </row>
    <row r="958" spans="4:5" x14ac:dyDescent="0.2">
      <c r="D958" s="23"/>
      <c r="E958" s="23"/>
    </row>
    <row r="959" spans="4:5" x14ac:dyDescent="0.2">
      <c r="D959" s="23"/>
      <c r="E959" s="23"/>
    </row>
    <row r="960" spans="4:5" x14ac:dyDescent="0.2">
      <c r="D960" s="23"/>
      <c r="E960" s="23"/>
    </row>
    <row r="961" spans="4:5" x14ac:dyDescent="0.2">
      <c r="D961" s="23"/>
      <c r="E961" s="23"/>
    </row>
    <row r="962" spans="4:5" x14ac:dyDescent="0.2">
      <c r="D962" s="23"/>
      <c r="E962" s="23"/>
    </row>
    <row r="963" spans="4:5" x14ac:dyDescent="0.2">
      <c r="D963" s="23"/>
      <c r="E963" s="23"/>
    </row>
    <row r="964" spans="4:5" x14ac:dyDescent="0.2">
      <c r="D964" s="23"/>
      <c r="E964" s="23"/>
    </row>
    <row r="965" spans="4:5" x14ac:dyDescent="0.2">
      <c r="D965" s="23"/>
      <c r="E965" s="23"/>
    </row>
    <row r="966" spans="4:5" x14ac:dyDescent="0.2">
      <c r="D966" s="23"/>
      <c r="E966" s="23"/>
    </row>
    <row r="967" spans="4:5" x14ac:dyDescent="0.2">
      <c r="D967" s="23"/>
      <c r="E967" s="23"/>
    </row>
    <row r="968" spans="4:5" x14ac:dyDescent="0.2">
      <c r="D968" s="23"/>
      <c r="E968" s="23"/>
    </row>
    <row r="969" spans="4:5" x14ac:dyDescent="0.2">
      <c r="D969" s="23"/>
      <c r="E969" s="23"/>
    </row>
    <row r="970" spans="4:5" x14ac:dyDescent="0.2">
      <c r="D970" s="23"/>
      <c r="E970" s="23"/>
    </row>
    <row r="971" spans="4:5" x14ac:dyDescent="0.2">
      <c r="D971" s="23"/>
      <c r="E971" s="23"/>
    </row>
    <row r="972" spans="4:5" x14ac:dyDescent="0.2">
      <c r="D972" s="23"/>
      <c r="E972" s="23"/>
    </row>
    <row r="973" spans="4:5" x14ac:dyDescent="0.2">
      <c r="D973" s="23"/>
      <c r="E973" s="23"/>
    </row>
    <row r="974" spans="4:5" x14ac:dyDescent="0.2">
      <c r="D974" s="23"/>
      <c r="E974" s="23"/>
    </row>
    <row r="975" spans="4:5" x14ac:dyDescent="0.2">
      <c r="D975" s="23"/>
      <c r="E975" s="23"/>
    </row>
    <row r="976" spans="4:5" x14ac:dyDescent="0.2">
      <c r="D976" s="23"/>
      <c r="E976" s="23"/>
    </row>
    <row r="977" spans="4:5" x14ac:dyDescent="0.2">
      <c r="D977" s="23"/>
      <c r="E977" s="23"/>
    </row>
    <row r="978" spans="4:5" x14ac:dyDescent="0.2">
      <c r="D978" s="23"/>
      <c r="E978" s="23"/>
    </row>
    <row r="979" spans="4:5" x14ac:dyDescent="0.2">
      <c r="D979" s="23"/>
      <c r="E979" s="23"/>
    </row>
    <row r="980" spans="4:5" x14ac:dyDescent="0.2">
      <c r="D980" s="23"/>
      <c r="E980" s="23"/>
    </row>
    <row r="981" spans="4:5" x14ac:dyDescent="0.2">
      <c r="D981" s="23"/>
      <c r="E981" s="23"/>
    </row>
    <row r="982" spans="4:5" x14ac:dyDescent="0.2">
      <c r="D982" s="23"/>
      <c r="E982" s="23"/>
    </row>
    <row r="983" spans="4:5" x14ac:dyDescent="0.2">
      <c r="D983" s="23"/>
      <c r="E983" s="23"/>
    </row>
    <row r="984" spans="4:5" x14ac:dyDescent="0.2">
      <c r="D984" s="23"/>
      <c r="E984" s="23"/>
    </row>
    <row r="985" spans="4:5" x14ac:dyDescent="0.2">
      <c r="D985" s="23"/>
      <c r="E985" s="23"/>
    </row>
    <row r="986" spans="4:5" x14ac:dyDescent="0.2">
      <c r="D986" s="23"/>
      <c r="E986" s="23"/>
    </row>
    <row r="987" spans="4:5" x14ac:dyDescent="0.2">
      <c r="D987" s="23"/>
      <c r="E987" s="23"/>
    </row>
    <row r="988" spans="4:5" x14ac:dyDescent="0.2">
      <c r="D988" s="23"/>
      <c r="E988" s="23"/>
    </row>
    <row r="989" spans="4:5" x14ac:dyDescent="0.2">
      <c r="D989" s="23"/>
      <c r="E989" s="23"/>
    </row>
    <row r="990" spans="4:5" x14ac:dyDescent="0.2">
      <c r="D990" s="23"/>
      <c r="E990" s="23"/>
    </row>
    <row r="991" spans="4:5" x14ac:dyDescent="0.2">
      <c r="D991" s="23"/>
      <c r="E991" s="23"/>
    </row>
    <row r="992" spans="4:5" x14ac:dyDescent="0.2">
      <c r="D992" s="23"/>
      <c r="E992" s="23"/>
    </row>
    <row r="993" spans="4:5" x14ac:dyDescent="0.2">
      <c r="D993" s="23"/>
      <c r="E993" s="23"/>
    </row>
    <row r="994" spans="4:5" x14ac:dyDescent="0.2">
      <c r="D994" s="23"/>
      <c r="E994" s="23"/>
    </row>
    <row r="995" spans="4:5" x14ac:dyDescent="0.2">
      <c r="D995" s="23"/>
      <c r="E995" s="23"/>
    </row>
    <row r="996" spans="4:5" x14ac:dyDescent="0.2">
      <c r="D996" s="23"/>
      <c r="E996" s="23"/>
    </row>
    <row r="997" spans="4:5" x14ac:dyDescent="0.2">
      <c r="D997" s="23"/>
      <c r="E997" s="23"/>
    </row>
    <row r="998" spans="4:5" x14ac:dyDescent="0.2">
      <c r="D998" s="23"/>
      <c r="E998" s="23"/>
    </row>
    <row r="999" spans="4:5" x14ac:dyDescent="0.2">
      <c r="D999" s="23"/>
      <c r="E999" s="23"/>
    </row>
    <row r="1000" spans="4:5" x14ac:dyDescent="0.2">
      <c r="D1000" s="23"/>
      <c r="E1000" s="23"/>
    </row>
    <row r="1001" spans="4:5" x14ac:dyDescent="0.2">
      <c r="D1001" s="23"/>
      <c r="E1001" s="23"/>
    </row>
    <row r="1002" spans="4:5" x14ac:dyDescent="0.2">
      <c r="D1002" s="23"/>
      <c r="E1002" s="23"/>
    </row>
    <row r="1003" spans="4:5" x14ac:dyDescent="0.2">
      <c r="D1003" s="23"/>
      <c r="E1003" s="23"/>
    </row>
    <row r="1004" spans="4:5" x14ac:dyDescent="0.2">
      <c r="D1004" s="23"/>
      <c r="E1004" s="23"/>
    </row>
    <row r="1005" spans="4:5" x14ac:dyDescent="0.2">
      <c r="D1005" s="23"/>
      <c r="E1005" s="23"/>
    </row>
    <row r="1006" spans="4:5" x14ac:dyDescent="0.2">
      <c r="D1006" s="23"/>
      <c r="E1006" s="23"/>
    </row>
    <row r="1007" spans="4:5" x14ac:dyDescent="0.2">
      <c r="D1007" s="23"/>
      <c r="E1007" s="23"/>
    </row>
    <row r="1008" spans="4:5" x14ac:dyDescent="0.2">
      <c r="D1008" s="23"/>
      <c r="E1008" s="23"/>
    </row>
    <row r="1009" spans="4:5" x14ac:dyDescent="0.2">
      <c r="D1009" s="23"/>
      <c r="E1009" s="23"/>
    </row>
    <row r="1010" spans="4:5" x14ac:dyDescent="0.2">
      <c r="D1010" s="23"/>
      <c r="E1010" s="23"/>
    </row>
    <row r="1011" spans="4:5" x14ac:dyDescent="0.2">
      <c r="D1011" s="23"/>
      <c r="E1011" s="23"/>
    </row>
    <row r="1012" spans="4:5" x14ac:dyDescent="0.2">
      <c r="D1012" s="23"/>
      <c r="E1012" s="23"/>
    </row>
    <row r="1013" spans="4:5" x14ac:dyDescent="0.2">
      <c r="D1013" s="23"/>
      <c r="E1013" s="23"/>
    </row>
    <row r="1014" spans="4:5" x14ac:dyDescent="0.2">
      <c r="D1014" s="23"/>
      <c r="E1014" s="23"/>
    </row>
    <row r="1015" spans="4:5" x14ac:dyDescent="0.2">
      <c r="D1015" s="23"/>
      <c r="E1015" s="23"/>
    </row>
    <row r="1016" spans="4:5" x14ac:dyDescent="0.2">
      <c r="D1016" s="23"/>
      <c r="E1016" s="23"/>
    </row>
    <row r="1017" spans="4:5" x14ac:dyDescent="0.2">
      <c r="D1017" s="23"/>
      <c r="E1017" s="23"/>
    </row>
    <row r="1018" spans="4:5" x14ac:dyDescent="0.2">
      <c r="D1018" s="23"/>
      <c r="E1018" s="23"/>
    </row>
    <row r="1019" spans="4:5" x14ac:dyDescent="0.2">
      <c r="D1019" s="23"/>
      <c r="E1019" s="23"/>
    </row>
    <row r="1020" spans="4:5" x14ac:dyDescent="0.2">
      <c r="D1020" s="23"/>
      <c r="E1020" s="23"/>
    </row>
    <row r="1021" spans="4:5" x14ac:dyDescent="0.2">
      <c r="D1021" s="23"/>
      <c r="E1021" s="23"/>
    </row>
    <row r="1022" spans="4:5" x14ac:dyDescent="0.2">
      <c r="D1022" s="23"/>
      <c r="E1022" s="23"/>
    </row>
    <row r="1023" spans="4:5" x14ac:dyDescent="0.2">
      <c r="D1023" s="23"/>
      <c r="E1023" s="23"/>
    </row>
    <row r="1024" spans="4:5" x14ac:dyDescent="0.2">
      <c r="D1024" s="23"/>
      <c r="E1024" s="23"/>
    </row>
    <row r="1025" spans="4:5" x14ac:dyDescent="0.2">
      <c r="D1025" s="23"/>
      <c r="E1025" s="23"/>
    </row>
    <row r="1026" spans="4:5" x14ac:dyDescent="0.2">
      <c r="D1026" s="23"/>
      <c r="E1026" s="23"/>
    </row>
    <row r="1027" spans="4:5" x14ac:dyDescent="0.2">
      <c r="D1027" s="23"/>
      <c r="E1027" s="23"/>
    </row>
    <row r="1028" spans="4:5" x14ac:dyDescent="0.2">
      <c r="D1028" s="23"/>
      <c r="E1028" s="23"/>
    </row>
    <row r="1029" spans="4:5" x14ac:dyDescent="0.2">
      <c r="D1029" s="23"/>
      <c r="E1029" s="23"/>
    </row>
    <row r="1030" spans="4:5" x14ac:dyDescent="0.2">
      <c r="D1030" s="23"/>
      <c r="E1030" s="23"/>
    </row>
    <row r="1031" spans="4:5" x14ac:dyDescent="0.2">
      <c r="D1031" s="23"/>
      <c r="E1031" s="23"/>
    </row>
    <row r="1032" spans="4:5" x14ac:dyDescent="0.2">
      <c r="D1032" s="23"/>
      <c r="E1032" s="23"/>
    </row>
    <row r="1033" spans="4:5" x14ac:dyDescent="0.2">
      <c r="D1033" s="23"/>
      <c r="E1033" s="23"/>
    </row>
    <row r="1034" spans="4:5" x14ac:dyDescent="0.2">
      <c r="D1034" s="23"/>
      <c r="E1034" s="23"/>
    </row>
    <row r="1035" spans="4:5" x14ac:dyDescent="0.2">
      <c r="D1035" s="23"/>
      <c r="E1035" s="23"/>
    </row>
    <row r="1036" spans="4:5" x14ac:dyDescent="0.2">
      <c r="D1036" s="23"/>
      <c r="E1036" s="23"/>
    </row>
    <row r="1037" spans="4:5" x14ac:dyDescent="0.2">
      <c r="D1037" s="23"/>
      <c r="E1037" s="23"/>
    </row>
    <row r="1038" spans="4:5" x14ac:dyDescent="0.2">
      <c r="D1038" s="23"/>
      <c r="E1038" s="23"/>
    </row>
    <row r="1039" spans="4:5" x14ac:dyDescent="0.2">
      <c r="D1039" s="23"/>
      <c r="E1039" s="23"/>
    </row>
    <row r="1040" spans="4:5" x14ac:dyDescent="0.2">
      <c r="D1040" s="23"/>
      <c r="E1040" s="23"/>
    </row>
    <row r="1041" spans="4:5" x14ac:dyDescent="0.2">
      <c r="D1041" s="23"/>
      <c r="E1041" s="23"/>
    </row>
    <row r="1042" spans="4:5" x14ac:dyDescent="0.2">
      <c r="D1042" s="23"/>
      <c r="E1042" s="23"/>
    </row>
    <row r="1043" spans="4:5" x14ac:dyDescent="0.2">
      <c r="D1043" s="23"/>
      <c r="E1043" s="23"/>
    </row>
    <row r="1044" spans="4:5" x14ac:dyDescent="0.2">
      <c r="D1044" s="23"/>
      <c r="E1044" s="23"/>
    </row>
    <row r="1045" spans="4:5" x14ac:dyDescent="0.2">
      <c r="D1045" s="23"/>
      <c r="E1045" s="23"/>
    </row>
    <row r="1046" spans="4:5" x14ac:dyDescent="0.2">
      <c r="D1046" s="23"/>
      <c r="E1046" s="23"/>
    </row>
    <row r="1047" spans="4:5" x14ac:dyDescent="0.2">
      <c r="D1047" s="23"/>
      <c r="E1047" s="23"/>
    </row>
    <row r="1048" spans="4:5" x14ac:dyDescent="0.2">
      <c r="D1048" s="23"/>
      <c r="E1048" s="23"/>
    </row>
    <row r="1049" spans="4:5" x14ac:dyDescent="0.2">
      <c r="D1049" s="23"/>
      <c r="E1049" s="23"/>
    </row>
    <row r="1050" spans="4:5" x14ac:dyDescent="0.2">
      <c r="D1050" s="23"/>
      <c r="E1050" s="23"/>
    </row>
    <row r="1051" spans="4:5" x14ac:dyDescent="0.2">
      <c r="D1051" s="23"/>
      <c r="E1051" s="23"/>
    </row>
    <row r="1052" spans="4:5" x14ac:dyDescent="0.2">
      <c r="D1052" s="23"/>
      <c r="E1052" s="23"/>
    </row>
    <row r="1053" spans="4:5" x14ac:dyDescent="0.2">
      <c r="D1053" s="23"/>
      <c r="E1053" s="23"/>
    </row>
    <row r="1054" spans="4:5" x14ac:dyDescent="0.2">
      <c r="D1054" s="23"/>
      <c r="E1054" s="23"/>
    </row>
    <row r="1055" spans="4:5" x14ac:dyDescent="0.2">
      <c r="D1055" s="23"/>
      <c r="E1055" s="23"/>
    </row>
    <row r="1056" spans="4:5" x14ac:dyDescent="0.2">
      <c r="D1056" s="23"/>
      <c r="E1056" s="23"/>
    </row>
    <row r="1057" spans="4:5" x14ac:dyDescent="0.2">
      <c r="D1057" s="23"/>
      <c r="E1057" s="23"/>
    </row>
    <row r="1058" spans="4:5" x14ac:dyDescent="0.2">
      <c r="D1058" s="23"/>
      <c r="E1058" s="23"/>
    </row>
    <row r="1059" spans="4:5" x14ac:dyDescent="0.2">
      <c r="D1059" s="23"/>
      <c r="E1059" s="23"/>
    </row>
    <row r="1060" spans="4:5" x14ac:dyDescent="0.2">
      <c r="D1060" s="23"/>
      <c r="E1060" s="23"/>
    </row>
    <row r="1061" spans="4:5" x14ac:dyDescent="0.2">
      <c r="D1061" s="23"/>
      <c r="E1061" s="23"/>
    </row>
    <row r="1062" spans="4:5" x14ac:dyDescent="0.2">
      <c r="D1062" s="23"/>
      <c r="E1062" s="23"/>
    </row>
    <row r="1063" spans="4:5" x14ac:dyDescent="0.2">
      <c r="D1063" s="23"/>
      <c r="E1063" s="23"/>
    </row>
    <row r="1064" spans="4:5" x14ac:dyDescent="0.2">
      <c r="D1064" s="23"/>
      <c r="E1064" s="23"/>
    </row>
    <row r="1065" spans="4:5" x14ac:dyDescent="0.2">
      <c r="D1065" s="23"/>
      <c r="E1065" s="23"/>
    </row>
    <row r="1066" spans="4:5" x14ac:dyDescent="0.2">
      <c r="D1066" s="23"/>
      <c r="E1066" s="23"/>
    </row>
    <row r="1067" spans="4:5" x14ac:dyDescent="0.2">
      <c r="D1067" s="23"/>
      <c r="E1067" s="23"/>
    </row>
    <row r="1068" spans="4:5" x14ac:dyDescent="0.2">
      <c r="D1068" s="23"/>
      <c r="E1068" s="23"/>
    </row>
    <row r="1069" spans="4:5" x14ac:dyDescent="0.2">
      <c r="D1069" s="23"/>
      <c r="E1069" s="23"/>
    </row>
    <row r="1070" spans="4:5" x14ac:dyDescent="0.2">
      <c r="D1070" s="23"/>
      <c r="E1070" s="23"/>
    </row>
    <row r="1071" spans="4:5" x14ac:dyDescent="0.2">
      <c r="D1071" s="23"/>
      <c r="E1071" s="23"/>
    </row>
    <row r="1072" spans="4:5" x14ac:dyDescent="0.2">
      <c r="D1072" s="23"/>
      <c r="E1072" s="23"/>
    </row>
    <row r="1073" spans="4:5" x14ac:dyDescent="0.2">
      <c r="D1073" s="23"/>
      <c r="E1073" s="23"/>
    </row>
    <row r="1074" spans="4:5" x14ac:dyDescent="0.2">
      <c r="D1074" s="23"/>
      <c r="E1074" s="23"/>
    </row>
    <row r="1075" spans="4:5" x14ac:dyDescent="0.2">
      <c r="D1075" s="23"/>
      <c r="E1075" s="23"/>
    </row>
    <row r="1076" spans="4:5" x14ac:dyDescent="0.2">
      <c r="D1076" s="23"/>
      <c r="E1076" s="23"/>
    </row>
    <row r="1077" spans="4:5" x14ac:dyDescent="0.2">
      <c r="D1077" s="23"/>
      <c r="E1077" s="23"/>
    </row>
    <row r="1078" spans="4:5" x14ac:dyDescent="0.2">
      <c r="D1078" s="23"/>
      <c r="E1078" s="23"/>
    </row>
    <row r="1079" spans="4:5" x14ac:dyDescent="0.2">
      <c r="D1079" s="23"/>
      <c r="E1079" s="23"/>
    </row>
    <row r="1080" spans="4:5" x14ac:dyDescent="0.2">
      <c r="D1080" s="23"/>
      <c r="E1080" s="23"/>
    </row>
    <row r="1081" spans="4:5" x14ac:dyDescent="0.2">
      <c r="D1081" s="23"/>
      <c r="E1081" s="23"/>
    </row>
    <row r="1082" spans="4:5" x14ac:dyDescent="0.2">
      <c r="D1082" s="23"/>
      <c r="E1082" s="23"/>
    </row>
    <row r="1083" spans="4:5" x14ac:dyDescent="0.2">
      <c r="D1083" s="23"/>
      <c r="E1083" s="23"/>
    </row>
    <row r="1084" spans="4:5" x14ac:dyDescent="0.2">
      <c r="D1084" s="23"/>
      <c r="E1084" s="23"/>
    </row>
    <row r="1085" spans="4:5" x14ac:dyDescent="0.2">
      <c r="D1085" s="23"/>
      <c r="E1085" s="23"/>
    </row>
    <row r="1086" spans="4:5" x14ac:dyDescent="0.2">
      <c r="D1086" s="23"/>
      <c r="E1086" s="23"/>
    </row>
    <row r="1087" spans="4:5" x14ac:dyDescent="0.2">
      <c r="D1087" s="23"/>
      <c r="E1087" s="23"/>
    </row>
    <row r="1088" spans="4:5" x14ac:dyDescent="0.2">
      <c r="D1088" s="23"/>
      <c r="E1088" s="23"/>
    </row>
    <row r="1089" spans="4:5" x14ac:dyDescent="0.2">
      <c r="D1089" s="23"/>
      <c r="E1089" s="23"/>
    </row>
    <row r="1090" spans="4:5" x14ac:dyDescent="0.2">
      <c r="D1090" s="23"/>
      <c r="E1090" s="23"/>
    </row>
    <row r="1091" spans="4:5" x14ac:dyDescent="0.2">
      <c r="D1091" s="23"/>
      <c r="E1091" s="23"/>
    </row>
    <row r="1092" spans="4:5" x14ac:dyDescent="0.2">
      <c r="D1092" s="23"/>
      <c r="E1092" s="23"/>
    </row>
    <row r="1093" spans="4:5" x14ac:dyDescent="0.2">
      <c r="D1093" s="23"/>
      <c r="E1093" s="23"/>
    </row>
    <row r="1094" spans="4:5" x14ac:dyDescent="0.2">
      <c r="D1094" s="23"/>
      <c r="E1094" s="23"/>
    </row>
    <row r="1095" spans="4:5" x14ac:dyDescent="0.2">
      <c r="D1095" s="23"/>
      <c r="E1095" s="23"/>
    </row>
    <row r="1096" spans="4:5" x14ac:dyDescent="0.2">
      <c r="D1096" s="23"/>
      <c r="E1096" s="23"/>
    </row>
    <row r="1097" spans="4:5" x14ac:dyDescent="0.2">
      <c r="D1097" s="23"/>
      <c r="E1097" s="23"/>
    </row>
    <row r="1098" spans="4:5" x14ac:dyDescent="0.2">
      <c r="D1098" s="23"/>
      <c r="E1098" s="23"/>
    </row>
    <row r="1099" spans="4:5" x14ac:dyDescent="0.2">
      <c r="D1099" s="23"/>
      <c r="E1099" s="23"/>
    </row>
    <row r="1100" spans="4:5" x14ac:dyDescent="0.2">
      <c r="D1100" s="23"/>
      <c r="E1100" s="23"/>
    </row>
    <row r="1101" spans="4:5" x14ac:dyDescent="0.2">
      <c r="D1101" s="23"/>
      <c r="E1101" s="23"/>
    </row>
    <row r="1102" spans="4:5" x14ac:dyDescent="0.2">
      <c r="D1102" s="23"/>
      <c r="E1102" s="23"/>
    </row>
    <row r="1103" spans="4:5" x14ac:dyDescent="0.2">
      <c r="D1103" s="23"/>
      <c r="E1103" s="23"/>
    </row>
  </sheetData>
  <conditionalFormatting sqref="H4:Y4 H9:Y10 G11:Y241 G5:Y8 G2:Y3">
    <cfRule type="cellIs" dxfId="322" priority="18" operator="between">
      <formula xml:space="preserve"> 98.5</formula>
      <formula>100</formula>
    </cfRule>
  </conditionalFormatting>
  <conditionalFormatting sqref="G2:Y2">
    <cfRule type="cellIs" dxfId="321" priority="16" operator="between">
      <formula xml:space="preserve"> 10</formula>
      <formula xml:space="preserve"> 98.25</formula>
    </cfRule>
    <cfRule type="cellIs" dxfId="320" priority="17" operator="between">
      <formula xml:space="preserve"> 98.26</formula>
      <formula xml:space="preserve"> 98.49</formula>
    </cfRule>
  </conditionalFormatting>
  <conditionalFormatting sqref="G4">
    <cfRule type="cellIs" dxfId="319" priority="15" operator="between">
      <formula xml:space="preserve"> 98.5</formula>
      <formula>100</formula>
    </cfRule>
  </conditionalFormatting>
  <conditionalFormatting sqref="G4:Y4">
    <cfRule type="cellIs" dxfId="318" priority="13" operator="between">
      <formula xml:space="preserve"> 10</formula>
      <formula xml:space="preserve"> 97.67</formula>
    </cfRule>
    <cfRule type="cellIs" dxfId="317" priority="14" operator="between">
      <formula xml:space="preserve"> 97.68</formula>
      <formula xml:space="preserve"> 98.49</formula>
    </cfRule>
  </conditionalFormatting>
  <conditionalFormatting sqref="G9">
    <cfRule type="cellIs" dxfId="316" priority="12" operator="between">
      <formula xml:space="preserve"> 98.5</formula>
      <formula>100</formula>
    </cfRule>
  </conditionalFormatting>
  <conditionalFormatting sqref="G9:Y9">
    <cfRule type="cellIs" dxfId="315" priority="10" operator="between">
      <formula xml:space="preserve"> 10</formula>
      <formula xml:space="preserve"> 94.36</formula>
    </cfRule>
    <cfRule type="cellIs" dxfId="314" priority="11" operator="between">
      <formula xml:space="preserve"> 94.37</formula>
      <formula xml:space="preserve"> 98.49</formula>
    </cfRule>
  </conditionalFormatting>
  <conditionalFormatting sqref="G10">
    <cfRule type="cellIs" dxfId="313" priority="9" operator="between">
      <formula xml:space="preserve"> 98.5</formula>
      <formula>100</formula>
    </cfRule>
  </conditionalFormatting>
  <conditionalFormatting sqref="G10:Y10">
    <cfRule type="cellIs" dxfId="312" priority="7" operator="between">
      <formula xml:space="preserve"> 10</formula>
      <formula xml:space="preserve"> 91.96</formula>
    </cfRule>
    <cfRule type="cellIs" dxfId="311" priority="8" operator="between">
      <formula xml:space="preserve"> 91.7</formula>
      <formula xml:space="preserve"> 98.49</formula>
    </cfRule>
  </conditionalFormatting>
  <conditionalFormatting sqref="G11:Y14 G5:Y8 G3:Y3">
    <cfRule type="cellIs" dxfId="310" priority="5" operator="between">
      <formula xml:space="preserve"> 10</formula>
      <formula xml:space="preserve"> 98.49</formula>
    </cfRule>
  </conditionalFormatting>
  <pageMargins left="0.7" right="0.7" top="0.75" bottom="0.75" header="0.3" footer="0.3"/>
  <pageSetup paperSize="9" orientation="portrait" r:id="rId1"/>
  <headerFooter>
    <oddFooter>&amp;L&amp;1#&amp;"Calibri"&amp;10&amp;K000000A1 Classification: Internal</oddFooter>
  </headerFooter>
  <ignoredErrors>
    <ignoredError sqref="T2 T3:V3"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P1103"/>
  <sheetViews>
    <sheetView zoomScale="70" zoomScaleNormal="70" workbookViewId="0">
      <pane xSplit="1" topLeftCell="C1" activePane="topRight" state="frozen"/>
      <selection pane="topRight" activeCell="L2" sqref="L2"/>
    </sheetView>
  </sheetViews>
  <sheetFormatPr defaultRowHeight="12.75" x14ac:dyDescent="0.2"/>
  <cols>
    <col min="1" max="1" width="39" bestFit="1" customWidth="1"/>
    <col min="2" max="2" width="18.125" bestFit="1" customWidth="1"/>
    <col min="3" max="3" width="14" bestFit="1" customWidth="1"/>
    <col min="4" max="4" width="12.5" bestFit="1" customWidth="1"/>
    <col min="5" max="5" width="11.875" customWidth="1"/>
    <col min="6" max="6" width="23.375" style="43" bestFit="1" customWidth="1"/>
    <col min="7" max="7" width="12.25" bestFit="1" customWidth="1"/>
    <col min="8" max="8" width="23.375" style="43" bestFit="1" customWidth="1"/>
    <col min="9" max="9" width="12.25" bestFit="1" customWidth="1"/>
    <col min="10" max="10" width="23.375" style="43" bestFit="1" customWidth="1"/>
    <col min="11" max="11" width="12.25" bestFit="1" customWidth="1"/>
    <col min="12" max="12" width="23.375" style="43" bestFit="1" customWidth="1"/>
    <col min="13" max="13" width="12.25" bestFit="1" customWidth="1"/>
    <col min="14" max="14" width="23.375" style="43" bestFit="1" customWidth="1"/>
    <col min="15" max="15" width="12.25" bestFit="1" customWidth="1"/>
    <col min="16" max="16" width="22" style="43" customWidth="1"/>
  </cols>
  <sheetData>
    <row r="1" spans="1:16" ht="35.1" customHeight="1" thickBot="1" x14ac:dyDescent="0.25">
      <c r="A1" s="27" t="s">
        <v>131</v>
      </c>
      <c r="B1" s="28" t="s">
        <v>118</v>
      </c>
      <c r="C1" s="28" t="s">
        <v>119</v>
      </c>
      <c r="D1" s="29" t="s">
        <v>130</v>
      </c>
      <c r="E1" s="44" t="s">
        <v>123</v>
      </c>
      <c r="F1" s="47" t="s">
        <v>183</v>
      </c>
      <c r="G1" s="33" t="s">
        <v>122</v>
      </c>
      <c r="H1" s="47" t="s">
        <v>184</v>
      </c>
      <c r="I1" s="33" t="s">
        <v>122</v>
      </c>
      <c r="J1" s="47" t="s">
        <v>185</v>
      </c>
      <c r="K1" s="33" t="s">
        <v>122</v>
      </c>
      <c r="L1" s="47" t="s">
        <v>186</v>
      </c>
      <c r="M1" s="33" t="s">
        <v>122</v>
      </c>
      <c r="N1" s="47" t="s">
        <v>187</v>
      </c>
      <c r="O1" s="33" t="s">
        <v>122</v>
      </c>
      <c r="P1" s="51" t="s">
        <v>124</v>
      </c>
    </row>
    <row r="2" spans="1:16" ht="35.1" customHeight="1" thickBot="1" x14ac:dyDescent="0.25">
      <c r="A2" s="72" t="s">
        <v>41</v>
      </c>
      <c r="B2" s="24" t="s">
        <v>19</v>
      </c>
      <c r="C2" s="24" t="s">
        <v>120</v>
      </c>
      <c r="D2" s="30" t="s">
        <v>125</v>
      </c>
      <c r="E2" s="45" t="s">
        <v>126</v>
      </c>
      <c r="F2" s="48"/>
      <c r="G2" s="50"/>
      <c r="H2" s="48"/>
      <c r="I2" s="50"/>
      <c r="J2" s="49"/>
      <c r="K2" s="50"/>
      <c r="L2" s="49"/>
      <c r="M2" s="50"/>
      <c r="N2" s="49"/>
      <c r="O2" s="50"/>
      <c r="P2" s="52">
        <f>SUM(F2,H2,J2,L2,N2)/5</f>
        <v>0</v>
      </c>
    </row>
    <row r="3" spans="1:16" ht="35.1" customHeight="1" thickBot="1" x14ac:dyDescent="0.25">
      <c r="A3" s="72" t="s">
        <v>113</v>
      </c>
      <c r="B3" s="24" t="s">
        <v>19</v>
      </c>
      <c r="C3" s="24" t="s">
        <v>120</v>
      </c>
      <c r="D3" s="22" t="s">
        <v>125</v>
      </c>
      <c r="E3" s="26" t="s">
        <v>125</v>
      </c>
      <c r="F3" s="48"/>
      <c r="G3" s="50"/>
      <c r="H3" s="49"/>
      <c r="I3" s="50"/>
      <c r="J3" s="49"/>
      <c r="K3" s="50"/>
      <c r="L3" s="49"/>
      <c r="M3" s="50"/>
      <c r="N3" s="49"/>
      <c r="O3" s="50"/>
      <c r="P3" s="52">
        <f>SUM(F3,H3,J3,L3,N3)/5</f>
        <v>0</v>
      </c>
    </row>
    <row r="4" spans="1:16" ht="35.1" customHeight="1" thickBot="1" x14ac:dyDescent="0.25">
      <c r="A4" s="72" t="s">
        <v>11</v>
      </c>
      <c r="B4" s="24" t="s">
        <v>19</v>
      </c>
      <c r="C4" s="24" t="s">
        <v>120</v>
      </c>
      <c r="D4" s="22" t="s">
        <v>125</v>
      </c>
      <c r="E4" s="26" t="s">
        <v>127</v>
      </c>
      <c r="F4" s="49"/>
      <c r="G4" s="50"/>
      <c r="H4" s="49"/>
      <c r="I4" s="50"/>
      <c r="J4" s="49"/>
      <c r="K4" s="50"/>
      <c r="L4" s="49"/>
      <c r="M4" s="50"/>
      <c r="N4" s="49"/>
      <c r="O4" s="50"/>
      <c r="P4" s="52">
        <f>SUM(F4,H4,J4,L4,N4)/5</f>
        <v>0</v>
      </c>
    </row>
    <row r="5" spans="1:16" ht="35.1" customHeight="1" thickBot="1" x14ac:dyDescent="0.25">
      <c r="A5" s="72" t="s">
        <v>114</v>
      </c>
      <c r="B5" s="24" t="s">
        <v>19</v>
      </c>
      <c r="C5" s="24" t="s">
        <v>120</v>
      </c>
      <c r="D5" s="22" t="s">
        <v>125</v>
      </c>
      <c r="E5" s="26" t="s">
        <v>125</v>
      </c>
      <c r="F5" s="49"/>
      <c r="G5" s="50"/>
      <c r="H5" s="49"/>
      <c r="I5" s="50"/>
      <c r="J5" s="49"/>
      <c r="K5" s="50"/>
      <c r="L5" s="49"/>
      <c r="M5" s="50"/>
      <c r="N5" s="49"/>
      <c r="O5" s="50"/>
      <c r="P5" s="52">
        <f>SUM(F5,H5,J5,L5,N5)/5</f>
        <v>0</v>
      </c>
    </row>
    <row r="6" spans="1:16" ht="35.1" customHeight="1" thickBot="1" x14ac:dyDescent="0.25">
      <c r="A6" s="72" t="s">
        <v>116</v>
      </c>
      <c r="B6" s="24" t="s">
        <v>4</v>
      </c>
      <c r="C6" s="24" t="s">
        <v>121</v>
      </c>
      <c r="D6" s="22" t="s">
        <v>125</v>
      </c>
      <c r="E6" s="26" t="s">
        <v>125</v>
      </c>
      <c r="F6" s="49"/>
      <c r="G6" s="50"/>
      <c r="H6" s="49"/>
      <c r="I6" s="50"/>
      <c r="J6" s="49"/>
      <c r="K6" s="50"/>
      <c r="L6" s="49"/>
      <c r="M6" s="50"/>
      <c r="N6" s="49"/>
      <c r="O6" s="50"/>
      <c r="P6" s="52">
        <f>SUM(F6,H6,J6,N6)/4</f>
        <v>0</v>
      </c>
    </row>
    <row r="7" spans="1:16" ht="35.1" customHeight="1" thickBot="1" x14ac:dyDescent="0.25">
      <c r="A7" s="72" t="s">
        <v>22</v>
      </c>
      <c r="B7" s="24" t="s">
        <v>19</v>
      </c>
      <c r="C7" s="24" t="s">
        <v>120</v>
      </c>
      <c r="D7" s="22" t="s">
        <v>125</v>
      </c>
      <c r="E7" s="26" t="s">
        <v>125</v>
      </c>
      <c r="F7" s="49"/>
      <c r="G7" s="50"/>
      <c r="H7" s="49"/>
      <c r="I7" s="50"/>
      <c r="J7" s="49"/>
      <c r="K7" s="50"/>
      <c r="L7" s="49"/>
      <c r="M7" s="50"/>
      <c r="N7" s="49"/>
      <c r="O7" s="50"/>
      <c r="P7" s="52">
        <f t="shared" ref="P7:P14" si="0">SUM(F7,H7,J7,L7,N7)/5</f>
        <v>0</v>
      </c>
    </row>
    <row r="8" spans="1:16" ht="35.1" customHeight="1" thickBot="1" x14ac:dyDescent="0.25">
      <c r="A8" s="72" t="s">
        <v>13</v>
      </c>
      <c r="B8" s="24" t="s">
        <v>19</v>
      </c>
      <c r="C8" s="24" t="s">
        <v>120</v>
      </c>
      <c r="D8" s="22" t="s">
        <v>125</v>
      </c>
      <c r="E8" s="26" t="s">
        <v>125</v>
      </c>
      <c r="F8" s="49"/>
      <c r="G8" s="50"/>
      <c r="H8" s="49"/>
      <c r="I8" s="50"/>
      <c r="J8" s="49"/>
      <c r="K8" s="50"/>
      <c r="L8" s="49"/>
      <c r="M8" s="50"/>
      <c r="N8" s="49"/>
      <c r="O8" s="50"/>
      <c r="P8" s="52">
        <f t="shared" si="0"/>
        <v>0</v>
      </c>
    </row>
    <row r="9" spans="1:16" ht="35.1" customHeight="1" thickBot="1" x14ac:dyDescent="0.25">
      <c r="A9" s="72" t="s">
        <v>15</v>
      </c>
      <c r="B9" s="24" t="s">
        <v>19</v>
      </c>
      <c r="C9" s="24" t="s">
        <v>120</v>
      </c>
      <c r="D9" s="22" t="s">
        <v>125</v>
      </c>
      <c r="E9" s="26" t="s">
        <v>128</v>
      </c>
      <c r="F9" s="49"/>
      <c r="G9" s="50"/>
      <c r="H9" s="49"/>
      <c r="I9" s="50"/>
      <c r="J9" s="49"/>
      <c r="K9" s="50"/>
      <c r="L9" s="49"/>
      <c r="M9" s="50"/>
      <c r="N9" s="49"/>
      <c r="O9" s="50"/>
      <c r="P9" s="52">
        <f t="shared" si="0"/>
        <v>0</v>
      </c>
    </row>
    <row r="10" spans="1:16" ht="35.1" customHeight="1" thickBot="1" x14ac:dyDescent="0.25">
      <c r="A10" s="72" t="s">
        <v>31</v>
      </c>
      <c r="B10" s="24" t="s">
        <v>4</v>
      </c>
      <c r="C10" s="24" t="s">
        <v>121</v>
      </c>
      <c r="D10" s="22" t="s">
        <v>125</v>
      </c>
      <c r="E10" s="26" t="s">
        <v>129</v>
      </c>
      <c r="F10" s="49"/>
      <c r="G10" s="50"/>
      <c r="H10" s="49"/>
      <c r="I10" s="50"/>
      <c r="J10" s="49"/>
      <c r="K10" s="50"/>
      <c r="L10" s="49"/>
      <c r="M10" s="50"/>
      <c r="N10" s="49"/>
      <c r="O10" s="50"/>
      <c r="P10" s="52">
        <f t="shared" si="0"/>
        <v>0</v>
      </c>
    </row>
    <row r="11" spans="1:16" ht="35.1" customHeight="1" thickBot="1" x14ac:dyDescent="0.25">
      <c r="A11" s="72" t="s">
        <v>115</v>
      </c>
      <c r="B11" s="24" t="s">
        <v>19</v>
      </c>
      <c r="C11" s="24" t="s">
        <v>120</v>
      </c>
      <c r="D11" s="22" t="s">
        <v>125</v>
      </c>
      <c r="E11" s="26" t="s">
        <v>125</v>
      </c>
      <c r="F11" s="49"/>
      <c r="G11" s="50"/>
      <c r="H11" s="49"/>
      <c r="I11" s="50"/>
      <c r="J11" s="49"/>
      <c r="K11" s="50"/>
      <c r="L11" s="49"/>
      <c r="M11" s="50"/>
      <c r="N11" s="49"/>
      <c r="O11" s="50"/>
      <c r="P11" s="52">
        <f t="shared" si="0"/>
        <v>0</v>
      </c>
    </row>
    <row r="12" spans="1:16" ht="35.1" customHeight="1" thickBot="1" x14ac:dyDescent="0.25">
      <c r="A12" s="72" t="s">
        <v>16</v>
      </c>
      <c r="B12" s="24" t="s">
        <v>19</v>
      </c>
      <c r="C12" s="24" t="s">
        <v>120</v>
      </c>
      <c r="D12" s="22" t="s">
        <v>125</v>
      </c>
      <c r="E12" s="26" t="s">
        <v>125</v>
      </c>
      <c r="F12" s="49"/>
      <c r="G12" s="50"/>
      <c r="H12" s="49"/>
      <c r="I12" s="50"/>
      <c r="J12" s="49"/>
      <c r="K12" s="50"/>
      <c r="L12" s="49"/>
      <c r="M12" s="50"/>
      <c r="N12" s="49"/>
      <c r="O12" s="50"/>
      <c r="P12" s="52">
        <f t="shared" si="0"/>
        <v>0</v>
      </c>
    </row>
    <row r="13" spans="1:16" ht="35.1" customHeight="1" thickBot="1" x14ac:dyDescent="0.25">
      <c r="A13" s="72" t="s">
        <v>117</v>
      </c>
      <c r="B13" s="24" t="s">
        <v>4</v>
      </c>
      <c r="C13" s="24" t="s">
        <v>121</v>
      </c>
      <c r="D13" s="22" t="s">
        <v>125</v>
      </c>
      <c r="E13" s="26" t="s">
        <v>125</v>
      </c>
      <c r="F13" s="49"/>
      <c r="G13" s="50"/>
      <c r="H13" s="49"/>
      <c r="I13" s="50"/>
      <c r="J13" s="49"/>
      <c r="K13" s="50"/>
      <c r="L13" s="49"/>
      <c r="M13" s="50"/>
      <c r="N13" s="49"/>
      <c r="O13" s="50"/>
      <c r="P13" s="52">
        <f>SUM(F13,H13,J13,L13,N13)/5</f>
        <v>0</v>
      </c>
    </row>
    <row r="14" spans="1:16" ht="35.1" customHeight="1" thickBot="1" x14ac:dyDescent="0.25">
      <c r="A14" s="72" t="s">
        <v>33</v>
      </c>
      <c r="B14" s="24" t="s">
        <v>4</v>
      </c>
      <c r="C14" s="24" t="s">
        <v>121</v>
      </c>
      <c r="D14" s="22" t="s">
        <v>125</v>
      </c>
      <c r="E14" s="26" t="s">
        <v>125</v>
      </c>
      <c r="F14" s="49"/>
      <c r="G14" s="50"/>
      <c r="H14" s="49"/>
      <c r="I14" s="50"/>
      <c r="J14" s="49"/>
      <c r="K14" s="50"/>
      <c r="L14" s="49"/>
      <c r="M14" s="50"/>
      <c r="N14" s="49"/>
      <c r="O14" s="50"/>
      <c r="P14" s="52">
        <f t="shared" si="0"/>
        <v>0</v>
      </c>
    </row>
    <row r="15" spans="1:16" x14ac:dyDescent="0.2">
      <c r="B15" s="25"/>
      <c r="C15" s="25"/>
      <c r="D15" s="23"/>
      <c r="E15" s="23"/>
      <c r="P15" s="42"/>
    </row>
    <row r="16" spans="1:16" x14ac:dyDescent="0.2">
      <c r="B16" s="25"/>
      <c r="C16" s="25"/>
      <c r="D16" s="23"/>
      <c r="E16" s="23"/>
      <c r="P16" s="42"/>
    </row>
    <row r="17" spans="2:16" x14ac:dyDescent="0.2">
      <c r="B17" s="25"/>
      <c r="C17" s="25"/>
      <c r="D17" s="23"/>
      <c r="E17" s="23"/>
      <c r="P17" s="42"/>
    </row>
    <row r="18" spans="2:16" x14ac:dyDescent="0.2">
      <c r="B18" s="25"/>
      <c r="C18" s="25"/>
      <c r="D18" s="23"/>
      <c r="E18" s="23"/>
      <c r="P18" s="42"/>
    </row>
    <row r="19" spans="2:16" x14ac:dyDescent="0.2">
      <c r="B19" s="25"/>
      <c r="C19" s="25"/>
      <c r="D19" s="23"/>
      <c r="E19" s="23"/>
      <c r="P19" s="42"/>
    </row>
    <row r="20" spans="2:16" x14ac:dyDescent="0.2">
      <c r="B20" s="25"/>
      <c r="C20" s="25"/>
      <c r="D20" s="23"/>
      <c r="E20" s="23"/>
      <c r="P20" s="42"/>
    </row>
    <row r="21" spans="2:16" x14ac:dyDescent="0.2">
      <c r="B21" s="25"/>
      <c r="C21" s="25"/>
      <c r="D21" s="23"/>
      <c r="E21" s="23"/>
      <c r="P21" s="42"/>
    </row>
    <row r="22" spans="2:16" x14ac:dyDescent="0.2">
      <c r="B22" s="25"/>
      <c r="C22" s="25"/>
      <c r="D22" s="23"/>
      <c r="E22" s="23"/>
      <c r="P22" s="42"/>
    </row>
    <row r="23" spans="2:16" x14ac:dyDescent="0.2">
      <c r="B23" s="25"/>
      <c r="C23" s="25"/>
      <c r="D23" s="23"/>
      <c r="E23" s="23"/>
      <c r="P23" s="42"/>
    </row>
    <row r="24" spans="2:16" x14ac:dyDescent="0.2">
      <c r="B24" s="25"/>
      <c r="C24" s="25"/>
      <c r="D24" s="23"/>
      <c r="E24" s="23"/>
      <c r="P24" s="42"/>
    </row>
    <row r="25" spans="2:16" x14ac:dyDescent="0.2">
      <c r="B25" s="25"/>
      <c r="C25" s="25"/>
      <c r="D25" s="23"/>
      <c r="E25" s="23"/>
      <c r="P25" s="42"/>
    </row>
    <row r="26" spans="2:16" x14ac:dyDescent="0.2">
      <c r="B26" s="25"/>
      <c r="C26" s="25"/>
      <c r="D26" s="23"/>
      <c r="E26" s="23"/>
      <c r="P26" s="42"/>
    </row>
    <row r="27" spans="2:16" x14ac:dyDescent="0.2">
      <c r="B27" s="25"/>
      <c r="C27" s="25"/>
      <c r="D27" s="23"/>
      <c r="E27" s="23"/>
      <c r="P27" s="42"/>
    </row>
    <row r="28" spans="2:16" x14ac:dyDescent="0.2">
      <c r="B28" s="25"/>
      <c r="C28" s="25"/>
      <c r="D28" s="23"/>
      <c r="E28" s="23"/>
      <c r="P28" s="42"/>
    </row>
    <row r="29" spans="2:16" x14ac:dyDescent="0.2">
      <c r="B29" s="25"/>
      <c r="C29" s="25"/>
      <c r="D29" s="23"/>
      <c r="E29" s="23"/>
      <c r="P29" s="42"/>
    </row>
    <row r="30" spans="2:16" x14ac:dyDescent="0.2">
      <c r="B30" s="25"/>
      <c r="C30" s="25"/>
      <c r="D30" s="23"/>
      <c r="E30" s="23"/>
      <c r="P30" s="42"/>
    </row>
    <row r="31" spans="2:16" x14ac:dyDescent="0.2">
      <c r="B31" s="25"/>
      <c r="C31" s="25"/>
      <c r="D31" s="23"/>
      <c r="E31" s="23"/>
      <c r="P31" s="42"/>
    </row>
    <row r="32" spans="2:16" x14ac:dyDescent="0.2">
      <c r="B32" s="25"/>
      <c r="C32" s="25"/>
      <c r="D32" s="23"/>
      <c r="E32" s="23"/>
      <c r="P32" s="42"/>
    </row>
    <row r="33" spans="2:16" x14ac:dyDescent="0.2">
      <c r="B33" s="25"/>
      <c r="C33" s="25"/>
      <c r="D33" s="23"/>
      <c r="E33" s="23"/>
      <c r="P33" s="42"/>
    </row>
    <row r="34" spans="2:16" x14ac:dyDescent="0.2">
      <c r="B34" s="25"/>
      <c r="C34" s="25"/>
      <c r="D34" s="23"/>
      <c r="E34" s="23"/>
      <c r="P34" s="42"/>
    </row>
    <row r="35" spans="2:16" x14ac:dyDescent="0.2">
      <c r="B35" s="25"/>
      <c r="C35" s="25"/>
      <c r="D35" s="23"/>
      <c r="E35" s="23"/>
      <c r="P35" s="42"/>
    </row>
    <row r="36" spans="2:16" x14ac:dyDescent="0.2">
      <c r="B36" s="25"/>
      <c r="C36" s="25"/>
      <c r="D36" s="23"/>
      <c r="E36" s="23"/>
      <c r="P36" s="42"/>
    </row>
    <row r="37" spans="2:16" x14ac:dyDescent="0.2">
      <c r="B37" s="25"/>
      <c r="C37" s="25"/>
      <c r="D37" s="23"/>
      <c r="E37" s="23"/>
      <c r="P37" s="42"/>
    </row>
    <row r="38" spans="2:16" x14ac:dyDescent="0.2">
      <c r="B38" s="25"/>
      <c r="C38" s="25"/>
      <c r="D38" s="23"/>
      <c r="E38" s="23"/>
      <c r="P38" s="42"/>
    </row>
    <row r="39" spans="2:16" x14ac:dyDescent="0.2">
      <c r="B39" s="25"/>
      <c r="C39" s="25"/>
      <c r="D39" s="23"/>
      <c r="E39" s="23"/>
      <c r="P39" s="42"/>
    </row>
    <row r="40" spans="2:16" x14ac:dyDescent="0.2">
      <c r="B40" s="25"/>
      <c r="C40" s="25"/>
      <c r="D40" s="23"/>
      <c r="E40" s="23"/>
      <c r="P40" s="42"/>
    </row>
    <row r="41" spans="2:16" x14ac:dyDescent="0.2">
      <c r="B41" s="25"/>
      <c r="C41" s="25"/>
      <c r="D41" s="23"/>
      <c r="E41" s="23"/>
      <c r="P41" s="42"/>
    </row>
    <row r="42" spans="2:16" x14ac:dyDescent="0.2">
      <c r="B42" s="25"/>
      <c r="C42" s="25"/>
      <c r="D42" s="23"/>
      <c r="E42" s="23"/>
      <c r="P42" s="42"/>
    </row>
    <row r="43" spans="2:16" x14ac:dyDescent="0.2">
      <c r="B43" s="25"/>
      <c r="C43" s="25"/>
      <c r="D43" s="23"/>
      <c r="E43" s="23"/>
      <c r="P43" s="42"/>
    </row>
    <row r="44" spans="2:16" x14ac:dyDescent="0.2">
      <c r="B44" s="25"/>
      <c r="C44" s="25"/>
      <c r="D44" s="23"/>
      <c r="E44" s="23"/>
      <c r="P44" s="42"/>
    </row>
    <row r="45" spans="2:16" x14ac:dyDescent="0.2">
      <c r="B45" s="25"/>
      <c r="C45" s="25"/>
      <c r="D45" s="23"/>
      <c r="E45" s="23"/>
      <c r="P45" s="42"/>
    </row>
    <row r="46" spans="2:16" x14ac:dyDescent="0.2">
      <c r="B46" s="25"/>
      <c r="C46" s="25"/>
      <c r="D46" s="23"/>
      <c r="E46" s="23"/>
      <c r="P46" s="42"/>
    </row>
    <row r="47" spans="2:16" x14ac:dyDescent="0.2">
      <c r="B47" s="25"/>
      <c r="C47" s="25"/>
      <c r="D47" s="23"/>
      <c r="E47" s="23"/>
      <c r="P47" s="42"/>
    </row>
    <row r="48" spans="2:16" x14ac:dyDescent="0.2">
      <c r="B48" s="25"/>
      <c r="C48" s="25"/>
      <c r="D48" s="23"/>
      <c r="E48" s="23"/>
      <c r="P48" s="42"/>
    </row>
    <row r="49" spans="2:16" x14ac:dyDescent="0.2">
      <c r="B49" s="25"/>
      <c r="C49" s="25"/>
      <c r="D49" s="23"/>
      <c r="E49" s="23"/>
      <c r="P49" s="42"/>
    </row>
    <row r="50" spans="2:16" x14ac:dyDescent="0.2">
      <c r="B50" s="25"/>
      <c r="C50" s="25"/>
      <c r="D50" s="23"/>
      <c r="E50" s="23"/>
      <c r="P50" s="42"/>
    </row>
    <row r="51" spans="2:16" x14ac:dyDescent="0.2">
      <c r="B51" s="25"/>
      <c r="C51" s="25"/>
      <c r="D51" s="23"/>
      <c r="E51" s="23"/>
      <c r="P51" s="42"/>
    </row>
    <row r="52" spans="2:16" x14ac:dyDescent="0.2">
      <c r="B52" s="25"/>
      <c r="C52" s="25"/>
      <c r="D52" s="23"/>
      <c r="E52" s="23"/>
      <c r="P52" s="42"/>
    </row>
    <row r="53" spans="2:16" x14ac:dyDescent="0.2">
      <c r="B53" s="25"/>
      <c r="C53" s="25"/>
      <c r="D53" s="23"/>
      <c r="E53" s="23"/>
      <c r="P53" s="42"/>
    </row>
    <row r="54" spans="2:16" x14ac:dyDescent="0.2">
      <c r="B54" s="25"/>
      <c r="C54" s="25"/>
      <c r="D54" s="23"/>
      <c r="E54" s="23"/>
      <c r="P54" s="42"/>
    </row>
    <row r="55" spans="2:16" x14ac:dyDescent="0.2">
      <c r="B55" s="25"/>
      <c r="C55" s="25"/>
      <c r="D55" s="23"/>
      <c r="E55" s="23"/>
      <c r="P55" s="42"/>
    </row>
    <row r="56" spans="2:16" x14ac:dyDescent="0.2">
      <c r="B56" s="25"/>
      <c r="C56" s="25"/>
      <c r="D56" s="23"/>
      <c r="E56" s="23"/>
      <c r="P56" s="42"/>
    </row>
    <row r="57" spans="2:16" x14ac:dyDescent="0.2">
      <c r="B57" s="25"/>
      <c r="C57" s="25"/>
      <c r="D57" s="23"/>
      <c r="E57" s="23"/>
      <c r="P57" s="42"/>
    </row>
    <row r="58" spans="2:16" x14ac:dyDescent="0.2">
      <c r="B58" s="25"/>
      <c r="C58" s="25"/>
      <c r="D58" s="23"/>
      <c r="E58" s="23"/>
      <c r="P58" s="42"/>
    </row>
    <row r="59" spans="2:16" x14ac:dyDescent="0.2">
      <c r="B59" s="25"/>
      <c r="C59" s="25"/>
      <c r="D59" s="23"/>
      <c r="E59" s="23"/>
      <c r="P59" s="42"/>
    </row>
    <row r="60" spans="2:16" x14ac:dyDescent="0.2">
      <c r="B60" s="25"/>
      <c r="C60" s="25"/>
      <c r="D60" s="23"/>
      <c r="E60" s="23"/>
      <c r="P60" s="42"/>
    </row>
    <row r="61" spans="2:16" x14ac:dyDescent="0.2">
      <c r="B61" s="25"/>
      <c r="C61" s="25"/>
      <c r="D61" s="23"/>
      <c r="E61" s="23"/>
      <c r="P61" s="42"/>
    </row>
    <row r="62" spans="2:16" x14ac:dyDescent="0.2">
      <c r="B62" s="25"/>
      <c r="C62" s="25"/>
      <c r="D62" s="23"/>
      <c r="E62" s="23"/>
      <c r="P62" s="42"/>
    </row>
    <row r="63" spans="2:16" x14ac:dyDescent="0.2">
      <c r="B63" s="25"/>
      <c r="C63" s="25"/>
      <c r="D63" s="23"/>
      <c r="E63" s="23"/>
      <c r="P63" s="42"/>
    </row>
    <row r="64" spans="2:16" x14ac:dyDescent="0.2">
      <c r="B64" s="25"/>
      <c r="C64" s="25"/>
      <c r="D64" s="23"/>
      <c r="E64" s="23"/>
      <c r="P64" s="42"/>
    </row>
    <row r="65" spans="2:16" x14ac:dyDescent="0.2">
      <c r="B65" s="25"/>
      <c r="C65" s="25"/>
      <c r="D65" s="23"/>
      <c r="E65" s="23"/>
      <c r="P65" s="42"/>
    </row>
    <row r="66" spans="2:16" x14ac:dyDescent="0.2">
      <c r="B66" s="25"/>
      <c r="C66" s="25"/>
      <c r="D66" s="23"/>
      <c r="E66" s="23"/>
      <c r="P66" s="42"/>
    </row>
    <row r="67" spans="2:16" x14ac:dyDescent="0.2">
      <c r="B67" s="25"/>
      <c r="C67" s="25"/>
      <c r="D67" s="23"/>
      <c r="E67" s="23"/>
      <c r="P67" s="42"/>
    </row>
    <row r="68" spans="2:16" x14ac:dyDescent="0.2">
      <c r="B68" s="25"/>
      <c r="C68" s="25"/>
      <c r="D68" s="23"/>
      <c r="E68" s="23"/>
      <c r="P68" s="42"/>
    </row>
    <row r="69" spans="2:16" x14ac:dyDescent="0.2">
      <c r="B69" s="25"/>
      <c r="C69" s="25"/>
      <c r="D69" s="23"/>
      <c r="E69" s="23"/>
      <c r="P69" s="42"/>
    </row>
    <row r="70" spans="2:16" x14ac:dyDescent="0.2">
      <c r="B70" s="25"/>
      <c r="C70" s="25"/>
      <c r="D70" s="23"/>
      <c r="E70" s="23"/>
      <c r="P70" s="42"/>
    </row>
    <row r="71" spans="2:16" x14ac:dyDescent="0.2">
      <c r="B71" s="25"/>
      <c r="C71" s="25"/>
      <c r="D71" s="23"/>
      <c r="E71" s="23"/>
      <c r="P71" s="42"/>
    </row>
    <row r="72" spans="2:16" x14ac:dyDescent="0.2">
      <c r="B72" s="25"/>
      <c r="C72" s="25"/>
      <c r="D72" s="23"/>
      <c r="E72" s="23"/>
      <c r="P72" s="42"/>
    </row>
    <row r="73" spans="2:16" x14ac:dyDescent="0.2">
      <c r="B73" s="25"/>
      <c r="C73" s="25"/>
      <c r="D73" s="23"/>
      <c r="E73" s="23"/>
      <c r="P73" s="42"/>
    </row>
    <row r="74" spans="2:16" x14ac:dyDescent="0.2">
      <c r="B74" s="25"/>
      <c r="C74" s="25"/>
      <c r="D74" s="23"/>
      <c r="E74" s="23"/>
      <c r="P74" s="42"/>
    </row>
    <row r="75" spans="2:16" x14ac:dyDescent="0.2">
      <c r="B75" s="25"/>
      <c r="C75" s="25"/>
      <c r="D75" s="23"/>
      <c r="E75" s="23"/>
      <c r="P75" s="42"/>
    </row>
    <row r="76" spans="2:16" x14ac:dyDescent="0.2">
      <c r="B76" s="25"/>
      <c r="C76" s="25"/>
      <c r="D76" s="23"/>
      <c r="E76" s="23"/>
      <c r="P76" s="42"/>
    </row>
    <row r="77" spans="2:16" x14ac:dyDescent="0.2">
      <c r="B77" s="25"/>
      <c r="C77" s="25"/>
      <c r="D77" s="23"/>
      <c r="E77" s="23"/>
      <c r="P77" s="42"/>
    </row>
    <row r="78" spans="2:16" x14ac:dyDescent="0.2">
      <c r="B78" s="25"/>
      <c r="C78" s="25"/>
      <c r="D78" s="23"/>
      <c r="E78" s="23"/>
      <c r="P78" s="42"/>
    </row>
    <row r="79" spans="2:16" x14ac:dyDescent="0.2">
      <c r="B79" s="25"/>
      <c r="C79" s="25"/>
      <c r="D79" s="23"/>
      <c r="E79" s="23"/>
      <c r="P79" s="42"/>
    </row>
    <row r="80" spans="2:16" x14ac:dyDescent="0.2">
      <c r="B80" s="25"/>
      <c r="C80" s="25"/>
      <c r="D80" s="23"/>
      <c r="E80" s="23"/>
      <c r="P80" s="42"/>
    </row>
    <row r="81" spans="2:16" x14ac:dyDescent="0.2">
      <c r="B81" s="25"/>
      <c r="C81" s="25"/>
      <c r="D81" s="23"/>
      <c r="E81" s="23"/>
      <c r="P81" s="42"/>
    </row>
    <row r="82" spans="2:16" x14ac:dyDescent="0.2">
      <c r="B82" s="25"/>
      <c r="C82" s="25"/>
      <c r="D82" s="23"/>
      <c r="E82" s="23"/>
      <c r="P82" s="42"/>
    </row>
    <row r="83" spans="2:16" x14ac:dyDescent="0.2">
      <c r="B83" s="25"/>
      <c r="C83" s="25"/>
      <c r="D83" s="23"/>
      <c r="E83" s="23"/>
      <c r="P83" s="42"/>
    </row>
    <row r="84" spans="2:16" x14ac:dyDescent="0.2">
      <c r="B84" s="25"/>
      <c r="C84" s="25"/>
      <c r="D84" s="23"/>
      <c r="E84" s="23"/>
      <c r="P84" s="42"/>
    </row>
    <row r="85" spans="2:16" x14ac:dyDescent="0.2">
      <c r="B85" s="25"/>
      <c r="C85" s="25"/>
      <c r="D85" s="23"/>
      <c r="E85" s="23"/>
      <c r="P85" s="42"/>
    </row>
    <row r="86" spans="2:16" x14ac:dyDescent="0.2">
      <c r="B86" s="25"/>
      <c r="C86" s="25"/>
      <c r="D86" s="23"/>
      <c r="E86" s="23"/>
      <c r="P86" s="42"/>
    </row>
    <row r="87" spans="2:16" x14ac:dyDescent="0.2">
      <c r="B87" s="25"/>
      <c r="C87" s="25"/>
      <c r="D87" s="23"/>
      <c r="E87" s="23"/>
      <c r="P87" s="42"/>
    </row>
    <row r="88" spans="2:16" x14ac:dyDescent="0.2">
      <c r="B88" s="25"/>
      <c r="C88" s="25"/>
      <c r="D88" s="23"/>
      <c r="E88" s="23"/>
      <c r="P88" s="42"/>
    </row>
    <row r="89" spans="2:16" x14ac:dyDescent="0.2">
      <c r="B89" s="25"/>
      <c r="C89" s="25"/>
      <c r="D89" s="23"/>
      <c r="E89" s="23"/>
      <c r="P89" s="42"/>
    </row>
    <row r="90" spans="2:16" x14ac:dyDescent="0.2">
      <c r="B90" s="25"/>
      <c r="C90" s="25"/>
      <c r="D90" s="23"/>
      <c r="E90" s="23"/>
      <c r="P90" s="42"/>
    </row>
    <row r="91" spans="2:16" x14ac:dyDescent="0.2">
      <c r="B91" s="25"/>
      <c r="C91" s="25"/>
      <c r="D91" s="23"/>
      <c r="E91" s="23"/>
      <c r="P91" s="42"/>
    </row>
    <row r="92" spans="2:16" x14ac:dyDescent="0.2">
      <c r="B92" s="25"/>
      <c r="C92" s="25"/>
      <c r="D92" s="23"/>
      <c r="E92" s="23"/>
      <c r="P92" s="42"/>
    </row>
    <row r="93" spans="2:16" x14ac:dyDescent="0.2">
      <c r="B93" s="25"/>
      <c r="C93" s="25"/>
      <c r="D93" s="23"/>
      <c r="E93" s="23"/>
      <c r="P93" s="42"/>
    </row>
    <row r="94" spans="2:16" x14ac:dyDescent="0.2">
      <c r="B94" s="25"/>
      <c r="C94" s="25"/>
      <c r="D94" s="23"/>
      <c r="E94" s="23"/>
      <c r="P94" s="42"/>
    </row>
    <row r="95" spans="2:16" x14ac:dyDescent="0.2">
      <c r="B95" s="25"/>
      <c r="C95" s="25"/>
      <c r="D95" s="23"/>
      <c r="E95" s="23"/>
      <c r="P95" s="42"/>
    </row>
    <row r="96" spans="2:16" x14ac:dyDescent="0.2">
      <c r="B96" s="25"/>
      <c r="C96" s="25"/>
      <c r="D96" s="23"/>
      <c r="E96" s="23"/>
      <c r="P96" s="42"/>
    </row>
    <row r="97" spans="2:16" x14ac:dyDescent="0.2">
      <c r="B97" s="25"/>
      <c r="C97" s="25"/>
      <c r="D97" s="23"/>
      <c r="E97" s="23"/>
      <c r="P97" s="42"/>
    </row>
    <row r="98" spans="2:16" x14ac:dyDescent="0.2">
      <c r="B98" s="25"/>
      <c r="C98" s="25"/>
      <c r="D98" s="23"/>
      <c r="E98" s="23"/>
      <c r="P98" s="42"/>
    </row>
    <row r="99" spans="2:16" x14ac:dyDescent="0.2">
      <c r="B99" s="25"/>
      <c r="C99" s="25"/>
      <c r="D99" s="23"/>
      <c r="E99" s="23"/>
      <c r="P99" s="42"/>
    </row>
    <row r="100" spans="2:16" x14ac:dyDescent="0.2">
      <c r="B100" s="25"/>
      <c r="C100" s="25"/>
      <c r="D100" s="23"/>
      <c r="E100" s="23"/>
      <c r="P100" s="42"/>
    </row>
    <row r="101" spans="2:16" x14ac:dyDescent="0.2">
      <c r="B101" s="25"/>
      <c r="C101" s="25"/>
      <c r="D101" s="23"/>
      <c r="E101" s="23"/>
      <c r="P101" s="42"/>
    </row>
    <row r="102" spans="2:16" x14ac:dyDescent="0.2">
      <c r="B102" s="25"/>
      <c r="C102" s="25"/>
      <c r="D102" s="23"/>
      <c r="E102" s="23"/>
      <c r="P102" s="42"/>
    </row>
    <row r="103" spans="2:16" x14ac:dyDescent="0.2">
      <c r="B103" s="25"/>
      <c r="C103" s="25"/>
      <c r="D103" s="23"/>
      <c r="E103" s="23"/>
      <c r="P103" s="42"/>
    </row>
    <row r="104" spans="2:16" x14ac:dyDescent="0.2">
      <c r="B104" s="25"/>
      <c r="C104" s="25"/>
      <c r="D104" s="23"/>
      <c r="E104" s="23"/>
      <c r="P104" s="42"/>
    </row>
    <row r="105" spans="2:16" x14ac:dyDescent="0.2">
      <c r="B105" s="25"/>
      <c r="C105" s="25"/>
      <c r="D105" s="23"/>
      <c r="E105" s="23"/>
      <c r="P105" s="42"/>
    </row>
    <row r="106" spans="2:16" x14ac:dyDescent="0.2">
      <c r="B106" s="25"/>
      <c r="C106" s="25"/>
      <c r="D106" s="23"/>
      <c r="E106" s="23"/>
      <c r="P106" s="42"/>
    </row>
    <row r="107" spans="2:16" x14ac:dyDescent="0.2">
      <c r="B107" s="25"/>
      <c r="C107" s="25"/>
      <c r="D107" s="23"/>
      <c r="E107" s="23"/>
      <c r="P107" s="42"/>
    </row>
    <row r="108" spans="2:16" x14ac:dyDescent="0.2">
      <c r="B108" s="25"/>
      <c r="C108" s="25"/>
      <c r="D108" s="23"/>
      <c r="E108" s="23"/>
      <c r="P108" s="42"/>
    </row>
    <row r="109" spans="2:16" x14ac:dyDescent="0.2">
      <c r="B109" s="25"/>
      <c r="C109" s="25"/>
      <c r="D109" s="23"/>
      <c r="E109" s="23"/>
      <c r="P109" s="42"/>
    </row>
    <row r="110" spans="2:16" x14ac:dyDescent="0.2">
      <c r="B110" s="25"/>
      <c r="C110" s="25"/>
      <c r="D110" s="23"/>
      <c r="E110" s="23"/>
      <c r="P110" s="42"/>
    </row>
    <row r="111" spans="2:16" x14ac:dyDescent="0.2">
      <c r="B111" s="25"/>
      <c r="C111" s="25"/>
      <c r="D111" s="23"/>
      <c r="E111" s="23"/>
      <c r="P111" s="42"/>
    </row>
    <row r="112" spans="2:16" x14ac:dyDescent="0.2">
      <c r="B112" s="25"/>
      <c r="C112" s="25"/>
      <c r="D112" s="23"/>
      <c r="E112" s="23"/>
      <c r="P112" s="42"/>
    </row>
    <row r="113" spans="2:16" x14ac:dyDescent="0.2">
      <c r="B113" s="25"/>
      <c r="C113" s="25"/>
      <c r="D113" s="23"/>
      <c r="E113" s="23"/>
      <c r="P113" s="42"/>
    </row>
    <row r="114" spans="2:16" x14ac:dyDescent="0.2">
      <c r="B114" s="25"/>
      <c r="C114" s="25"/>
      <c r="D114" s="23"/>
      <c r="E114" s="23"/>
      <c r="P114" s="42"/>
    </row>
    <row r="115" spans="2:16" x14ac:dyDescent="0.2">
      <c r="B115" s="25"/>
      <c r="C115" s="25"/>
      <c r="D115" s="23"/>
      <c r="E115" s="23"/>
      <c r="P115" s="42"/>
    </row>
    <row r="116" spans="2:16" x14ac:dyDescent="0.2">
      <c r="B116" s="25"/>
      <c r="C116" s="25"/>
      <c r="D116" s="23"/>
      <c r="E116" s="23"/>
      <c r="P116" s="42"/>
    </row>
    <row r="117" spans="2:16" x14ac:dyDescent="0.2">
      <c r="B117" s="25"/>
      <c r="C117" s="25"/>
      <c r="D117" s="23"/>
      <c r="E117" s="23"/>
      <c r="P117" s="42"/>
    </row>
    <row r="118" spans="2:16" x14ac:dyDescent="0.2">
      <c r="B118" s="25"/>
      <c r="C118" s="25"/>
      <c r="D118" s="23"/>
      <c r="E118" s="23"/>
      <c r="P118" s="42"/>
    </row>
    <row r="119" spans="2:16" x14ac:dyDescent="0.2">
      <c r="B119" s="25"/>
      <c r="C119" s="25"/>
      <c r="D119" s="23"/>
      <c r="E119" s="23"/>
      <c r="P119" s="42"/>
    </row>
    <row r="120" spans="2:16" x14ac:dyDescent="0.2">
      <c r="B120" s="25"/>
      <c r="C120" s="25"/>
      <c r="D120" s="23"/>
      <c r="E120" s="23"/>
      <c r="P120" s="42"/>
    </row>
    <row r="121" spans="2:16" x14ac:dyDescent="0.2">
      <c r="B121" s="25"/>
      <c r="C121" s="25"/>
      <c r="D121" s="23"/>
      <c r="E121" s="23"/>
      <c r="P121" s="42"/>
    </row>
    <row r="122" spans="2:16" x14ac:dyDescent="0.2">
      <c r="B122" s="25"/>
      <c r="C122" s="25"/>
      <c r="D122" s="23"/>
      <c r="E122" s="23"/>
      <c r="P122" s="42"/>
    </row>
    <row r="123" spans="2:16" x14ac:dyDescent="0.2">
      <c r="B123" s="25"/>
      <c r="C123" s="25"/>
      <c r="D123" s="23"/>
      <c r="E123" s="23"/>
      <c r="P123" s="42"/>
    </row>
    <row r="124" spans="2:16" x14ac:dyDescent="0.2">
      <c r="B124" s="25"/>
      <c r="C124" s="25"/>
      <c r="D124" s="23"/>
      <c r="E124" s="23"/>
      <c r="P124" s="42"/>
    </row>
    <row r="125" spans="2:16" x14ac:dyDescent="0.2">
      <c r="B125" s="25"/>
      <c r="C125" s="25"/>
      <c r="D125" s="23"/>
      <c r="E125" s="23"/>
      <c r="P125" s="42"/>
    </row>
    <row r="126" spans="2:16" x14ac:dyDescent="0.2">
      <c r="B126" s="25"/>
      <c r="C126" s="25"/>
      <c r="D126" s="23"/>
      <c r="E126" s="23"/>
      <c r="P126" s="42"/>
    </row>
    <row r="127" spans="2:16" x14ac:dyDescent="0.2">
      <c r="B127" s="25"/>
      <c r="C127" s="25"/>
      <c r="D127" s="23"/>
      <c r="E127" s="23"/>
      <c r="P127" s="42"/>
    </row>
    <row r="128" spans="2:16" x14ac:dyDescent="0.2">
      <c r="B128" s="25"/>
      <c r="C128" s="25"/>
      <c r="D128" s="23"/>
      <c r="E128" s="23"/>
      <c r="P128" s="42"/>
    </row>
    <row r="129" spans="2:16" x14ac:dyDescent="0.2">
      <c r="B129" s="25"/>
      <c r="C129" s="25"/>
      <c r="D129" s="23"/>
      <c r="E129" s="23"/>
      <c r="P129" s="42"/>
    </row>
    <row r="130" spans="2:16" x14ac:dyDescent="0.2">
      <c r="B130" s="25"/>
      <c r="C130" s="25"/>
      <c r="D130" s="23"/>
      <c r="E130" s="23"/>
      <c r="P130" s="42"/>
    </row>
    <row r="131" spans="2:16" x14ac:dyDescent="0.2">
      <c r="B131" s="25"/>
      <c r="C131" s="25"/>
      <c r="D131" s="23"/>
      <c r="E131" s="23"/>
      <c r="P131" s="42"/>
    </row>
    <row r="132" spans="2:16" x14ac:dyDescent="0.2">
      <c r="B132" s="25"/>
      <c r="C132" s="25"/>
      <c r="D132" s="23"/>
      <c r="E132" s="23"/>
      <c r="P132" s="42"/>
    </row>
    <row r="133" spans="2:16" x14ac:dyDescent="0.2">
      <c r="B133" s="25"/>
      <c r="C133" s="25"/>
      <c r="D133" s="23"/>
      <c r="E133" s="23"/>
      <c r="P133" s="42"/>
    </row>
    <row r="134" spans="2:16" x14ac:dyDescent="0.2">
      <c r="B134" s="25"/>
      <c r="C134" s="25"/>
      <c r="D134" s="23"/>
      <c r="E134" s="23"/>
      <c r="P134" s="42"/>
    </row>
    <row r="135" spans="2:16" x14ac:dyDescent="0.2">
      <c r="B135" s="25"/>
      <c r="C135" s="25"/>
      <c r="D135" s="23"/>
      <c r="E135" s="23"/>
      <c r="P135" s="42"/>
    </row>
    <row r="136" spans="2:16" x14ac:dyDescent="0.2">
      <c r="B136" s="25"/>
      <c r="C136" s="25"/>
      <c r="D136" s="23"/>
      <c r="E136" s="23"/>
      <c r="P136" s="42"/>
    </row>
    <row r="137" spans="2:16" x14ac:dyDescent="0.2">
      <c r="B137" s="25"/>
      <c r="C137" s="25"/>
      <c r="D137" s="23"/>
      <c r="E137" s="23"/>
      <c r="P137" s="42"/>
    </row>
    <row r="138" spans="2:16" x14ac:dyDescent="0.2">
      <c r="B138" s="25"/>
      <c r="C138" s="25"/>
      <c r="D138" s="23"/>
      <c r="E138" s="23"/>
      <c r="P138" s="42"/>
    </row>
    <row r="139" spans="2:16" x14ac:dyDescent="0.2">
      <c r="B139" s="25"/>
      <c r="C139" s="25"/>
      <c r="D139" s="23"/>
      <c r="E139" s="23"/>
      <c r="P139" s="42"/>
    </row>
    <row r="140" spans="2:16" x14ac:dyDescent="0.2">
      <c r="B140" s="25"/>
      <c r="C140" s="25"/>
      <c r="D140" s="23"/>
      <c r="E140" s="23"/>
      <c r="P140" s="42"/>
    </row>
    <row r="141" spans="2:16" x14ac:dyDescent="0.2">
      <c r="B141" s="25"/>
      <c r="C141" s="25"/>
      <c r="D141" s="23"/>
      <c r="E141" s="23"/>
      <c r="P141" s="42"/>
    </row>
    <row r="142" spans="2:16" x14ac:dyDescent="0.2">
      <c r="B142" s="25"/>
      <c r="C142" s="25"/>
      <c r="D142" s="23"/>
      <c r="E142" s="23"/>
      <c r="P142" s="42"/>
    </row>
    <row r="143" spans="2:16" x14ac:dyDescent="0.2">
      <c r="B143" s="25"/>
      <c r="C143" s="25"/>
      <c r="D143" s="23"/>
      <c r="E143" s="23"/>
      <c r="P143" s="42"/>
    </row>
    <row r="144" spans="2:16" x14ac:dyDescent="0.2">
      <c r="B144" s="25"/>
      <c r="C144" s="25"/>
      <c r="D144" s="23"/>
      <c r="E144" s="23"/>
      <c r="P144" s="42"/>
    </row>
    <row r="145" spans="2:16" x14ac:dyDescent="0.2">
      <c r="B145" s="25"/>
      <c r="C145" s="25"/>
      <c r="D145" s="23"/>
      <c r="E145" s="23"/>
      <c r="P145" s="42"/>
    </row>
    <row r="146" spans="2:16" x14ac:dyDescent="0.2">
      <c r="B146" s="25"/>
      <c r="C146" s="25"/>
      <c r="D146" s="23"/>
      <c r="E146" s="23"/>
      <c r="P146" s="42"/>
    </row>
    <row r="147" spans="2:16" x14ac:dyDescent="0.2">
      <c r="B147" s="25"/>
      <c r="C147" s="25"/>
      <c r="D147" s="23"/>
      <c r="E147" s="23"/>
      <c r="P147" s="42"/>
    </row>
    <row r="148" spans="2:16" x14ac:dyDescent="0.2">
      <c r="B148" s="25"/>
      <c r="C148" s="25"/>
      <c r="D148" s="23"/>
      <c r="E148" s="23"/>
      <c r="P148" s="42"/>
    </row>
    <row r="149" spans="2:16" x14ac:dyDescent="0.2">
      <c r="B149" s="25"/>
      <c r="C149" s="25"/>
      <c r="D149" s="23"/>
      <c r="E149" s="23"/>
      <c r="P149" s="42"/>
    </row>
    <row r="150" spans="2:16" x14ac:dyDescent="0.2">
      <c r="B150" s="25"/>
      <c r="C150" s="25"/>
      <c r="D150" s="23"/>
      <c r="E150" s="23"/>
      <c r="P150" s="42"/>
    </row>
    <row r="151" spans="2:16" x14ac:dyDescent="0.2">
      <c r="B151" s="25"/>
      <c r="C151" s="25"/>
      <c r="D151" s="23"/>
      <c r="E151" s="23"/>
      <c r="P151" s="42"/>
    </row>
    <row r="152" spans="2:16" x14ac:dyDescent="0.2">
      <c r="B152" s="25"/>
      <c r="C152" s="25"/>
      <c r="D152" s="23"/>
      <c r="E152" s="23"/>
      <c r="P152" s="42"/>
    </row>
    <row r="153" spans="2:16" x14ac:dyDescent="0.2">
      <c r="B153" s="25"/>
      <c r="C153" s="25"/>
      <c r="D153" s="23"/>
      <c r="E153" s="23"/>
      <c r="P153" s="42"/>
    </row>
    <row r="154" spans="2:16" x14ac:dyDescent="0.2">
      <c r="B154" s="25"/>
      <c r="C154" s="25"/>
      <c r="D154" s="23"/>
      <c r="E154" s="23"/>
      <c r="P154" s="42"/>
    </row>
    <row r="155" spans="2:16" x14ac:dyDescent="0.2">
      <c r="B155" s="25"/>
      <c r="C155" s="25"/>
      <c r="D155" s="23"/>
      <c r="E155" s="23"/>
      <c r="P155" s="42"/>
    </row>
    <row r="156" spans="2:16" x14ac:dyDescent="0.2">
      <c r="B156" s="25"/>
      <c r="C156" s="25"/>
      <c r="D156" s="23"/>
      <c r="E156" s="23"/>
      <c r="P156" s="42"/>
    </row>
    <row r="157" spans="2:16" x14ac:dyDescent="0.2">
      <c r="B157" s="25"/>
      <c r="C157" s="25"/>
      <c r="D157" s="23"/>
      <c r="E157" s="23"/>
      <c r="P157" s="42"/>
    </row>
    <row r="158" spans="2:16" x14ac:dyDescent="0.2">
      <c r="B158" s="25"/>
      <c r="C158" s="25"/>
      <c r="D158" s="23"/>
      <c r="E158" s="23"/>
      <c r="P158" s="42"/>
    </row>
    <row r="159" spans="2:16" x14ac:dyDescent="0.2">
      <c r="B159" s="25"/>
      <c r="C159" s="25"/>
      <c r="D159" s="23"/>
      <c r="E159" s="23"/>
      <c r="P159" s="42"/>
    </row>
    <row r="160" spans="2:16" x14ac:dyDescent="0.2">
      <c r="B160" s="25"/>
      <c r="C160" s="25"/>
      <c r="D160" s="23"/>
      <c r="E160" s="23"/>
      <c r="P160" s="42"/>
    </row>
    <row r="161" spans="2:16" x14ac:dyDescent="0.2">
      <c r="B161" s="25"/>
      <c r="C161" s="25"/>
      <c r="D161" s="23"/>
      <c r="E161" s="23"/>
      <c r="P161" s="42"/>
    </row>
    <row r="162" spans="2:16" x14ac:dyDescent="0.2">
      <c r="B162" s="25"/>
      <c r="C162" s="25"/>
      <c r="D162" s="23"/>
      <c r="E162" s="23"/>
      <c r="P162" s="42"/>
    </row>
    <row r="163" spans="2:16" x14ac:dyDescent="0.2">
      <c r="B163" s="25"/>
      <c r="C163" s="25"/>
      <c r="D163" s="23"/>
      <c r="E163" s="23"/>
      <c r="P163" s="42"/>
    </row>
    <row r="164" spans="2:16" x14ac:dyDescent="0.2">
      <c r="B164" s="25"/>
      <c r="C164" s="25"/>
      <c r="D164" s="23"/>
      <c r="E164" s="23"/>
      <c r="P164" s="42"/>
    </row>
    <row r="165" spans="2:16" x14ac:dyDescent="0.2">
      <c r="B165" s="25"/>
      <c r="C165" s="25"/>
      <c r="D165" s="23"/>
      <c r="E165" s="23"/>
      <c r="P165" s="42"/>
    </row>
    <row r="166" spans="2:16" x14ac:dyDescent="0.2">
      <c r="B166" s="25"/>
      <c r="C166" s="25"/>
      <c r="D166" s="23"/>
      <c r="E166" s="23"/>
      <c r="P166" s="42"/>
    </row>
    <row r="167" spans="2:16" x14ac:dyDescent="0.2">
      <c r="B167" s="25"/>
      <c r="C167" s="25"/>
      <c r="D167" s="23"/>
      <c r="E167" s="23"/>
      <c r="P167" s="42"/>
    </row>
    <row r="168" spans="2:16" x14ac:dyDescent="0.2">
      <c r="B168" s="25"/>
      <c r="C168" s="25"/>
      <c r="D168" s="23"/>
      <c r="E168" s="23"/>
      <c r="P168" s="42"/>
    </row>
    <row r="169" spans="2:16" x14ac:dyDescent="0.2">
      <c r="B169" s="25"/>
      <c r="C169" s="25"/>
      <c r="D169" s="23"/>
      <c r="E169" s="23"/>
      <c r="P169" s="42"/>
    </row>
    <row r="170" spans="2:16" x14ac:dyDescent="0.2">
      <c r="B170" s="25"/>
      <c r="C170" s="25"/>
      <c r="D170" s="23"/>
      <c r="E170" s="23"/>
      <c r="P170" s="42"/>
    </row>
    <row r="171" spans="2:16" x14ac:dyDescent="0.2">
      <c r="B171" s="25"/>
      <c r="C171" s="25"/>
      <c r="D171" s="23"/>
      <c r="E171" s="23"/>
      <c r="P171" s="42"/>
    </row>
    <row r="172" spans="2:16" x14ac:dyDescent="0.2">
      <c r="B172" s="25"/>
      <c r="C172" s="25"/>
      <c r="D172" s="23"/>
      <c r="E172" s="23"/>
      <c r="P172" s="42"/>
    </row>
    <row r="173" spans="2:16" x14ac:dyDescent="0.2">
      <c r="B173" s="25"/>
      <c r="C173" s="25"/>
      <c r="D173" s="23"/>
      <c r="E173" s="23"/>
      <c r="P173" s="42"/>
    </row>
    <row r="174" spans="2:16" x14ac:dyDescent="0.2">
      <c r="B174" s="25"/>
      <c r="C174" s="25"/>
      <c r="D174" s="23"/>
      <c r="E174" s="23"/>
      <c r="P174" s="42"/>
    </row>
    <row r="175" spans="2:16" x14ac:dyDescent="0.2">
      <c r="B175" s="25"/>
      <c r="C175" s="25"/>
      <c r="D175" s="23"/>
      <c r="E175" s="23"/>
      <c r="P175" s="42"/>
    </row>
    <row r="176" spans="2:16" x14ac:dyDescent="0.2">
      <c r="B176" s="25"/>
      <c r="C176" s="25"/>
      <c r="D176" s="23"/>
      <c r="E176" s="23"/>
      <c r="P176" s="42"/>
    </row>
    <row r="177" spans="2:16" x14ac:dyDescent="0.2">
      <c r="B177" s="25"/>
      <c r="C177" s="25"/>
      <c r="D177" s="23"/>
      <c r="E177" s="23"/>
      <c r="P177" s="42"/>
    </row>
    <row r="178" spans="2:16" x14ac:dyDescent="0.2">
      <c r="B178" s="25"/>
      <c r="C178" s="25"/>
      <c r="D178" s="23"/>
      <c r="E178" s="23"/>
      <c r="P178" s="42"/>
    </row>
    <row r="179" spans="2:16" x14ac:dyDescent="0.2">
      <c r="B179" s="25"/>
      <c r="C179" s="25"/>
      <c r="D179" s="23"/>
      <c r="E179" s="23"/>
      <c r="P179" s="42"/>
    </row>
    <row r="180" spans="2:16" x14ac:dyDescent="0.2">
      <c r="B180" s="25"/>
      <c r="C180" s="25"/>
      <c r="D180" s="23"/>
      <c r="E180" s="23"/>
      <c r="P180" s="42"/>
    </row>
    <row r="181" spans="2:16" x14ac:dyDescent="0.2">
      <c r="B181" s="25"/>
      <c r="C181" s="25"/>
      <c r="D181" s="23"/>
      <c r="E181" s="23"/>
      <c r="P181" s="42"/>
    </row>
    <row r="182" spans="2:16" x14ac:dyDescent="0.2">
      <c r="B182" s="25"/>
      <c r="C182" s="25"/>
      <c r="D182" s="23"/>
      <c r="E182" s="23"/>
      <c r="P182" s="42"/>
    </row>
    <row r="183" spans="2:16" x14ac:dyDescent="0.2">
      <c r="B183" s="25"/>
      <c r="C183" s="25"/>
      <c r="D183" s="23"/>
      <c r="E183" s="23"/>
      <c r="P183" s="42"/>
    </row>
    <row r="184" spans="2:16" x14ac:dyDescent="0.2">
      <c r="B184" s="25"/>
      <c r="C184" s="25"/>
      <c r="D184" s="23"/>
      <c r="E184" s="23"/>
      <c r="P184" s="42"/>
    </row>
    <row r="185" spans="2:16" x14ac:dyDescent="0.2">
      <c r="B185" s="25"/>
      <c r="C185" s="25"/>
      <c r="D185" s="23"/>
      <c r="E185" s="23"/>
      <c r="P185" s="42"/>
    </row>
    <row r="186" spans="2:16" x14ac:dyDescent="0.2">
      <c r="B186" s="25"/>
      <c r="C186" s="25"/>
      <c r="D186" s="23"/>
      <c r="E186" s="23"/>
      <c r="P186" s="42"/>
    </row>
    <row r="187" spans="2:16" x14ac:dyDescent="0.2">
      <c r="B187" s="25"/>
      <c r="C187" s="25"/>
      <c r="D187" s="23"/>
      <c r="E187" s="23"/>
      <c r="P187" s="42"/>
    </row>
    <row r="188" spans="2:16" x14ac:dyDescent="0.2">
      <c r="B188" s="25"/>
      <c r="C188" s="25"/>
      <c r="D188" s="23"/>
      <c r="E188" s="23"/>
      <c r="P188" s="42"/>
    </row>
    <row r="189" spans="2:16" x14ac:dyDescent="0.2">
      <c r="B189" s="25"/>
      <c r="C189" s="25"/>
      <c r="D189" s="23"/>
      <c r="E189" s="23"/>
      <c r="P189" s="42"/>
    </row>
    <row r="190" spans="2:16" x14ac:dyDescent="0.2">
      <c r="B190" s="25"/>
      <c r="C190" s="25"/>
      <c r="D190" s="23"/>
      <c r="E190" s="23"/>
      <c r="P190" s="42"/>
    </row>
    <row r="191" spans="2:16" x14ac:dyDescent="0.2">
      <c r="B191" s="25"/>
      <c r="C191" s="25"/>
      <c r="D191" s="23"/>
      <c r="E191" s="23"/>
      <c r="P191" s="42"/>
    </row>
    <row r="192" spans="2:16" x14ac:dyDescent="0.2">
      <c r="B192" s="25"/>
      <c r="C192" s="25"/>
      <c r="D192" s="23"/>
      <c r="E192" s="23"/>
      <c r="P192" s="42"/>
    </row>
    <row r="193" spans="2:16" x14ac:dyDescent="0.2">
      <c r="B193" s="25"/>
      <c r="C193" s="25"/>
      <c r="D193" s="23"/>
      <c r="E193" s="23"/>
      <c r="P193" s="42"/>
    </row>
    <row r="194" spans="2:16" x14ac:dyDescent="0.2">
      <c r="B194" s="25"/>
      <c r="C194" s="25"/>
      <c r="D194" s="23"/>
      <c r="E194" s="23"/>
      <c r="P194" s="42"/>
    </row>
    <row r="195" spans="2:16" x14ac:dyDescent="0.2">
      <c r="B195" s="25"/>
      <c r="C195" s="25"/>
      <c r="D195" s="23"/>
      <c r="E195" s="23"/>
      <c r="P195" s="42"/>
    </row>
    <row r="196" spans="2:16" x14ac:dyDescent="0.2">
      <c r="B196" s="25"/>
      <c r="C196" s="25"/>
      <c r="D196" s="23"/>
      <c r="E196" s="23"/>
      <c r="P196" s="42"/>
    </row>
    <row r="197" spans="2:16" x14ac:dyDescent="0.2">
      <c r="B197" s="25"/>
      <c r="C197" s="25"/>
      <c r="D197" s="23"/>
      <c r="E197" s="23"/>
      <c r="P197" s="42"/>
    </row>
    <row r="198" spans="2:16" x14ac:dyDescent="0.2">
      <c r="B198" s="25"/>
      <c r="C198" s="25"/>
      <c r="D198" s="23"/>
      <c r="E198" s="23"/>
      <c r="P198" s="42"/>
    </row>
    <row r="199" spans="2:16" x14ac:dyDescent="0.2">
      <c r="B199" s="25"/>
      <c r="C199" s="25"/>
      <c r="D199" s="23"/>
      <c r="E199" s="23"/>
      <c r="P199" s="42"/>
    </row>
    <row r="200" spans="2:16" x14ac:dyDescent="0.2">
      <c r="B200" s="25"/>
      <c r="C200" s="25"/>
      <c r="D200" s="23"/>
      <c r="E200" s="23"/>
      <c r="P200" s="42"/>
    </row>
    <row r="201" spans="2:16" x14ac:dyDescent="0.2">
      <c r="B201" s="25"/>
      <c r="C201" s="25"/>
      <c r="D201" s="23"/>
      <c r="E201" s="23"/>
      <c r="P201" s="42"/>
    </row>
    <row r="202" spans="2:16" x14ac:dyDescent="0.2">
      <c r="B202" s="25"/>
      <c r="C202" s="25"/>
      <c r="D202" s="23"/>
      <c r="E202" s="23"/>
      <c r="P202" s="42"/>
    </row>
    <row r="203" spans="2:16" x14ac:dyDescent="0.2">
      <c r="B203" s="25"/>
      <c r="C203" s="25"/>
      <c r="D203" s="23"/>
      <c r="E203" s="23"/>
      <c r="P203" s="42"/>
    </row>
    <row r="204" spans="2:16" x14ac:dyDescent="0.2">
      <c r="B204" s="25"/>
      <c r="C204" s="25"/>
      <c r="D204" s="23"/>
      <c r="E204" s="23"/>
      <c r="P204" s="42"/>
    </row>
    <row r="205" spans="2:16" x14ac:dyDescent="0.2">
      <c r="B205" s="25"/>
      <c r="C205" s="25"/>
      <c r="D205" s="23"/>
      <c r="E205" s="23"/>
      <c r="P205" s="42"/>
    </row>
    <row r="206" spans="2:16" x14ac:dyDescent="0.2">
      <c r="B206" s="25"/>
      <c r="C206" s="25"/>
      <c r="D206" s="23"/>
      <c r="E206" s="23"/>
      <c r="P206" s="42"/>
    </row>
    <row r="207" spans="2:16" x14ac:dyDescent="0.2">
      <c r="B207" s="25"/>
      <c r="C207" s="25"/>
      <c r="D207" s="23"/>
      <c r="E207" s="23"/>
      <c r="P207" s="42"/>
    </row>
    <row r="208" spans="2:16" x14ac:dyDescent="0.2">
      <c r="B208" s="25"/>
      <c r="C208" s="25"/>
      <c r="D208" s="23"/>
      <c r="E208" s="23"/>
      <c r="P208" s="42"/>
    </row>
    <row r="209" spans="2:16" x14ac:dyDescent="0.2">
      <c r="B209" s="25"/>
      <c r="C209" s="25"/>
      <c r="D209" s="23"/>
      <c r="E209" s="23"/>
      <c r="P209" s="42"/>
    </row>
    <row r="210" spans="2:16" x14ac:dyDescent="0.2">
      <c r="B210" s="25"/>
      <c r="C210" s="25"/>
      <c r="D210" s="23"/>
      <c r="E210" s="23"/>
      <c r="P210" s="42"/>
    </row>
    <row r="211" spans="2:16" x14ac:dyDescent="0.2">
      <c r="B211" s="25"/>
      <c r="C211" s="25"/>
      <c r="D211" s="23"/>
      <c r="E211" s="23"/>
      <c r="P211" s="42"/>
    </row>
    <row r="212" spans="2:16" x14ac:dyDescent="0.2">
      <c r="B212" s="25"/>
      <c r="C212" s="25"/>
      <c r="D212" s="23"/>
      <c r="E212" s="23"/>
      <c r="P212" s="42"/>
    </row>
    <row r="213" spans="2:16" x14ac:dyDescent="0.2">
      <c r="B213" s="25"/>
      <c r="C213" s="25"/>
      <c r="D213" s="23"/>
      <c r="E213" s="23"/>
      <c r="P213" s="42"/>
    </row>
    <row r="214" spans="2:16" x14ac:dyDescent="0.2">
      <c r="B214" s="25"/>
      <c r="C214" s="25"/>
      <c r="D214" s="23"/>
      <c r="E214" s="23"/>
      <c r="P214" s="42"/>
    </row>
    <row r="215" spans="2:16" x14ac:dyDescent="0.2">
      <c r="B215" s="25"/>
      <c r="C215" s="25"/>
      <c r="D215" s="23"/>
      <c r="E215" s="23"/>
      <c r="P215" s="42"/>
    </row>
    <row r="216" spans="2:16" x14ac:dyDescent="0.2">
      <c r="B216" s="25"/>
      <c r="C216" s="25"/>
      <c r="D216" s="23"/>
      <c r="E216" s="23"/>
      <c r="P216" s="42"/>
    </row>
    <row r="217" spans="2:16" x14ac:dyDescent="0.2">
      <c r="B217" s="25"/>
      <c r="C217" s="25"/>
      <c r="D217" s="23"/>
      <c r="E217" s="23"/>
      <c r="P217" s="42"/>
    </row>
    <row r="218" spans="2:16" x14ac:dyDescent="0.2">
      <c r="B218" s="25"/>
      <c r="C218" s="25"/>
      <c r="D218" s="23"/>
      <c r="E218" s="23"/>
      <c r="P218" s="42"/>
    </row>
    <row r="219" spans="2:16" x14ac:dyDescent="0.2">
      <c r="B219" s="25"/>
      <c r="C219" s="25"/>
      <c r="D219" s="23"/>
      <c r="E219" s="23"/>
      <c r="P219" s="42"/>
    </row>
    <row r="220" spans="2:16" x14ac:dyDescent="0.2">
      <c r="B220" s="25"/>
      <c r="C220" s="25"/>
      <c r="D220" s="23"/>
      <c r="E220" s="23"/>
      <c r="P220" s="42"/>
    </row>
    <row r="221" spans="2:16" x14ac:dyDescent="0.2">
      <c r="B221" s="25"/>
      <c r="C221" s="25"/>
      <c r="D221" s="23"/>
      <c r="E221" s="23"/>
      <c r="P221" s="42"/>
    </row>
    <row r="222" spans="2:16" x14ac:dyDescent="0.2">
      <c r="B222" s="25"/>
      <c r="C222" s="25"/>
      <c r="D222" s="23"/>
      <c r="E222" s="23"/>
      <c r="P222" s="42"/>
    </row>
    <row r="223" spans="2:16" x14ac:dyDescent="0.2">
      <c r="B223" s="25"/>
      <c r="C223" s="25"/>
      <c r="D223" s="23"/>
      <c r="E223" s="23"/>
      <c r="P223" s="42"/>
    </row>
    <row r="224" spans="2:16" x14ac:dyDescent="0.2">
      <c r="B224" s="25"/>
      <c r="C224" s="25"/>
      <c r="D224" s="23"/>
      <c r="E224" s="23"/>
      <c r="P224" s="42"/>
    </row>
    <row r="225" spans="2:16" x14ac:dyDescent="0.2">
      <c r="B225" s="25"/>
      <c r="C225" s="25"/>
      <c r="D225" s="23"/>
      <c r="E225" s="23"/>
      <c r="P225" s="42"/>
    </row>
    <row r="226" spans="2:16" x14ac:dyDescent="0.2">
      <c r="B226" s="25"/>
      <c r="C226" s="25"/>
      <c r="D226" s="23"/>
      <c r="E226" s="23"/>
      <c r="P226" s="42"/>
    </row>
    <row r="227" spans="2:16" x14ac:dyDescent="0.2">
      <c r="B227" s="25"/>
      <c r="C227" s="25"/>
      <c r="D227" s="23"/>
      <c r="E227" s="23"/>
      <c r="P227" s="42"/>
    </row>
    <row r="228" spans="2:16" x14ac:dyDescent="0.2">
      <c r="B228" s="25"/>
      <c r="C228" s="25"/>
      <c r="D228" s="23"/>
      <c r="E228" s="23"/>
      <c r="P228" s="42"/>
    </row>
    <row r="229" spans="2:16" x14ac:dyDescent="0.2">
      <c r="B229" s="25"/>
      <c r="C229" s="25"/>
      <c r="D229" s="23"/>
      <c r="E229" s="23"/>
      <c r="P229" s="42"/>
    </row>
    <row r="230" spans="2:16" x14ac:dyDescent="0.2">
      <c r="B230" s="25"/>
      <c r="C230" s="25"/>
      <c r="D230" s="23"/>
      <c r="E230" s="23"/>
      <c r="P230" s="42"/>
    </row>
    <row r="231" spans="2:16" x14ac:dyDescent="0.2">
      <c r="B231" s="25"/>
      <c r="C231" s="25"/>
      <c r="D231" s="23"/>
      <c r="E231" s="23"/>
      <c r="P231" s="42"/>
    </row>
    <row r="232" spans="2:16" x14ac:dyDescent="0.2">
      <c r="B232" s="25"/>
      <c r="C232" s="25"/>
      <c r="D232" s="23"/>
      <c r="E232" s="23"/>
      <c r="P232" s="42"/>
    </row>
    <row r="233" spans="2:16" x14ac:dyDescent="0.2">
      <c r="B233" s="25"/>
      <c r="C233" s="25"/>
      <c r="D233" s="23"/>
      <c r="E233" s="23"/>
      <c r="P233" s="42"/>
    </row>
    <row r="234" spans="2:16" x14ac:dyDescent="0.2">
      <c r="B234" s="25"/>
      <c r="C234" s="25"/>
      <c r="D234" s="23"/>
      <c r="E234" s="23"/>
      <c r="P234" s="42"/>
    </row>
    <row r="235" spans="2:16" x14ac:dyDescent="0.2">
      <c r="B235" s="25"/>
      <c r="C235" s="25"/>
      <c r="D235" s="23"/>
      <c r="E235" s="23"/>
      <c r="P235" s="42"/>
    </row>
    <row r="236" spans="2:16" x14ac:dyDescent="0.2">
      <c r="B236" s="25"/>
      <c r="C236" s="25"/>
      <c r="D236" s="23"/>
      <c r="E236" s="23"/>
      <c r="P236" s="42"/>
    </row>
    <row r="237" spans="2:16" x14ac:dyDescent="0.2">
      <c r="B237" s="25"/>
      <c r="C237" s="25"/>
      <c r="D237" s="23"/>
      <c r="E237" s="23"/>
      <c r="P237" s="42"/>
    </row>
    <row r="238" spans="2:16" x14ac:dyDescent="0.2">
      <c r="B238" s="25"/>
      <c r="C238" s="25"/>
      <c r="D238" s="23"/>
      <c r="E238" s="23"/>
      <c r="P238" s="42"/>
    </row>
    <row r="239" spans="2:16" x14ac:dyDescent="0.2">
      <c r="B239" s="25"/>
      <c r="C239" s="25"/>
      <c r="D239" s="23"/>
      <c r="E239" s="23"/>
      <c r="P239" s="42"/>
    </row>
    <row r="240" spans="2:16" x14ac:dyDescent="0.2">
      <c r="B240" s="25"/>
      <c r="C240" s="25"/>
      <c r="D240" s="23"/>
      <c r="E240" s="23"/>
      <c r="P240" s="42"/>
    </row>
    <row r="241" spans="2:16" x14ac:dyDescent="0.2">
      <c r="B241" s="25"/>
      <c r="C241" s="25"/>
      <c r="D241" s="23"/>
      <c r="E241" s="23"/>
      <c r="P241" s="42"/>
    </row>
    <row r="242" spans="2:16" x14ac:dyDescent="0.2">
      <c r="B242" s="25"/>
      <c r="C242" s="25"/>
      <c r="D242" s="23"/>
      <c r="E242" s="23"/>
      <c r="P242" s="42"/>
    </row>
    <row r="243" spans="2:16" x14ac:dyDescent="0.2">
      <c r="B243" s="25"/>
      <c r="C243" s="25"/>
      <c r="D243" s="23"/>
      <c r="E243" s="23"/>
      <c r="P243" s="42"/>
    </row>
    <row r="244" spans="2:16" x14ac:dyDescent="0.2">
      <c r="B244" s="25"/>
      <c r="C244" s="25"/>
      <c r="D244" s="23"/>
      <c r="E244" s="23"/>
      <c r="P244" s="42"/>
    </row>
    <row r="245" spans="2:16" x14ac:dyDescent="0.2">
      <c r="B245" s="25"/>
      <c r="C245" s="25"/>
      <c r="D245" s="23"/>
      <c r="E245" s="23"/>
      <c r="P245" s="42"/>
    </row>
    <row r="246" spans="2:16" x14ac:dyDescent="0.2">
      <c r="B246" s="25"/>
      <c r="C246" s="25"/>
      <c r="D246" s="23"/>
      <c r="E246" s="23"/>
      <c r="P246" s="42"/>
    </row>
    <row r="247" spans="2:16" x14ac:dyDescent="0.2">
      <c r="B247" s="25"/>
      <c r="C247" s="25"/>
      <c r="D247" s="23"/>
      <c r="E247" s="23"/>
      <c r="P247" s="42"/>
    </row>
    <row r="248" spans="2:16" x14ac:dyDescent="0.2">
      <c r="B248" s="25"/>
      <c r="C248" s="25"/>
      <c r="D248" s="23"/>
      <c r="E248" s="23"/>
      <c r="P248" s="42"/>
    </row>
    <row r="249" spans="2:16" x14ac:dyDescent="0.2">
      <c r="B249" s="25"/>
      <c r="C249" s="25"/>
      <c r="D249" s="23"/>
      <c r="E249" s="23"/>
      <c r="P249" s="42"/>
    </row>
    <row r="250" spans="2:16" x14ac:dyDescent="0.2">
      <c r="B250" s="25"/>
      <c r="C250" s="25"/>
      <c r="D250" s="23"/>
      <c r="E250" s="23"/>
      <c r="P250" s="42"/>
    </row>
    <row r="251" spans="2:16" x14ac:dyDescent="0.2">
      <c r="B251" s="25"/>
      <c r="C251" s="25"/>
      <c r="D251" s="23"/>
      <c r="E251" s="23"/>
      <c r="P251" s="42"/>
    </row>
    <row r="252" spans="2:16" x14ac:dyDescent="0.2">
      <c r="B252" s="25"/>
      <c r="C252" s="25"/>
      <c r="D252" s="23"/>
      <c r="E252" s="23"/>
      <c r="P252" s="42"/>
    </row>
    <row r="253" spans="2:16" x14ac:dyDescent="0.2">
      <c r="B253" s="25"/>
      <c r="C253" s="25"/>
      <c r="D253" s="23"/>
      <c r="E253" s="23"/>
      <c r="P253" s="42"/>
    </row>
    <row r="254" spans="2:16" x14ac:dyDescent="0.2">
      <c r="B254" s="25"/>
      <c r="C254" s="25"/>
      <c r="D254" s="23"/>
      <c r="E254" s="23"/>
      <c r="P254" s="42"/>
    </row>
    <row r="255" spans="2:16" x14ac:dyDescent="0.2">
      <c r="B255" s="25"/>
      <c r="C255" s="25"/>
      <c r="D255" s="23"/>
      <c r="E255" s="23"/>
      <c r="P255" s="42"/>
    </row>
    <row r="256" spans="2:16" x14ac:dyDescent="0.2">
      <c r="B256" s="25"/>
      <c r="C256" s="25"/>
      <c r="D256" s="23"/>
      <c r="E256" s="23"/>
      <c r="P256" s="42"/>
    </row>
    <row r="257" spans="2:16" x14ac:dyDescent="0.2">
      <c r="B257" s="25"/>
      <c r="C257" s="25"/>
      <c r="D257" s="23"/>
      <c r="E257" s="23"/>
      <c r="P257" s="42"/>
    </row>
    <row r="258" spans="2:16" x14ac:dyDescent="0.2">
      <c r="B258" s="25"/>
      <c r="C258" s="25"/>
      <c r="D258" s="23"/>
      <c r="E258" s="23"/>
      <c r="P258" s="42"/>
    </row>
    <row r="259" spans="2:16" x14ac:dyDescent="0.2">
      <c r="B259" s="25"/>
      <c r="C259" s="25"/>
      <c r="D259" s="23"/>
      <c r="E259" s="23"/>
      <c r="P259" s="42"/>
    </row>
    <row r="260" spans="2:16" x14ac:dyDescent="0.2">
      <c r="B260" s="25"/>
      <c r="C260" s="25"/>
      <c r="D260" s="23"/>
      <c r="E260" s="23"/>
      <c r="P260" s="42"/>
    </row>
    <row r="261" spans="2:16" x14ac:dyDescent="0.2">
      <c r="B261" s="25"/>
      <c r="C261" s="25"/>
      <c r="D261" s="23"/>
      <c r="E261" s="23"/>
      <c r="P261" s="42"/>
    </row>
    <row r="262" spans="2:16" x14ac:dyDescent="0.2">
      <c r="B262" s="25"/>
      <c r="C262" s="25"/>
      <c r="D262" s="23"/>
      <c r="E262" s="23"/>
      <c r="P262" s="42"/>
    </row>
    <row r="263" spans="2:16" x14ac:dyDescent="0.2">
      <c r="B263" s="25"/>
      <c r="C263" s="25"/>
      <c r="D263" s="23"/>
      <c r="E263" s="23"/>
      <c r="P263" s="42"/>
    </row>
    <row r="264" spans="2:16" x14ac:dyDescent="0.2">
      <c r="B264" s="25"/>
      <c r="C264" s="25"/>
      <c r="D264" s="23"/>
      <c r="E264" s="23"/>
      <c r="P264" s="42"/>
    </row>
    <row r="265" spans="2:16" x14ac:dyDescent="0.2">
      <c r="B265" s="25"/>
      <c r="C265" s="25"/>
      <c r="D265" s="23"/>
      <c r="E265" s="23"/>
      <c r="P265" s="42"/>
    </row>
    <row r="266" spans="2:16" x14ac:dyDescent="0.2">
      <c r="B266" s="25"/>
      <c r="C266" s="25"/>
      <c r="D266" s="23"/>
      <c r="E266" s="23"/>
      <c r="P266" s="42"/>
    </row>
    <row r="267" spans="2:16" x14ac:dyDescent="0.2">
      <c r="B267" s="25"/>
      <c r="C267" s="25"/>
      <c r="D267" s="23"/>
      <c r="E267" s="23"/>
      <c r="P267" s="42"/>
    </row>
    <row r="268" spans="2:16" x14ac:dyDescent="0.2">
      <c r="B268" s="25"/>
      <c r="C268" s="25"/>
      <c r="D268" s="23"/>
      <c r="E268" s="23"/>
      <c r="P268" s="42"/>
    </row>
    <row r="269" spans="2:16" x14ac:dyDescent="0.2">
      <c r="B269" s="25"/>
      <c r="C269" s="25"/>
      <c r="D269" s="23"/>
      <c r="E269" s="23"/>
      <c r="P269" s="42"/>
    </row>
    <row r="270" spans="2:16" x14ac:dyDescent="0.2">
      <c r="B270" s="25"/>
      <c r="C270" s="25"/>
      <c r="D270" s="23"/>
      <c r="E270" s="23"/>
      <c r="P270" s="42"/>
    </row>
    <row r="271" spans="2:16" x14ac:dyDescent="0.2">
      <c r="B271" s="25"/>
      <c r="C271" s="25"/>
      <c r="D271" s="23"/>
      <c r="E271" s="23"/>
      <c r="P271" s="42"/>
    </row>
    <row r="272" spans="2:16" x14ac:dyDescent="0.2">
      <c r="B272" s="25"/>
      <c r="C272" s="25"/>
      <c r="D272" s="23"/>
      <c r="E272" s="23"/>
      <c r="P272" s="42"/>
    </row>
    <row r="273" spans="2:16" x14ac:dyDescent="0.2">
      <c r="B273" s="25"/>
      <c r="C273" s="25"/>
      <c r="D273" s="23"/>
      <c r="E273" s="23"/>
      <c r="P273" s="42"/>
    </row>
    <row r="274" spans="2:16" x14ac:dyDescent="0.2">
      <c r="B274" s="25"/>
      <c r="C274" s="25"/>
      <c r="D274" s="23"/>
      <c r="E274" s="23"/>
      <c r="P274" s="42"/>
    </row>
    <row r="275" spans="2:16" x14ac:dyDescent="0.2">
      <c r="B275" s="25"/>
      <c r="C275" s="25"/>
      <c r="D275" s="23"/>
      <c r="E275" s="23"/>
      <c r="P275" s="42"/>
    </row>
    <row r="276" spans="2:16" x14ac:dyDescent="0.2">
      <c r="B276" s="25"/>
      <c r="C276" s="25"/>
      <c r="D276" s="23"/>
      <c r="E276" s="23"/>
      <c r="P276" s="42"/>
    </row>
    <row r="277" spans="2:16" x14ac:dyDescent="0.2">
      <c r="B277" s="25"/>
      <c r="C277" s="25"/>
      <c r="D277" s="23"/>
      <c r="E277" s="23"/>
      <c r="P277" s="42"/>
    </row>
    <row r="278" spans="2:16" x14ac:dyDescent="0.2">
      <c r="B278" s="25"/>
      <c r="C278" s="25"/>
      <c r="D278" s="23"/>
      <c r="E278" s="23"/>
      <c r="P278" s="42"/>
    </row>
    <row r="279" spans="2:16" x14ac:dyDescent="0.2">
      <c r="B279" s="25"/>
      <c r="C279" s="25"/>
      <c r="D279" s="23"/>
      <c r="E279" s="23"/>
      <c r="P279" s="42"/>
    </row>
    <row r="280" spans="2:16" x14ac:dyDescent="0.2">
      <c r="B280" s="25"/>
      <c r="C280" s="25"/>
      <c r="D280" s="23"/>
      <c r="E280" s="23"/>
      <c r="P280" s="42"/>
    </row>
    <row r="281" spans="2:16" x14ac:dyDescent="0.2">
      <c r="B281" s="25"/>
      <c r="C281" s="25"/>
      <c r="D281" s="23"/>
      <c r="E281" s="23"/>
      <c r="P281" s="42"/>
    </row>
    <row r="282" spans="2:16" x14ac:dyDescent="0.2">
      <c r="B282" s="25"/>
      <c r="C282" s="25"/>
      <c r="D282" s="23"/>
      <c r="E282" s="23"/>
      <c r="P282" s="42"/>
    </row>
    <row r="283" spans="2:16" x14ac:dyDescent="0.2">
      <c r="B283" s="25"/>
      <c r="C283" s="25"/>
      <c r="D283" s="23"/>
      <c r="E283" s="23"/>
      <c r="P283" s="42"/>
    </row>
    <row r="284" spans="2:16" x14ac:dyDescent="0.2">
      <c r="B284" s="25"/>
      <c r="C284" s="25"/>
      <c r="D284" s="23"/>
      <c r="E284" s="23"/>
      <c r="P284" s="42"/>
    </row>
    <row r="285" spans="2:16" x14ac:dyDescent="0.2">
      <c r="B285" s="25"/>
      <c r="C285" s="25"/>
      <c r="D285" s="23"/>
      <c r="E285" s="23"/>
      <c r="P285" s="42"/>
    </row>
    <row r="286" spans="2:16" x14ac:dyDescent="0.2">
      <c r="B286" s="25"/>
      <c r="C286" s="25"/>
      <c r="D286" s="23"/>
      <c r="E286" s="23"/>
      <c r="P286" s="42"/>
    </row>
    <row r="287" spans="2:16" x14ac:dyDescent="0.2">
      <c r="B287" s="25"/>
      <c r="C287" s="25"/>
      <c r="D287" s="23"/>
      <c r="E287" s="23"/>
      <c r="P287" s="42"/>
    </row>
    <row r="288" spans="2:16" x14ac:dyDescent="0.2">
      <c r="B288" s="25"/>
      <c r="C288" s="25"/>
      <c r="D288" s="23"/>
      <c r="E288" s="23"/>
      <c r="P288" s="42"/>
    </row>
    <row r="289" spans="2:16" x14ac:dyDescent="0.2">
      <c r="B289" s="25"/>
      <c r="C289" s="25"/>
      <c r="D289" s="23"/>
      <c r="E289" s="23"/>
      <c r="P289" s="42"/>
    </row>
    <row r="290" spans="2:16" x14ac:dyDescent="0.2">
      <c r="B290" s="25"/>
      <c r="C290" s="25"/>
      <c r="D290" s="23"/>
      <c r="E290" s="23"/>
      <c r="P290" s="42"/>
    </row>
    <row r="291" spans="2:16" x14ac:dyDescent="0.2">
      <c r="B291" s="25"/>
      <c r="C291" s="25"/>
      <c r="D291" s="23"/>
      <c r="E291" s="23"/>
      <c r="P291" s="42"/>
    </row>
    <row r="292" spans="2:16" x14ac:dyDescent="0.2">
      <c r="B292" s="25"/>
      <c r="C292" s="25"/>
      <c r="D292" s="23"/>
      <c r="E292" s="23"/>
    </row>
    <row r="293" spans="2:16" x14ac:dyDescent="0.2">
      <c r="B293" s="25"/>
      <c r="C293" s="25"/>
      <c r="D293" s="23"/>
      <c r="E293" s="23"/>
    </row>
    <row r="294" spans="2:16" x14ac:dyDescent="0.2">
      <c r="B294" s="25"/>
      <c r="C294" s="25"/>
      <c r="D294" s="23"/>
      <c r="E294" s="23"/>
    </row>
    <row r="295" spans="2:16" x14ac:dyDescent="0.2">
      <c r="B295" s="25"/>
      <c r="C295" s="25"/>
      <c r="D295" s="23"/>
      <c r="E295" s="23"/>
    </row>
    <row r="296" spans="2:16" x14ac:dyDescent="0.2">
      <c r="B296" s="25"/>
      <c r="C296" s="25"/>
      <c r="D296" s="23"/>
      <c r="E296" s="23"/>
    </row>
    <row r="297" spans="2:16" x14ac:dyDescent="0.2">
      <c r="B297" s="25"/>
      <c r="C297" s="25"/>
      <c r="D297" s="23"/>
      <c r="E297" s="23"/>
    </row>
    <row r="298" spans="2:16" x14ac:dyDescent="0.2">
      <c r="B298" s="25"/>
      <c r="C298" s="25"/>
      <c r="D298" s="23"/>
      <c r="E298" s="23"/>
    </row>
    <row r="299" spans="2:16" x14ac:dyDescent="0.2">
      <c r="B299" s="25"/>
      <c r="C299" s="25"/>
      <c r="D299" s="23"/>
      <c r="E299" s="23"/>
    </row>
    <row r="300" spans="2:16" x14ac:dyDescent="0.2">
      <c r="B300" s="25"/>
      <c r="C300" s="25"/>
      <c r="D300" s="23"/>
      <c r="E300" s="23"/>
    </row>
    <row r="301" spans="2:16" x14ac:dyDescent="0.2">
      <c r="B301" s="25"/>
      <c r="C301" s="25"/>
      <c r="D301" s="23"/>
      <c r="E301" s="23"/>
    </row>
    <row r="302" spans="2:16" x14ac:dyDescent="0.2">
      <c r="B302" s="25"/>
      <c r="C302" s="25"/>
      <c r="D302" s="23"/>
      <c r="E302" s="23"/>
    </row>
    <row r="303" spans="2:16" x14ac:dyDescent="0.2">
      <c r="B303" s="25"/>
      <c r="C303" s="25"/>
      <c r="D303" s="23"/>
      <c r="E303" s="23"/>
    </row>
    <row r="304" spans="2:16" x14ac:dyDescent="0.2">
      <c r="B304" s="25"/>
      <c r="C304" s="25"/>
      <c r="D304" s="23"/>
      <c r="E304" s="23"/>
    </row>
    <row r="305" spans="2:5" x14ac:dyDescent="0.2">
      <c r="B305" s="25"/>
      <c r="C305" s="25"/>
      <c r="D305" s="23"/>
      <c r="E305" s="23"/>
    </row>
    <row r="306" spans="2:5" x14ac:dyDescent="0.2">
      <c r="B306" s="25"/>
      <c r="C306" s="25"/>
      <c r="D306" s="23"/>
      <c r="E306" s="23"/>
    </row>
    <row r="307" spans="2:5" x14ac:dyDescent="0.2">
      <c r="B307" s="25"/>
      <c r="C307" s="25"/>
      <c r="D307" s="23"/>
      <c r="E307" s="23"/>
    </row>
    <row r="308" spans="2:5" x14ac:dyDescent="0.2">
      <c r="B308" s="25"/>
      <c r="C308" s="25"/>
      <c r="D308" s="23"/>
      <c r="E308" s="23"/>
    </row>
    <row r="309" spans="2:5" x14ac:dyDescent="0.2">
      <c r="B309" s="25"/>
      <c r="C309" s="25"/>
      <c r="D309" s="23"/>
      <c r="E309" s="23"/>
    </row>
    <row r="310" spans="2:5" x14ac:dyDescent="0.2">
      <c r="B310" s="25"/>
      <c r="C310" s="25"/>
      <c r="D310" s="23"/>
      <c r="E310" s="23"/>
    </row>
    <row r="311" spans="2:5" x14ac:dyDescent="0.2">
      <c r="B311" s="25"/>
      <c r="C311" s="25"/>
      <c r="D311" s="23"/>
      <c r="E311" s="23"/>
    </row>
    <row r="312" spans="2:5" x14ac:dyDescent="0.2">
      <c r="B312" s="25"/>
      <c r="C312" s="25"/>
      <c r="D312" s="23"/>
      <c r="E312" s="23"/>
    </row>
    <row r="313" spans="2:5" x14ac:dyDescent="0.2">
      <c r="B313" s="25"/>
      <c r="C313" s="25"/>
      <c r="D313" s="23"/>
      <c r="E313" s="23"/>
    </row>
    <row r="314" spans="2:5" x14ac:dyDescent="0.2">
      <c r="B314" s="25"/>
      <c r="C314" s="25"/>
      <c r="D314" s="23"/>
      <c r="E314" s="23"/>
    </row>
    <row r="315" spans="2:5" x14ac:dyDescent="0.2">
      <c r="B315" s="25"/>
      <c r="C315" s="25"/>
      <c r="D315" s="23"/>
      <c r="E315" s="23"/>
    </row>
    <row r="316" spans="2:5" x14ac:dyDescent="0.2">
      <c r="B316" s="25"/>
      <c r="C316" s="25"/>
      <c r="D316" s="23"/>
      <c r="E316" s="23"/>
    </row>
    <row r="317" spans="2:5" x14ac:dyDescent="0.2">
      <c r="B317" s="25"/>
      <c r="C317" s="25"/>
      <c r="D317" s="23"/>
      <c r="E317" s="23"/>
    </row>
    <row r="318" spans="2:5" x14ac:dyDescent="0.2">
      <c r="B318" s="25"/>
      <c r="C318" s="25"/>
      <c r="D318" s="23"/>
      <c r="E318" s="23"/>
    </row>
    <row r="319" spans="2:5" x14ac:dyDescent="0.2">
      <c r="B319" s="25"/>
      <c r="C319" s="25"/>
      <c r="D319" s="23"/>
      <c r="E319" s="23"/>
    </row>
    <row r="320" spans="2:5" x14ac:dyDescent="0.2">
      <c r="B320" s="25"/>
      <c r="C320" s="25"/>
      <c r="D320" s="23"/>
      <c r="E320" s="23"/>
    </row>
    <row r="321" spans="2:5" x14ac:dyDescent="0.2">
      <c r="B321" s="25"/>
      <c r="C321" s="25"/>
      <c r="D321" s="23"/>
      <c r="E321" s="23"/>
    </row>
    <row r="322" spans="2:5" x14ac:dyDescent="0.2">
      <c r="B322" s="25"/>
      <c r="C322" s="25"/>
      <c r="D322" s="23"/>
      <c r="E322" s="23"/>
    </row>
    <row r="323" spans="2:5" x14ac:dyDescent="0.2">
      <c r="B323" s="25"/>
      <c r="C323" s="25"/>
      <c r="D323" s="23"/>
      <c r="E323" s="23"/>
    </row>
    <row r="324" spans="2:5" x14ac:dyDescent="0.2">
      <c r="B324" s="25"/>
      <c r="C324" s="25"/>
      <c r="D324" s="23"/>
      <c r="E324" s="23"/>
    </row>
    <row r="325" spans="2:5" x14ac:dyDescent="0.2">
      <c r="B325" s="25"/>
      <c r="C325" s="25"/>
      <c r="D325" s="23"/>
      <c r="E325" s="23"/>
    </row>
    <row r="326" spans="2:5" x14ac:dyDescent="0.2">
      <c r="B326" s="25"/>
      <c r="D326" s="23"/>
      <c r="E326" s="23"/>
    </row>
    <row r="327" spans="2:5" x14ac:dyDescent="0.2">
      <c r="B327" s="25"/>
      <c r="D327" s="23"/>
      <c r="E327" s="23"/>
    </row>
    <row r="328" spans="2:5" x14ac:dyDescent="0.2">
      <c r="B328" s="25"/>
      <c r="D328" s="23"/>
      <c r="E328" s="23"/>
    </row>
    <row r="329" spans="2:5" x14ac:dyDescent="0.2">
      <c r="B329" s="25"/>
      <c r="D329" s="23"/>
      <c r="E329" s="23"/>
    </row>
    <row r="330" spans="2:5" x14ac:dyDescent="0.2">
      <c r="B330" s="25"/>
      <c r="D330" s="23"/>
      <c r="E330" s="23"/>
    </row>
    <row r="331" spans="2:5" x14ac:dyDescent="0.2">
      <c r="B331" s="25"/>
      <c r="D331" s="23"/>
      <c r="E331" s="23"/>
    </row>
    <row r="332" spans="2:5" x14ac:dyDescent="0.2">
      <c r="B332" s="25"/>
      <c r="D332" s="23"/>
      <c r="E332" s="23"/>
    </row>
    <row r="333" spans="2:5" x14ac:dyDescent="0.2">
      <c r="B333" s="25"/>
      <c r="D333" s="23"/>
      <c r="E333" s="23"/>
    </row>
    <row r="334" spans="2:5" x14ac:dyDescent="0.2">
      <c r="B334" s="25"/>
      <c r="D334" s="23"/>
      <c r="E334" s="23"/>
    </row>
    <row r="335" spans="2:5" x14ac:dyDescent="0.2">
      <c r="B335" s="25"/>
      <c r="D335" s="23"/>
      <c r="E335" s="23"/>
    </row>
    <row r="336" spans="2:5" x14ac:dyDescent="0.2">
      <c r="B336" s="25"/>
      <c r="D336" s="23"/>
      <c r="E336" s="23"/>
    </row>
    <row r="337" spans="2:5" x14ac:dyDescent="0.2">
      <c r="B337" s="25"/>
      <c r="D337" s="23"/>
      <c r="E337" s="23"/>
    </row>
    <row r="338" spans="2:5" x14ac:dyDescent="0.2">
      <c r="B338" s="25"/>
      <c r="D338" s="23"/>
      <c r="E338" s="23"/>
    </row>
    <row r="339" spans="2:5" x14ac:dyDescent="0.2">
      <c r="B339" s="25"/>
      <c r="D339" s="23"/>
      <c r="E339" s="23"/>
    </row>
    <row r="340" spans="2:5" x14ac:dyDescent="0.2">
      <c r="B340" s="25"/>
      <c r="D340" s="23"/>
      <c r="E340" s="23"/>
    </row>
    <row r="341" spans="2:5" x14ac:dyDescent="0.2">
      <c r="B341" s="25"/>
      <c r="D341" s="23"/>
      <c r="E341" s="23"/>
    </row>
    <row r="342" spans="2:5" x14ac:dyDescent="0.2">
      <c r="B342" s="25"/>
      <c r="D342" s="23"/>
      <c r="E342" s="23"/>
    </row>
    <row r="343" spans="2:5" x14ac:dyDescent="0.2">
      <c r="B343" s="25"/>
      <c r="D343" s="23"/>
      <c r="E343" s="23"/>
    </row>
    <row r="344" spans="2:5" x14ac:dyDescent="0.2">
      <c r="B344" s="25"/>
      <c r="D344" s="23"/>
      <c r="E344" s="23"/>
    </row>
    <row r="345" spans="2:5" x14ac:dyDescent="0.2">
      <c r="B345" s="25"/>
      <c r="D345" s="23"/>
      <c r="E345" s="23"/>
    </row>
    <row r="346" spans="2:5" x14ac:dyDescent="0.2">
      <c r="B346" s="25"/>
      <c r="D346" s="23"/>
      <c r="E346" s="23"/>
    </row>
    <row r="347" spans="2:5" x14ac:dyDescent="0.2">
      <c r="B347" s="25"/>
      <c r="D347" s="23"/>
      <c r="E347" s="23"/>
    </row>
    <row r="348" spans="2:5" x14ac:dyDescent="0.2">
      <c r="B348" s="25"/>
      <c r="D348" s="23"/>
      <c r="E348" s="23"/>
    </row>
    <row r="349" spans="2:5" x14ac:dyDescent="0.2">
      <c r="B349" s="25"/>
      <c r="D349" s="23"/>
      <c r="E349" s="23"/>
    </row>
    <row r="350" spans="2:5" x14ac:dyDescent="0.2">
      <c r="B350" s="25"/>
      <c r="D350" s="23"/>
      <c r="E350" s="23"/>
    </row>
    <row r="351" spans="2:5" x14ac:dyDescent="0.2">
      <c r="B351" s="25"/>
      <c r="D351" s="23"/>
      <c r="E351" s="23"/>
    </row>
    <row r="352" spans="2:5" x14ac:dyDescent="0.2">
      <c r="B352" s="25"/>
      <c r="D352" s="23"/>
      <c r="E352" s="23"/>
    </row>
    <row r="353" spans="2:5" x14ac:dyDescent="0.2">
      <c r="B353" s="25"/>
      <c r="D353" s="23"/>
      <c r="E353" s="23"/>
    </row>
    <row r="354" spans="2:5" x14ac:dyDescent="0.2">
      <c r="B354" s="25"/>
      <c r="D354" s="23"/>
      <c r="E354" s="23"/>
    </row>
    <row r="355" spans="2:5" x14ac:dyDescent="0.2">
      <c r="B355" s="25"/>
      <c r="D355" s="23"/>
      <c r="E355" s="23"/>
    </row>
    <row r="356" spans="2:5" x14ac:dyDescent="0.2">
      <c r="B356" s="25"/>
      <c r="D356" s="23"/>
      <c r="E356" s="23"/>
    </row>
    <row r="357" spans="2:5" x14ac:dyDescent="0.2">
      <c r="D357" s="23"/>
      <c r="E357" s="23"/>
    </row>
    <row r="358" spans="2:5" x14ac:dyDescent="0.2">
      <c r="D358" s="23"/>
      <c r="E358" s="23"/>
    </row>
    <row r="359" spans="2:5" x14ac:dyDescent="0.2">
      <c r="D359" s="23"/>
      <c r="E359" s="23"/>
    </row>
    <row r="360" spans="2:5" x14ac:dyDescent="0.2">
      <c r="D360" s="23"/>
      <c r="E360" s="23"/>
    </row>
    <row r="361" spans="2:5" x14ac:dyDescent="0.2">
      <c r="D361" s="23"/>
      <c r="E361" s="23"/>
    </row>
    <row r="362" spans="2:5" x14ac:dyDescent="0.2">
      <c r="D362" s="23"/>
      <c r="E362" s="23"/>
    </row>
    <row r="363" spans="2:5" x14ac:dyDescent="0.2">
      <c r="D363" s="23"/>
      <c r="E363" s="23"/>
    </row>
    <row r="364" spans="2:5" x14ac:dyDescent="0.2">
      <c r="D364" s="23"/>
      <c r="E364" s="23"/>
    </row>
    <row r="365" spans="2:5" x14ac:dyDescent="0.2">
      <c r="D365" s="23"/>
      <c r="E365" s="23"/>
    </row>
    <row r="366" spans="2:5" x14ac:dyDescent="0.2">
      <c r="D366" s="23"/>
      <c r="E366" s="23"/>
    </row>
    <row r="367" spans="2:5" x14ac:dyDescent="0.2">
      <c r="D367" s="23"/>
      <c r="E367" s="23"/>
    </row>
    <row r="368" spans="2:5" x14ac:dyDescent="0.2">
      <c r="D368" s="23"/>
      <c r="E368" s="23"/>
    </row>
    <row r="369" spans="4:5" x14ac:dyDescent="0.2">
      <c r="D369" s="23"/>
      <c r="E369" s="23"/>
    </row>
    <row r="370" spans="4:5" x14ac:dyDescent="0.2">
      <c r="D370" s="23"/>
      <c r="E370" s="23"/>
    </row>
    <row r="371" spans="4:5" x14ac:dyDescent="0.2">
      <c r="D371" s="23"/>
      <c r="E371" s="23"/>
    </row>
    <row r="372" spans="4:5" x14ac:dyDescent="0.2">
      <c r="D372" s="23"/>
      <c r="E372" s="23"/>
    </row>
    <row r="373" spans="4:5" x14ac:dyDescent="0.2">
      <c r="D373" s="23"/>
      <c r="E373" s="23"/>
    </row>
    <row r="374" spans="4:5" x14ac:dyDescent="0.2">
      <c r="D374" s="23"/>
      <c r="E374" s="23"/>
    </row>
    <row r="375" spans="4:5" x14ac:dyDescent="0.2">
      <c r="D375" s="23"/>
      <c r="E375" s="23"/>
    </row>
    <row r="376" spans="4:5" x14ac:dyDescent="0.2">
      <c r="D376" s="23"/>
      <c r="E376" s="23"/>
    </row>
    <row r="377" spans="4:5" x14ac:dyDescent="0.2">
      <c r="D377" s="23"/>
      <c r="E377" s="23"/>
    </row>
    <row r="378" spans="4:5" x14ac:dyDescent="0.2">
      <c r="D378" s="23"/>
      <c r="E378" s="23"/>
    </row>
    <row r="379" spans="4:5" x14ac:dyDescent="0.2">
      <c r="D379" s="23"/>
      <c r="E379" s="23"/>
    </row>
    <row r="380" spans="4:5" x14ac:dyDescent="0.2">
      <c r="D380" s="23"/>
      <c r="E380" s="23"/>
    </row>
    <row r="381" spans="4:5" x14ac:dyDescent="0.2">
      <c r="D381" s="23"/>
      <c r="E381" s="23"/>
    </row>
    <row r="382" spans="4:5" x14ac:dyDescent="0.2">
      <c r="D382" s="23"/>
      <c r="E382" s="23"/>
    </row>
    <row r="383" spans="4:5" x14ac:dyDescent="0.2">
      <c r="D383" s="23"/>
      <c r="E383" s="23"/>
    </row>
    <row r="384" spans="4:5" x14ac:dyDescent="0.2">
      <c r="D384" s="23"/>
      <c r="E384" s="23"/>
    </row>
    <row r="385" spans="4:5" x14ac:dyDescent="0.2">
      <c r="D385" s="23"/>
      <c r="E385" s="23"/>
    </row>
    <row r="386" spans="4:5" x14ac:dyDescent="0.2">
      <c r="D386" s="23"/>
      <c r="E386" s="23"/>
    </row>
    <row r="387" spans="4:5" x14ac:dyDescent="0.2">
      <c r="D387" s="23"/>
      <c r="E387" s="23"/>
    </row>
    <row r="388" spans="4:5" x14ac:dyDescent="0.2">
      <c r="D388" s="23"/>
      <c r="E388" s="23"/>
    </row>
    <row r="389" spans="4:5" x14ac:dyDescent="0.2">
      <c r="D389" s="23"/>
      <c r="E389" s="23"/>
    </row>
    <row r="390" spans="4:5" x14ac:dyDescent="0.2">
      <c r="D390" s="23"/>
      <c r="E390" s="23"/>
    </row>
    <row r="391" spans="4:5" x14ac:dyDescent="0.2">
      <c r="D391" s="23"/>
      <c r="E391" s="23"/>
    </row>
    <row r="392" spans="4:5" x14ac:dyDescent="0.2">
      <c r="D392" s="23"/>
      <c r="E392" s="23"/>
    </row>
    <row r="393" spans="4:5" x14ac:dyDescent="0.2">
      <c r="D393" s="23"/>
      <c r="E393" s="23"/>
    </row>
    <row r="394" spans="4:5" x14ac:dyDescent="0.2">
      <c r="D394" s="23"/>
      <c r="E394" s="23"/>
    </row>
    <row r="395" spans="4:5" x14ac:dyDescent="0.2">
      <c r="D395" s="23"/>
      <c r="E395" s="23"/>
    </row>
    <row r="396" spans="4:5" x14ac:dyDescent="0.2">
      <c r="D396" s="23"/>
      <c r="E396" s="23"/>
    </row>
    <row r="397" spans="4:5" x14ac:dyDescent="0.2">
      <c r="D397" s="23"/>
      <c r="E397" s="23"/>
    </row>
    <row r="398" spans="4:5" x14ac:dyDescent="0.2">
      <c r="D398" s="23"/>
      <c r="E398" s="23"/>
    </row>
    <row r="399" spans="4:5" x14ac:dyDescent="0.2">
      <c r="D399" s="23"/>
      <c r="E399" s="23"/>
    </row>
    <row r="400" spans="4:5" x14ac:dyDescent="0.2">
      <c r="D400" s="23"/>
      <c r="E400" s="23"/>
    </row>
    <row r="401" spans="4:5" x14ac:dyDescent="0.2">
      <c r="D401" s="23"/>
      <c r="E401" s="23"/>
    </row>
    <row r="402" spans="4:5" x14ac:dyDescent="0.2">
      <c r="D402" s="23"/>
      <c r="E402" s="23"/>
    </row>
    <row r="403" spans="4:5" x14ac:dyDescent="0.2">
      <c r="D403" s="23"/>
      <c r="E403" s="23"/>
    </row>
    <row r="404" spans="4:5" x14ac:dyDescent="0.2">
      <c r="D404" s="23"/>
      <c r="E404" s="23"/>
    </row>
    <row r="405" spans="4:5" x14ac:dyDescent="0.2">
      <c r="D405" s="23"/>
      <c r="E405" s="23"/>
    </row>
    <row r="406" spans="4:5" x14ac:dyDescent="0.2">
      <c r="D406" s="23"/>
      <c r="E406" s="23"/>
    </row>
    <row r="407" spans="4:5" x14ac:dyDescent="0.2">
      <c r="D407" s="23"/>
      <c r="E407" s="23"/>
    </row>
    <row r="408" spans="4:5" x14ac:dyDescent="0.2">
      <c r="D408" s="23"/>
      <c r="E408" s="23"/>
    </row>
    <row r="409" spans="4:5" x14ac:dyDescent="0.2">
      <c r="D409" s="23"/>
      <c r="E409" s="23"/>
    </row>
    <row r="410" spans="4:5" x14ac:dyDescent="0.2">
      <c r="D410" s="23"/>
      <c r="E410" s="23"/>
    </row>
    <row r="411" spans="4:5" x14ac:dyDescent="0.2">
      <c r="D411" s="23"/>
      <c r="E411" s="23"/>
    </row>
    <row r="412" spans="4:5" x14ac:dyDescent="0.2">
      <c r="D412" s="23"/>
      <c r="E412" s="23"/>
    </row>
    <row r="413" spans="4:5" x14ac:dyDescent="0.2">
      <c r="D413" s="23"/>
      <c r="E413" s="23"/>
    </row>
    <row r="414" spans="4:5" x14ac:dyDescent="0.2">
      <c r="D414" s="23"/>
      <c r="E414" s="23"/>
    </row>
    <row r="415" spans="4:5" x14ac:dyDescent="0.2">
      <c r="D415" s="23"/>
      <c r="E415" s="23"/>
    </row>
    <row r="416" spans="4:5" x14ac:dyDescent="0.2">
      <c r="D416" s="23"/>
      <c r="E416" s="23"/>
    </row>
    <row r="417" spans="4:5" x14ac:dyDescent="0.2">
      <c r="D417" s="23"/>
      <c r="E417" s="23"/>
    </row>
    <row r="418" spans="4:5" x14ac:dyDescent="0.2">
      <c r="D418" s="23"/>
      <c r="E418" s="23"/>
    </row>
    <row r="419" spans="4:5" x14ac:dyDescent="0.2">
      <c r="D419" s="23"/>
      <c r="E419" s="23"/>
    </row>
    <row r="420" spans="4:5" x14ac:dyDescent="0.2">
      <c r="D420" s="23"/>
      <c r="E420" s="23"/>
    </row>
    <row r="421" spans="4:5" x14ac:dyDescent="0.2">
      <c r="D421" s="23"/>
      <c r="E421" s="23"/>
    </row>
    <row r="422" spans="4:5" x14ac:dyDescent="0.2">
      <c r="D422" s="23"/>
      <c r="E422" s="23"/>
    </row>
    <row r="423" spans="4:5" x14ac:dyDescent="0.2">
      <c r="D423" s="23"/>
      <c r="E423" s="23"/>
    </row>
    <row r="424" spans="4:5" x14ac:dyDescent="0.2">
      <c r="D424" s="23"/>
      <c r="E424" s="23"/>
    </row>
    <row r="425" spans="4:5" x14ac:dyDescent="0.2">
      <c r="D425" s="23"/>
      <c r="E425" s="23"/>
    </row>
    <row r="426" spans="4:5" x14ac:dyDescent="0.2">
      <c r="D426" s="23"/>
      <c r="E426" s="23"/>
    </row>
    <row r="427" spans="4:5" x14ac:dyDescent="0.2">
      <c r="D427" s="23"/>
      <c r="E427" s="23"/>
    </row>
    <row r="428" spans="4:5" x14ac:dyDescent="0.2">
      <c r="D428" s="23"/>
      <c r="E428" s="23"/>
    </row>
    <row r="429" spans="4:5" x14ac:dyDescent="0.2">
      <c r="D429" s="23"/>
      <c r="E429" s="23"/>
    </row>
    <row r="430" spans="4:5" x14ac:dyDescent="0.2">
      <c r="D430" s="23"/>
      <c r="E430" s="23"/>
    </row>
    <row r="431" spans="4:5" x14ac:dyDescent="0.2">
      <c r="D431" s="23"/>
      <c r="E431" s="23"/>
    </row>
    <row r="432" spans="4:5" x14ac:dyDescent="0.2">
      <c r="D432" s="23"/>
      <c r="E432" s="23"/>
    </row>
    <row r="433" spans="4:5" x14ac:dyDescent="0.2">
      <c r="D433" s="23"/>
      <c r="E433" s="23"/>
    </row>
    <row r="434" spans="4:5" x14ac:dyDescent="0.2">
      <c r="D434" s="23"/>
      <c r="E434" s="23"/>
    </row>
    <row r="435" spans="4:5" x14ac:dyDescent="0.2">
      <c r="D435" s="23"/>
      <c r="E435" s="23"/>
    </row>
    <row r="436" spans="4:5" x14ac:dyDescent="0.2">
      <c r="D436" s="23"/>
      <c r="E436" s="23"/>
    </row>
    <row r="437" spans="4:5" x14ac:dyDescent="0.2">
      <c r="D437" s="23"/>
      <c r="E437" s="23"/>
    </row>
    <row r="438" spans="4:5" x14ac:dyDescent="0.2">
      <c r="D438" s="23"/>
      <c r="E438" s="23"/>
    </row>
    <row r="439" spans="4:5" x14ac:dyDescent="0.2">
      <c r="D439" s="23"/>
      <c r="E439" s="23"/>
    </row>
    <row r="440" spans="4:5" x14ac:dyDescent="0.2">
      <c r="D440" s="23"/>
      <c r="E440" s="23"/>
    </row>
    <row r="441" spans="4:5" x14ac:dyDescent="0.2">
      <c r="D441" s="23"/>
      <c r="E441" s="23"/>
    </row>
    <row r="442" spans="4:5" x14ac:dyDescent="0.2">
      <c r="D442" s="23"/>
      <c r="E442" s="23"/>
    </row>
    <row r="443" spans="4:5" x14ac:dyDescent="0.2">
      <c r="D443" s="23"/>
      <c r="E443" s="23"/>
    </row>
    <row r="444" spans="4:5" x14ac:dyDescent="0.2">
      <c r="D444" s="23"/>
      <c r="E444" s="23"/>
    </row>
    <row r="445" spans="4:5" x14ac:dyDescent="0.2">
      <c r="D445" s="23"/>
      <c r="E445" s="23"/>
    </row>
    <row r="446" spans="4:5" x14ac:dyDescent="0.2">
      <c r="D446" s="23"/>
      <c r="E446" s="23"/>
    </row>
    <row r="447" spans="4:5" x14ac:dyDescent="0.2">
      <c r="D447" s="23"/>
      <c r="E447" s="23"/>
    </row>
    <row r="448" spans="4:5" x14ac:dyDescent="0.2">
      <c r="D448" s="23"/>
      <c r="E448" s="23"/>
    </row>
    <row r="449" spans="4:5" x14ac:dyDescent="0.2">
      <c r="D449" s="23"/>
      <c r="E449" s="23"/>
    </row>
    <row r="450" spans="4:5" x14ac:dyDescent="0.2">
      <c r="D450" s="23"/>
      <c r="E450" s="23"/>
    </row>
    <row r="451" spans="4:5" x14ac:dyDescent="0.2">
      <c r="D451" s="23"/>
      <c r="E451" s="23"/>
    </row>
    <row r="452" spans="4:5" x14ac:dyDescent="0.2">
      <c r="D452" s="23"/>
      <c r="E452" s="23"/>
    </row>
    <row r="453" spans="4:5" x14ac:dyDescent="0.2">
      <c r="D453" s="23"/>
      <c r="E453" s="23"/>
    </row>
    <row r="454" spans="4:5" x14ac:dyDescent="0.2">
      <c r="D454" s="23"/>
      <c r="E454" s="23"/>
    </row>
    <row r="455" spans="4:5" x14ac:dyDescent="0.2">
      <c r="D455" s="23"/>
      <c r="E455" s="23"/>
    </row>
    <row r="456" spans="4:5" x14ac:dyDescent="0.2">
      <c r="D456" s="23"/>
      <c r="E456" s="23"/>
    </row>
    <row r="457" spans="4:5" x14ac:dyDescent="0.2">
      <c r="D457" s="23"/>
      <c r="E457" s="23"/>
    </row>
    <row r="458" spans="4:5" x14ac:dyDescent="0.2">
      <c r="D458" s="23"/>
      <c r="E458" s="23"/>
    </row>
    <row r="459" spans="4:5" x14ac:dyDescent="0.2">
      <c r="D459" s="23"/>
      <c r="E459" s="23"/>
    </row>
    <row r="460" spans="4:5" x14ac:dyDescent="0.2">
      <c r="D460" s="23"/>
      <c r="E460" s="23"/>
    </row>
    <row r="461" spans="4:5" x14ac:dyDescent="0.2">
      <c r="D461" s="23"/>
      <c r="E461" s="23"/>
    </row>
    <row r="462" spans="4:5" x14ac:dyDescent="0.2">
      <c r="D462" s="23"/>
      <c r="E462" s="23"/>
    </row>
    <row r="463" spans="4:5" x14ac:dyDescent="0.2">
      <c r="D463" s="23"/>
      <c r="E463" s="23"/>
    </row>
    <row r="464" spans="4:5" x14ac:dyDescent="0.2">
      <c r="D464" s="23"/>
      <c r="E464" s="23"/>
    </row>
    <row r="465" spans="4:5" x14ac:dyDescent="0.2">
      <c r="D465" s="23"/>
      <c r="E465" s="23"/>
    </row>
    <row r="466" spans="4:5" x14ac:dyDescent="0.2">
      <c r="D466" s="23"/>
      <c r="E466" s="23"/>
    </row>
    <row r="467" spans="4:5" x14ac:dyDescent="0.2">
      <c r="D467" s="23"/>
      <c r="E467" s="23"/>
    </row>
    <row r="468" spans="4:5" x14ac:dyDescent="0.2">
      <c r="D468" s="23"/>
      <c r="E468" s="23"/>
    </row>
    <row r="469" spans="4:5" x14ac:dyDescent="0.2">
      <c r="D469" s="23"/>
      <c r="E469" s="23"/>
    </row>
    <row r="470" spans="4:5" x14ac:dyDescent="0.2">
      <c r="D470" s="23"/>
      <c r="E470" s="23"/>
    </row>
    <row r="471" spans="4:5" x14ac:dyDescent="0.2">
      <c r="D471" s="23"/>
      <c r="E471" s="23"/>
    </row>
    <row r="472" spans="4:5" x14ac:dyDescent="0.2">
      <c r="D472" s="23"/>
      <c r="E472" s="23"/>
    </row>
    <row r="473" spans="4:5" x14ac:dyDescent="0.2">
      <c r="D473" s="23"/>
      <c r="E473" s="23"/>
    </row>
    <row r="474" spans="4:5" x14ac:dyDescent="0.2">
      <c r="D474" s="23"/>
      <c r="E474" s="23"/>
    </row>
    <row r="475" spans="4:5" x14ac:dyDescent="0.2">
      <c r="D475" s="23"/>
      <c r="E475" s="23"/>
    </row>
    <row r="476" spans="4:5" x14ac:dyDescent="0.2">
      <c r="D476" s="23"/>
      <c r="E476" s="23"/>
    </row>
    <row r="477" spans="4:5" x14ac:dyDescent="0.2">
      <c r="D477" s="23"/>
      <c r="E477" s="23"/>
    </row>
    <row r="478" spans="4:5" x14ac:dyDescent="0.2">
      <c r="D478" s="23"/>
      <c r="E478" s="23"/>
    </row>
    <row r="479" spans="4:5" x14ac:dyDescent="0.2">
      <c r="D479" s="23"/>
      <c r="E479" s="23"/>
    </row>
    <row r="480" spans="4:5" x14ac:dyDescent="0.2">
      <c r="D480" s="23"/>
      <c r="E480" s="23"/>
    </row>
    <row r="481" spans="4:5" x14ac:dyDescent="0.2">
      <c r="D481" s="23"/>
      <c r="E481" s="23"/>
    </row>
    <row r="482" spans="4:5" x14ac:dyDescent="0.2">
      <c r="D482" s="23"/>
      <c r="E482" s="23"/>
    </row>
    <row r="483" spans="4:5" x14ac:dyDescent="0.2">
      <c r="D483" s="23"/>
      <c r="E483" s="23"/>
    </row>
    <row r="484" spans="4:5" x14ac:dyDescent="0.2">
      <c r="D484" s="23"/>
      <c r="E484" s="23"/>
    </row>
    <row r="485" spans="4:5" x14ac:dyDescent="0.2">
      <c r="D485" s="23"/>
      <c r="E485" s="23"/>
    </row>
    <row r="486" spans="4:5" x14ac:dyDescent="0.2">
      <c r="D486" s="23"/>
      <c r="E486" s="23"/>
    </row>
    <row r="487" spans="4:5" x14ac:dyDescent="0.2">
      <c r="D487" s="23"/>
      <c r="E487" s="23"/>
    </row>
    <row r="488" spans="4:5" x14ac:dyDescent="0.2">
      <c r="D488" s="23"/>
      <c r="E488" s="23"/>
    </row>
    <row r="489" spans="4:5" x14ac:dyDescent="0.2">
      <c r="D489" s="23"/>
      <c r="E489" s="23"/>
    </row>
    <row r="490" spans="4:5" x14ac:dyDescent="0.2">
      <c r="D490" s="23"/>
      <c r="E490" s="23"/>
    </row>
    <row r="491" spans="4:5" x14ac:dyDescent="0.2">
      <c r="D491" s="23"/>
      <c r="E491" s="23"/>
    </row>
    <row r="492" spans="4:5" x14ac:dyDescent="0.2">
      <c r="D492" s="23"/>
      <c r="E492" s="23"/>
    </row>
    <row r="493" spans="4:5" x14ac:dyDescent="0.2">
      <c r="D493" s="23"/>
      <c r="E493" s="23"/>
    </row>
    <row r="494" spans="4:5" x14ac:dyDescent="0.2">
      <c r="D494" s="23"/>
      <c r="E494" s="23"/>
    </row>
    <row r="495" spans="4:5" x14ac:dyDescent="0.2">
      <c r="D495" s="23"/>
      <c r="E495" s="23"/>
    </row>
    <row r="496" spans="4:5" x14ac:dyDescent="0.2">
      <c r="D496" s="23"/>
      <c r="E496" s="23"/>
    </row>
    <row r="497" spans="4:5" x14ac:dyDescent="0.2">
      <c r="D497" s="23"/>
      <c r="E497" s="23"/>
    </row>
    <row r="498" spans="4:5" x14ac:dyDescent="0.2">
      <c r="D498" s="23"/>
      <c r="E498" s="23"/>
    </row>
    <row r="499" spans="4:5" x14ac:dyDescent="0.2">
      <c r="D499" s="23"/>
      <c r="E499" s="23"/>
    </row>
    <row r="500" spans="4:5" x14ac:dyDescent="0.2">
      <c r="D500" s="23"/>
      <c r="E500" s="23"/>
    </row>
    <row r="501" spans="4:5" x14ac:dyDescent="0.2">
      <c r="D501" s="23"/>
      <c r="E501" s="23"/>
    </row>
    <row r="502" spans="4:5" x14ac:dyDescent="0.2">
      <c r="D502" s="23"/>
      <c r="E502" s="23"/>
    </row>
    <row r="503" spans="4:5" x14ac:dyDescent="0.2">
      <c r="D503" s="23"/>
      <c r="E503" s="23"/>
    </row>
    <row r="504" spans="4:5" x14ac:dyDescent="0.2">
      <c r="D504" s="23"/>
      <c r="E504" s="23"/>
    </row>
    <row r="505" spans="4:5" x14ac:dyDescent="0.2">
      <c r="D505" s="23"/>
      <c r="E505" s="23"/>
    </row>
    <row r="506" spans="4:5" x14ac:dyDescent="0.2">
      <c r="D506" s="23"/>
      <c r="E506" s="23"/>
    </row>
    <row r="507" spans="4:5" x14ac:dyDescent="0.2">
      <c r="D507" s="23"/>
      <c r="E507" s="23"/>
    </row>
    <row r="508" spans="4:5" x14ac:dyDescent="0.2">
      <c r="D508" s="23"/>
      <c r="E508" s="23"/>
    </row>
    <row r="509" spans="4:5" x14ac:dyDescent="0.2">
      <c r="D509" s="23"/>
      <c r="E509" s="23"/>
    </row>
    <row r="510" spans="4:5" x14ac:dyDescent="0.2">
      <c r="D510" s="23"/>
      <c r="E510" s="23"/>
    </row>
    <row r="511" spans="4:5" x14ac:dyDescent="0.2">
      <c r="D511" s="23"/>
      <c r="E511" s="23"/>
    </row>
    <row r="512" spans="4:5" x14ac:dyDescent="0.2">
      <c r="D512" s="23"/>
      <c r="E512" s="23"/>
    </row>
    <row r="513" spans="4:5" x14ac:dyDescent="0.2">
      <c r="D513" s="23"/>
      <c r="E513" s="23"/>
    </row>
    <row r="514" spans="4:5" x14ac:dyDescent="0.2">
      <c r="D514" s="23"/>
      <c r="E514" s="23"/>
    </row>
    <row r="515" spans="4:5" x14ac:dyDescent="0.2">
      <c r="D515" s="23"/>
      <c r="E515" s="23"/>
    </row>
    <row r="516" spans="4:5" x14ac:dyDescent="0.2">
      <c r="D516" s="23"/>
      <c r="E516" s="23"/>
    </row>
    <row r="517" spans="4:5" x14ac:dyDescent="0.2">
      <c r="D517" s="23"/>
      <c r="E517" s="23"/>
    </row>
    <row r="518" spans="4:5" x14ac:dyDescent="0.2">
      <c r="D518" s="23"/>
      <c r="E518" s="23"/>
    </row>
    <row r="519" spans="4:5" x14ac:dyDescent="0.2">
      <c r="D519" s="23"/>
      <c r="E519" s="23"/>
    </row>
    <row r="520" spans="4:5" x14ac:dyDescent="0.2">
      <c r="D520" s="23"/>
      <c r="E520" s="23"/>
    </row>
    <row r="521" spans="4:5" x14ac:dyDescent="0.2">
      <c r="D521" s="23"/>
      <c r="E521" s="23"/>
    </row>
    <row r="522" spans="4:5" x14ac:dyDescent="0.2">
      <c r="D522" s="23"/>
      <c r="E522" s="23"/>
    </row>
    <row r="523" spans="4:5" x14ac:dyDescent="0.2">
      <c r="D523" s="23"/>
      <c r="E523" s="23"/>
    </row>
    <row r="524" spans="4:5" x14ac:dyDescent="0.2">
      <c r="D524" s="23"/>
      <c r="E524" s="23"/>
    </row>
    <row r="525" spans="4:5" x14ac:dyDescent="0.2">
      <c r="D525" s="23"/>
      <c r="E525" s="23"/>
    </row>
    <row r="526" spans="4:5" x14ac:dyDescent="0.2">
      <c r="D526" s="23"/>
      <c r="E526" s="23"/>
    </row>
    <row r="527" spans="4:5" x14ac:dyDescent="0.2">
      <c r="D527" s="23"/>
      <c r="E527" s="23"/>
    </row>
    <row r="528" spans="4:5" x14ac:dyDescent="0.2">
      <c r="D528" s="23"/>
      <c r="E528" s="23"/>
    </row>
    <row r="529" spans="4:5" x14ac:dyDescent="0.2">
      <c r="D529" s="23"/>
      <c r="E529" s="23"/>
    </row>
    <row r="530" spans="4:5" x14ac:dyDescent="0.2">
      <c r="D530" s="23"/>
      <c r="E530" s="23"/>
    </row>
    <row r="531" spans="4:5" x14ac:dyDescent="0.2">
      <c r="D531" s="23"/>
      <c r="E531" s="23"/>
    </row>
    <row r="532" spans="4:5" x14ac:dyDescent="0.2">
      <c r="D532" s="23"/>
      <c r="E532" s="23"/>
    </row>
    <row r="533" spans="4:5" x14ac:dyDescent="0.2">
      <c r="D533" s="23"/>
      <c r="E533" s="23"/>
    </row>
    <row r="534" spans="4:5" x14ac:dyDescent="0.2">
      <c r="D534" s="23"/>
      <c r="E534" s="23"/>
    </row>
    <row r="535" spans="4:5" x14ac:dyDescent="0.2">
      <c r="D535" s="23"/>
      <c r="E535" s="23"/>
    </row>
    <row r="536" spans="4:5" x14ac:dyDescent="0.2">
      <c r="D536" s="23"/>
      <c r="E536" s="23"/>
    </row>
    <row r="537" spans="4:5" x14ac:dyDescent="0.2">
      <c r="D537" s="23"/>
      <c r="E537" s="23"/>
    </row>
    <row r="538" spans="4:5" x14ac:dyDescent="0.2">
      <c r="D538" s="23"/>
      <c r="E538" s="23"/>
    </row>
    <row r="539" spans="4:5" x14ac:dyDescent="0.2">
      <c r="D539" s="23"/>
      <c r="E539" s="23"/>
    </row>
    <row r="540" spans="4:5" x14ac:dyDescent="0.2">
      <c r="D540" s="23"/>
      <c r="E540" s="23"/>
    </row>
    <row r="541" spans="4:5" x14ac:dyDescent="0.2">
      <c r="D541" s="23"/>
      <c r="E541" s="23"/>
    </row>
    <row r="542" spans="4:5" x14ac:dyDescent="0.2">
      <c r="D542" s="23"/>
      <c r="E542" s="23"/>
    </row>
    <row r="543" spans="4:5" x14ac:dyDescent="0.2">
      <c r="D543" s="23"/>
      <c r="E543" s="23"/>
    </row>
    <row r="544" spans="4:5" x14ac:dyDescent="0.2">
      <c r="D544" s="23"/>
      <c r="E544" s="23"/>
    </row>
    <row r="545" spans="4:5" x14ac:dyDescent="0.2">
      <c r="D545" s="23"/>
      <c r="E545" s="23"/>
    </row>
    <row r="546" spans="4:5" x14ac:dyDescent="0.2">
      <c r="D546" s="23"/>
      <c r="E546" s="23"/>
    </row>
    <row r="547" spans="4:5" x14ac:dyDescent="0.2">
      <c r="D547" s="23"/>
      <c r="E547" s="23"/>
    </row>
    <row r="548" spans="4:5" x14ac:dyDescent="0.2">
      <c r="D548" s="23"/>
      <c r="E548" s="23"/>
    </row>
    <row r="549" spans="4:5" x14ac:dyDescent="0.2">
      <c r="D549" s="23"/>
      <c r="E549" s="23"/>
    </row>
    <row r="550" spans="4:5" x14ac:dyDescent="0.2">
      <c r="D550" s="23"/>
      <c r="E550" s="23"/>
    </row>
    <row r="551" spans="4:5" x14ac:dyDescent="0.2">
      <c r="D551" s="23"/>
      <c r="E551" s="23"/>
    </row>
    <row r="552" spans="4:5" x14ac:dyDescent="0.2">
      <c r="D552" s="23"/>
      <c r="E552" s="23"/>
    </row>
    <row r="553" spans="4:5" x14ac:dyDescent="0.2">
      <c r="D553" s="23"/>
      <c r="E553" s="23"/>
    </row>
    <row r="554" spans="4:5" x14ac:dyDescent="0.2">
      <c r="D554" s="23"/>
      <c r="E554" s="23"/>
    </row>
    <row r="555" spans="4:5" x14ac:dyDescent="0.2">
      <c r="D555" s="23"/>
      <c r="E555" s="23"/>
    </row>
    <row r="556" spans="4:5" x14ac:dyDescent="0.2">
      <c r="D556" s="23"/>
      <c r="E556" s="23"/>
    </row>
    <row r="557" spans="4:5" x14ac:dyDescent="0.2">
      <c r="D557" s="23"/>
      <c r="E557" s="23"/>
    </row>
    <row r="558" spans="4:5" x14ac:dyDescent="0.2">
      <c r="D558" s="23"/>
      <c r="E558" s="23"/>
    </row>
    <row r="559" spans="4:5" x14ac:dyDescent="0.2">
      <c r="D559" s="23"/>
      <c r="E559" s="23"/>
    </row>
    <row r="560" spans="4:5" x14ac:dyDescent="0.2">
      <c r="D560" s="23"/>
      <c r="E560" s="23"/>
    </row>
    <row r="561" spans="4:5" x14ac:dyDescent="0.2">
      <c r="D561" s="23"/>
      <c r="E561" s="23"/>
    </row>
    <row r="562" spans="4:5" x14ac:dyDescent="0.2">
      <c r="D562" s="23"/>
      <c r="E562" s="23"/>
    </row>
    <row r="563" spans="4:5" x14ac:dyDescent="0.2">
      <c r="D563" s="23"/>
      <c r="E563" s="23"/>
    </row>
    <row r="564" spans="4:5" x14ac:dyDescent="0.2">
      <c r="D564" s="23"/>
      <c r="E564" s="23"/>
    </row>
    <row r="565" spans="4:5" x14ac:dyDescent="0.2">
      <c r="D565" s="23"/>
      <c r="E565" s="23"/>
    </row>
    <row r="566" spans="4:5" x14ac:dyDescent="0.2">
      <c r="D566" s="23"/>
      <c r="E566" s="23"/>
    </row>
    <row r="567" spans="4:5" x14ac:dyDescent="0.2">
      <c r="D567" s="23"/>
      <c r="E567" s="23"/>
    </row>
    <row r="568" spans="4:5" x14ac:dyDescent="0.2">
      <c r="D568" s="23"/>
      <c r="E568" s="23"/>
    </row>
    <row r="569" spans="4:5" x14ac:dyDescent="0.2">
      <c r="D569" s="23"/>
      <c r="E569" s="23"/>
    </row>
    <row r="570" spans="4:5" x14ac:dyDescent="0.2">
      <c r="D570" s="23"/>
      <c r="E570" s="23"/>
    </row>
    <row r="571" spans="4:5" x14ac:dyDescent="0.2">
      <c r="D571" s="23"/>
      <c r="E571" s="23"/>
    </row>
    <row r="572" spans="4:5" x14ac:dyDescent="0.2">
      <c r="D572" s="23"/>
      <c r="E572" s="23"/>
    </row>
    <row r="573" spans="4:5" x14ac:dyDescent="0.2">
      <c r="D573" s="23"/>
      <c r="E573" s="23"/>
    </row>
    <row r="574" spans="4:5" x14ac:dyDescent="0.2">
      <c r="D574" s="23"/>
      <c r="E574" s="23"/>
    </row>
    <row r="575" spans="4:5" x14ac:dyDescent="0.2">
      <c r="D575" s="23"/>
      <c r="E575" s="23"/>
    </row>
    <row r="576" spans="4:5" x14ac:dyDescent="0.2">
      <c r="D576" s="23"/>
      <c r="E576" s="23"/>
    </row>
    <row r="577" spans="4:5" x14ac:dyDescent="0.2">
      <c r="D577" s="23"/>
      <c r="E577" s="23"/>
    </row>
    <row r="578" spans="4:5" x14ac:dyDescent="0.2">
      <c r="D578" s="23"/>
      <c r="E578" s="23"/>
    </row>
    <row r="579" spans="4:5" x14ac:dyDescent="0.2">
      <c r="D579" s="23"/>
      <c r="E579" s="23"/>
    </row>
    <row r="580" spans="4:5" x14ac:dyDescent="0.2">
      <c r="D580" s="23"/>
      <c r="E580" s="23"/>
    </row>
    <row r="581" spans="4:5" x14ac:dyDescent="0.2">
      <c r="D581" s="23"/>
      <c r="E581" s="23"/>
    </row>
    <row r="582" spans="4:5" x14ac:dyDescent="0.2">
      <c r="D582" s="23"/>
      <c r="E582" s="23"/>
    </row>
    <row r="583" spans="4:5" x14ac:dyDescent="0.2">
      <c r="D583" s="23"/>
      <c r="E583" s="23"/>
    </row>
    <row r="584" spans="4:5" x14ac:dyDescent="0.2">
      <c r="D584" s="23"/>
      <c r="E584" s="23"/>
    </row>
    <row r="585" spans="4:5" x14ac:dyDescent="0.2">
      <c r="D585" s="23"/>
      <c r="E585" s="23"/>
    </row>
    <row r="586" spans="4:5" x14ac:dyDescent="0.2">
      <c r="D586" s="23"/>
      <c r="E586" s="23"/>
    </row>
    <row r="587" spans="4:5" x14ac:dyDescent="0.2">
      <c r="D587" s="23"/>
      <c r="E587" s="23"/>
    </row>
    <row r="588" spans="4:5" x14ac:dyDescent="0.2">
      <c r="D588" s="23"/>
      <c r="E588" s="23"/>
    </row>
    <row r="589" spans="4:5" x14ac:dyDescent="0.2">
      <c r="D589" s="23"/>
      <c r="E589" s="23"/>
    </row>
    <row r="590" spans="4:5" x14ac:dyDescent="0.2">
      <c r="D590" s="23"/>
      <c r="E590" s="23"/>
    </row>
    <row r="591" spans="4:5" x14ac:dyDescent="0.2">
      <c r="D591" s="23"/>
      <c r="E591" s="23"/>
    </row>
    <row r="592" spans="4:5" x14ac:dyDescent="0.2">
      <c r="D592" s="23"/>
      <c r="E592" s="23"/>
    </row>
    <row r="593" spans="4:5" x14ac:dyDescent="0.2">
      <c r="D593" s="23"/>
      <c r="E593" s="23"/>
    </row>
    <row r="594" spans="4:5" x14ac:dyDescent="0.2">
      <c r="D594" s="23"/>
      <c r="E594" s="23"/>
    </row>
    <row r="595" spans="4:5" x14ac:dyDescent="0.2">
      <c r="D595" s="23"/>
      <c r="E595" s="23"/>
    </row>
    <row r="596" spans="4:5" x14ac:dyDescent="0.2">
      <c r="D596" s="23"/>
      <c r="E596" s="23"/>
    </row>
    <row r="597" spans="4:5" x14ac:dyDescent="0.2">
      <c r="D597" s="23"/>
      <c r="E597" s="23"/>
    </row>
    <row r="598" spans="4:5" x14ac:dyDescent="0.2">
      <c r="D598" s="23"/>
      <c r="E598" s="23"/>
    </row>
    <row r="599" spans="4:5" x14ac:dyDescent="0.2">
      <c r="D599" s="23"/>
      <c r="E599" s="23"/>
    </row>
    <row r="600" spans="4:5" x14ac:dyDescent="0.2">
      <c r="D600" s="23"/>
      <c r="E600" s="23"/>
    </row>
    <row r="601" spans="4:5" x14ac:dyDescent="0.2">
      <c r="D601" s="23"/>
      <c r="E601" s="23"/>
    </row>
    <row r="602" spans="4:5" x14ac:dyDescent="0.2">
      <c r="D602" s="23"/>
      <c r="E602" s="23"/>
    </row>
    <row r="603" spans="4:5" x14ac:dyDescent="0.2">
      <c r="D603" s="23"/>
      <c r="E603" s="23"/>
    </row>
    <row r="604" spans="4:5" x14ac:dyDescent="0.2">
      <c r="D604" s="23"/>
      <c r="E604" s="23"/>
    </row>
    <row r="605" spans="4:5" x14ac:dyDescent="0.2">
      <c r="D605" s="23"/>
      <c r="E605" s="23"/>
    </row>
    <row r="606" spans="4:5" x14ac:dyDescent="0.2">
      <c r="D606" s="23"/>
      <c r="E606" s="23"/>
    </row>
    <row r="607" spans="4:5" x14ac:dyDescent="0.2">
      <c r="D607" s="23"/>
      <c r="E607" s="23"/>
    </row>
    <row r="608" spans="4:5" x14ac:dyDescent="0.2">
      <c r="D608" s="23"/>
      <c r="E608" s="23"/>
    </row>
    <row r="609" spans="4:5" x14ac:dyDescent="0.2">
      <c r="D609" s="23"/>
      <c r="E609" s="23"/>
    </row>
    <row r="610" spans="4:5" x14ac:dyDescent="0.2">
      <c r="D610" s="23"/>
      <c r="E610" s="23"/>
    </row>
    <row r="611" spans="4:5" x14ac:dyDescent="0.2">
      <c r="D611" s="23"/>
      <c r="E611" s="23"/>
    </row>
    <row r="612" spans="4:5" x14ac:dyDescent="0.2">
      <c r="D612" s="23"/>
      <c r="E612" s="23"/>
    </row>
    <row r="613" spans="4:5" x14ac:dyDescent="0.2">
      <c r="D613" s="23"/>
      <c r="E613" s="23"/>
    </row>
    <row r="614" spans="4:5" x14ac:dyDescent="0.2">
      <c r="D614" s="23"/>
      <c r="E614" s="23"/>
    </row>
    <row r="615" spans="4:5" x14ac:dyDescent="0.2">
      <c r="D615" s="23"/>
      <c r="E615" s="23"/>
    </row>
    <row r="616" spans="4:5" x14ac:dyDescent="0.2">
      <c r="D616" s="23"/>
      <c r="E616" s="23"/>
    </row>
    <row r="617" spans="4:5" x14ac:dyDescent="0.2">
      <c r="D617" s="23"/>
      <c r="E617" s="23"/>
    </row>
    <row r="618" spans="4:5" x14ac:dyDescent="0.2">
      <c r="D618" s="23"/>
      <c r="E618" s="23"/>
    </row>
    <row r="619" spans="4:5" x14ac:dyDescent="0.2">
      <c r="D619" s="23"/>
      <c r="E619" s="23"/>
    </row>
    <row r="620" spans="4:5" x14ac:dyDescent="0.2">
      <c r="D620" s="23"/>
      <c r="E620" s="23"/>
    </row>
    <row r="621" spans="4:5" x14ac:dyDescent="0.2">
      <c r="D621" s="23"/>
      <c r="E621" s="23"/>
    </row>
    <row r="622" spans="4:5" x14ac:dyDescent="0.2">
      <c r="D622" s="23"/>
      <c r="E622" s="23"/>
    </row>
    <row r="623" spans="4:5" x14ac:dyDescent="0.2">
      <c r="D623" s="23"/>
      <c r="E623" s="23"/>
    </row>
    <row r="624" spans="4:5" x14ac:dyDescent="0.2">
      <c r="D624" s="23"/>
      <c r="E624" s="23"/>
    </row>
    <row r="625" spans="4:5" x14ac:dyDescent="0.2">
      <c r="D625" s="23"/>
      <c r="E625" s="23"/>
    </row>
    <row r="626" spans="4:5" x14ac:dyDescent="0.2">
      <c r="D626" s="23"/>
      <c r="E626" s="23"/>
    </row>
    <row r="627" spans="4:5" x14ac:dyDescent="0.2">
      <c r="D627" s="23"/>
      <c r="E627" s="23"/>
    </row>
    <row r="628" spans="4:5" x14ac:dyDescent="0.2">
      <c r="D628" s="23"/>
      <c r="E628" s="23"/>
    </row>
    <row r="629" spans="4:5" x14ac:dyDescent="0.2">
      <c r="D629" s="23"/>
      <c r="E629" s="23"/>
    </row>
    <row r="630" spans="4:5" x14ac:dyDescent="0.2">
      <c r="D630" s="23"/>
      <c r="E630" s="23"/>
    </row>
    <row r="631" spans="4:5" x14ac:dyDescent="0.2">
      <c r="D631" s="23"/>
      <c r="E631" s="23"/>
    </row>
    <row r="632" spans="4:5" x14ac:dyDescent="0.2">
      <c r="D632" s="23"/>
      <c r="E632" s="23"/>
    </row>
    <row r="633" spans="4:5" x14ac:dyDescent="0.2">
      <c r="D633" s="23"/>
      <c r="E633" s="23"/>
    </row>
    <row r="634" spans="4:5" x14ac:dyDescent="0.2">
      <c r="D634" s="23"/>
      <c r="E634" s="23"/>
    </row>
    <row r="635" spans="4:5" x14ac:dyDescent="0.2">
      <c r="D635" s="23"/>
      <c r="E635" s="23"/>
    </row>
    <row r="636" spans="4:5" x14ac:dyDescent="0.2">
      <c r="D636" s="23"/>
      <c r="E636" s="23"/>
    </row>
    <row r="637" spans="4:5" x14ac:dyDescent="0.2">
      <c r="D637" s="23"/>
      <c r="E637" s="23"/>
    </row>
    <row r="638" spans="4:5" x14ac:dyDescent="0.2">
      <c r="D638" s="23"/>
      <c r="E638" s="23"/>
    </row>
    <row r="639" spans="4:5" x14ac:dyDescent="0.2">
      <c r="D639" s="23"/>
      <c r="E639" s="23"/>
    </row>
    <row r="640" spans="4:5" x14ac:dyDescent="0.2">
      <c r="D640" s="23"/>
      <c r="E640" s="23"/>
    </row>
    <row r="641" spans="4:5" x14ac:dyDescent="0.2">
      <c r="D641" s="23"/>
      <c r="E641" s="23"/>
    </row>
    <row r="642" spans="4:5" x14ac:dyDescent="0.2">
      <c r="D642" s="23"/>
      <c r="E642" s="23"/>
    </row>
    <row r="643" spans="4:5" x14ac:dyDescent="0.2">
      <c r="D643" s="23"/>
      <c r="E643" s="23"/>
    </row>
    <row r="644" spans="4:5" x14ac:dyDescent="0.2">
      <c r="D644" s="23"/>
      <c r="E644" s="23"/>
    </row>
    <row r="645" spans="4:5" x14ac:dyDescent="0.2">
      <c r="D645" s="23"/>
      <c r="E645" s="23"/>
    </row>
    <row r="646" spans="4:5" x14ac:dyDescent="0.2">
      <c r="D646" s="23"/>
      <c r="E646" s="23"/>
    </row>
    <row r="647" spans="4:5" x14ac:dyDescent="0.2">
      <c r="D647" s="23"/>
      <c r="E647" s="23"/>
    </row>
    <row r="648" spans="4:5" x14ac:dyDescent="0.2">
      <c r="D648" s="23"/>
      <c r="E648" s="23"/>
    </row>
    <row r="649" spans="4:5" x14ac:dyDescent="0.2">
      <c r="D649" s="23"/>
      <c r="E649" s="23"/>
    </row>
    <row r="650" spans="4:5" x14ac:dyDescent="0.2">
      <c r="D650" s="23"/>
      <c r="E650" s="23"/>
    </row>
    <row r="651" spans="4:5" x14ac:dyDescent="0.2">
      <c r="D651" s="23"/>
      <c r="E651" s="23"/>
    </row>
    <row r="652" spans="4:5" x14ac:dyDescent="0.2">
      <c r="D652" s="23"/>
      <c r="E652" s="23"/>
    </row>
    <row r="653" spans="4:5" x14ac:dyDescent="0.2">
      <c r="D653" s="23"/>
      <c r="E653" s="23"/>
    </row>
    <row r="654" spans="4:5" x14ac:dyDescent="0.2">
      <c r="D654" s="23"/>
      <c r="E654" s="23"/>
    </row>
    <row r="655" spans="4:5" x14ac:dyDescent="0.2">
      <c r="D655" s="23"/>
      <c r="E655" s="23"/>
    </row>
    <row r="656" spans="4:5" x14ac:dyDescent="0.2">
      <c r="D656" s="23"/>
      <c r="E656" s="23"/>
    </row>
    <row r="657" spans="4:5" x14ac:dyDescent="0.2">
      <c r="D657" s="23"/>
      <c r="E657" s="23"/>
    </row>
    <row r="658" spans="4:5" x14ac:dyDescent="0.2">
      <c r="D658" s="23"/>
      <c r="E658" s="23"/>
    </row>
    <row r="659" spans="4:5" x14ac:dyDescent="0.2">
      <c r="D659" s="23"/>
      <c r="E659" s="23"/>
    </row>
    <row r="660" spans="4:5" x14ac:dyDescent="0.2">
      <c r="D660" s="23"/>
      <c r="E660" s="23"/>
    </row>
    <row r="661" spans="4:5" x14ac:dyDescent="0.2">
      <c r="D661" s="23"/>
      <c r="E661" s="23"/>
    </row>
    <row r="662" spans="4:5" x14ac:dyDescent="0.2">
      <c r="D662" s="23"/>
      <c r="E662" s="23"/>
    </row>
    <row r="663" spans="4:5" x14ac:dyDescent="0.2">
      <c r="D663" s="23"/>
      <c r="E663" s="23"/>
    </row>
    <row r="664" spans="4:5" x14ac:dyDescent="0.2">
      <c r="D664" s="23"/>
      <c r="E664" s="23"/>
    </row>
    <row r="665" spans="4:5" x14ac:dyDescent="0.2">
      <c r="D665" s="23"/>
      <c r="E665" s="23"/>
    </row>
    <row r="666" spans="4:5" x14ac:dyDescent="0.2">
      <c r="D666" s="23"/>
      <c r="E666" s="23"/>
    </row>
    <row r="667" spans="4:5" x14ac:dyDescent="0.2">
      <c r="D667" s="23"/>
      <c r="E667" s="23"/>
    </row>
    <row r="668" spans="4:5" x14ac:dyDescent="0.2">
      <c r="D668" s="23"/>
      <c r="E668" s="23"/>
    </row>
    <row r="669" spans="4:5" x14ac:dyDescent="0.2">
      <c r="D669" s="23"/>
      <c r="E669" s="23"/>
    </row>
    <row r="670" spans="4:5" x14ac:dyDescent="0.2">
      <c r="D670" s="23"/>
      <c r="E670" s="23"/>
    </row>
    <row r="671" spans="4:5" x14ac:dyDescent="0.2">
      <c r="D671" s="23"/>
      <c r="E671" s="23"/>
    </row>
    <row r="672" spans="4:5" x14ac:dyDescent="0.2">
      <c r="D672" s="23"/>
      <c r="E672" s="23"/>
    </row>
    <row r="673" spans="4:5" x14ac:dyDescent="0.2">
      <c r="D673" s="23"/>
      <c r="E673" s="23"/>
    </row>
    <row r="674" spans="4:5" x14ac:dyDescent="0.2">
      <c r="D674" s="23"/>
      <c r="E674" s="23"/>
    </row>
    <row r="675" spans="4:5" x14ac:dyDescent="0.2">
      <c r="D675" s="23"/>
      <c r="E675" s="23"/>
    </row>
    <row r="676" spans="4:5" x14ac:dyDescent="0.2">
      <c r="D676" s="23"/>
      <c r="E676" s="23"/>
    </row>
    <row r="677" spans="4:5" x14ac:dyDescent="0.2">
      <c r="D677" s="23"/>
      <c r="E677" s="23"/>
    </row>
    <row r="678" spans="4:5" x14ac:dyDescent="0.2">
      <c r="D678" s="23"/>
      <c r="E678" s="23"/>
    </row>
    <row r="679" spans="4:5" x14ac:dyDescent="0.2">
      <c r="D679" s="23"/>
      <c r="E679" s="23"/>
    </row>
    <row r="680" spans="4:5" x14ac:dyDescent="0.2">
      <c r="D680" s="23"/>
      <c r="E680" s="23"/>
    </row>
    <row r="681" spans="4:5" x14ac:dyDescent="0.2">
      <c r="D681" s="23"/>
      <c r="E681" s="23"/>
    </row>
    <row r="682" spans="4:5" x14ac:dyDescent="0.2">
      <c r="D682" s="23"/>
      <c r="E682" s="23"/>
    </row>
    <row r="683" spans="4:5" x14ac:dyDescent="0.2">
      <c r="D683" s="23"/>
      <c r="E683" s="23"/>
    </row>
    <row r="684" spans="4:5" x14ac:dyDescent="0.2">
      <c r="D684" s="23"/>
      <c r="E684" s="23"/>
    </row>
    <row r="685" spans="4:5" x14ac:dyDescent="0.2">
      <c r="D685" s="23"/>
      <c r="E685" s="23"/>
    </row>
    <row r="686" spans="4:5" x14ac:dyDescent="0.2">
      <c r="D686" s="23"/>
      <c r="E686" s="23"/>
    </row>
    <row r="687" spans="4:5" x14ac:dyDescent="0.2">
      <c r="D687" s="23"/>
      <c r="E687" s="23"/>
    </row>
    <row r="688" spans="4:5" x14ac:dyDescent="0.2">
      <c r="D688" s="23"/>
      <c r="E688" s="23"/>
    </row>
    <row r="689" spans="4:5" x14ac:dyDescent="0.2">
      <c r="D689" s="23"/>
      <c r="E689" s="23"/>
    </row>
    <row r="690" spans="4:5" x14ac:dyDescent="0.2">
      <c r="D690" s="23"/>
      <c r="E690" s="23"/>
    </row>
    <row r="691" spans="4:5" x14ac:dyDescent="0.2">
      <c r="D691" s="23"/>
      <c r="E691" s="23"/>
    </row>
    <row r="692" spans="4:5" x14ac:dyDescent="0.2">
      <c r="D692" s="23"/>
      <c r="E692" s="23"/>
    </row>
    <row r="693" spans="4:5" x14ac:dyDescent="0.2">
      <c r="D693" s="23"/>
      <c r="E693" s="23"/>
    </row>
    <row r="694" spans="4:5" x14ac:dyDescent="0.2">
      <c r="D694" s="23"/>
      <c r="E694" s="23"/>
    </row>
    <row r="695" spans="4:5" x14ac:dyDescent="0.2">
      <c r="D695" s="23"/>
      <c r="E695" s="23"/>
    </row>
    <row r="696" spans="4:5" x14ac:dyDescent="0.2">
      <c r="D696" s="23"/>
      <c r="E696" s="23"/>
    </row>
    <row r="697" spans="4:5" x14ac:dyDescent="0.2">
      <c r="D697" s="23"/>
      <c r="E697" s="23"/>
    </row>
    <row r="698" spans="4:5" x14ac:dyDescent="0.2">
      <c r="D698" s="23"/>
      <c r="E698" s="23"/>
    </row>
    <row r="699" spans="4:5" x14ac:dyDescent="0.2">
      <c r="D699" s="23"/>
      <c r="E699" s="23"/>
    </row>
    <row r="700" spans="4:5" x14ac:dyDescent="0.2">
      <c r="D700" s="23"/>
      <c r="E700" s="23"/>
    </row>
    <row r="701" spans="4:5" x14ac:dyDescent="0.2">
      <c r="D701" s="23"/>
      <c r="E701" s="23"/>
    </row>
    <row r="702" spans="4:5" x14ac:dyDescent="0.2">
      <c r="D702" s="23"/>
      <c r="E702" s="23"/>
    </row>
    <row r="703" spans="4:5" x14ac:dyDescent="0.2">
      <c r="D703" s="23"/>
      <c r="E703" s="23"/>
    </row>
    <row r="704" spans="4:5" x14ac:dyDescent="0.2">
      <c r="D704" s="23"/>
      <c r="E704" s="23"/>
    </row>
    <row r="705" spans="4:5" x14ac:dyDescent="0.2">
      <c r="D705" s="23"/>
      <c r="E705" s="23"/>
    </row>
    <row r="706" spans="4:5" x14ac:dyDescent="0.2">
      <c r="D706" s="23"/>
      <c r="E706" s="23"/>
    </row>
    <row r="707" spans="4:5" x14ac:dyDescent="0.2">
      <c r="D707" s="23"/>
      <c r="E707" s="23"/>
    </row>
    <row r="708" spans="4:5" x14ac:dyDescent="0.2">
      <c r="D708" s="23"/>
      <c r="E708" s="23"/>
    </row>
    <row r="709" spans="4:5" x14ac:dyDescent="0.2">
      <c r="D709" s="23"/>
      <c r="E709" s="23"/>
    </row>
    <row r="710" spans="4:5" x14ac:dyDescent="0.2">
      <c r="D710" s="23"/>
      <c r="E710" s="23"/>
    </row>
    <row r="711" spans="4:5" x14ac:dyDescent="0.2">
      <c r="D711" s="23"/>
      <c r="E711" s="23"/>
    </row>
    <row r="712" spans="4:5" x14ac:dyDescent="0.2">
      <c r="D712" s="23"/>
      <c r="E712" s="23"/>
    </row>
    <row r="713" spans="4:5" x14ac:dyDescent="0.2">
      <c r="D713" s="23"/>
      <c r="E713" s="23"/>
    </row>
    <row r="714" spans="4:5" x14ac:dyDescent="0.2">
      <c r="D714" s="23"/>
      <c r="E714" s="23"/>
    </row>
    <row r="715" spans="4:5" x14ac:dyDescent="0.2">
      <c r="D715" s="23"/>
      <c r="E715" s="23"/>
    </row>
    <row r="716" spans="4:5" x14ac:dyDescent="0.2">
      <c r="D716" s="23"/>
      <c r="E716" s="23"/>
    </row>
    <row r="717" spans="4:5" x14ac:dyDescent="0.2">
      <c r="D717" s="23"/>
      <c r="E717" s="23"/>
    </row>
    <row r="718" spans="4:5" x14ac:dyDescent="0.2">
      <c r="D718" s="23"/>
      <c r="E718" s="23"/>
    </row>
    <row r="719" spans="4:5" x14ac:dyDescent="0.2">
      <c r="D719" s="23"/>
      <c r="E719" s="23"/>
    </row>
    <row r="720" spans="4:5" x14ac:dyDescent="0.2">
      <c r="D720" s="23"/>
      <c r="E720" s="23"/>
    </row>
    <row r="721" spans="4:5" x14ac:dyDescent="0.2">
      <c r="D721" s="23"/>
      <c r="E721" s="23"/>
    </row>
    <row r="722" spans="4:5" x14ac:dyDescent="0.2">
      <c r="D722" s="23"/>
      <c r="E722" s="23"/>
    </row>
    <row r="723" spans="4:5" x14ac:dyDescent="0.2">
      <c r="D723" s="23"/>
      <c r="E723" s="23"/>
    </row>
    <row r="724" spans="4:5" x14ac:dyDescent="0.2">
      <c r="D724" s="23"/>
      <c r="E724" s="23"/>
    </row>
    <row r="725" spans="4:5" x14ac:dyDescent="0.2">
      <c r="D725" s="23"/>
      <c r="E725" s="23"/>
    </row>
    <row r="726" spans="4:5" x14ac:dyDescent="0.2">
      <c r="D726" s="23"/>
      <c r="E726" s="23"/>
    </row>
    <row r="727" spans="4:5" x14ac:dyDescent="0.2">
      <c r="D727" s="23"/>
      <c r="E727" s="23"/>
    </row>
    <row r="728" spans="4:5" x14ac:dyDescent="0.2">
      <c r="D728" s="23"/>
      <c r="E728" s="23"/>
    </row>
    <row r="729" spans="4:5" x14ac:dyDescent="0.2">
      <c r="D729" s="23"/>
      <c r="E729" s="23"/>
    </row>
    <row r="730" spans="4:5" x14ac:dyDescent="0.2">
      <c r="D730" s="23"/>
      <c r="E730" s="23"/>
    </row>
    <row r="731" spans="4:5" x14ac:dyDescent="0.2">
      <c r="D731" s="23"/>
      <c r="E731" s="23"/>
    </row>
    <row r="732" spans="4:5" x14ac:dyDescent="0.2">
      <c r="D732" s="23"/>
      <c r="E732" s="23"/>
    </row>
    <row r="733" spans="4:5" x14ac:dyDescent="0.2">
      <c r="D733" s="23"/>
      <c r="E733" s="23"/>
    </row>
    <row r="734" spans="4:5" x14ac:dyDescent="0.2">
      <c r="D734" s="23"/>
      <c r="E734" s="23"/>
    </row>
    <row r="735" spans="4:5" x14ac:dyDescent="0.2">
      <c r="D735" s="23"/>
      <c r="E735" s="23"/>
    </row>
    <row r="736" spans="4:5" x14ac:dyDescent="0.2">
      <c r="D736" s="23"/>
      <c r="E736" s="23"/>
    </row>
    <row r="737" spans="4:5" x14ac:dyDescent="0.2">
      <c r="D737" s="23"/>
      <c r="E737" s="23"/>
    </row>
    <row r="738" spans="4:5" x14ac:dyDescent="0.2">
      <c r="D738" s="23"/>
      <c r="E738" s="23"/>
    </row>
    <row r="739" spans="4:5" x14ac:dyDescent="0.2">
      <c r="D739" s="23"/>
      <c r="E739" s="23"/>
    </row>
    <row r="740" spans="4:5" x14ac:dyDescent="0.2">
      <c r="D740" s="23"/>
      <c r="E740" s="23"/>
    </row>
    <row r="741" spans="4:5" x14ac:dyDescent="0.2">
      <c r="D741" s="23"/>
      <c r="E741" s="23"/>
    </row>
    <row r="742" spans="4:5" x14ac:dyDescent="0.2">
      <c r="D742" s="23"/>
      <c r="E742" s="23"/>
    </row>
    <row r="743" spans="4:5" x14ac:dyDescent="0.2">
      <c r="D743" s="23"/>
      <c r="E743" s="23"/>
    </row>
    <row r="744" spans="4:5" x14ac:dyDescent="0.2">
      <c r="D744" s="23"/>
      <c r="E744" s="23"/>
    </row>
    <row r="745" spans="4:5" x14ac:dyDescent="0.2">
      <c r="D745" s="23"/>
      <c r="E745" s="23"/>
    </row>
    <row r="746" spans="4:5" x14ac:dyDescent="0.2">
      <c r="D746" s="23"/>
      <c r="E746" s="23"/>
    </row>
    <row r="747" spans="4:5" x14ac:dyDescent="0.2">
      <c r="D747" s="23"/>
      <c r="E747" s="23"/>
    </row>
    <row r="748" spans="4:5" x14ac:dyDescent="0.2">
      <c r="D748" s="23"/>
      <c r="E748" s="23"/>
    </row>
    <row r="749" spans="4:5" x14ac:dyDescent="0.2">
      <c r="D749" s="23"/>
      <c r="E749" s="23"/>
    </row>
    <row r="750" spans="4:5" x14ac:dyDescent="0.2">
      <c r="D750" s="23"/>
      <c r="E750" s="23"/>
    </row>
    <row r="751" spans="4:5" x14ac:dyDescent="0.2">
      <c r="D751" s="23"/>
      <c r="E751" s="23"/>
    </row>
    <row r="752" spans="4:5" x14ac:dyDescent="0.2">
      <c r="D752" s="23"/>
      <c r="E752" s="23"/>
    </row>
    <row r="753" spans="4:5" x14ac:dyDescent="0.2">
      <c r="D753" s="23"/>
      <c r="E753" s="23"/>
    </row>
    <row r="754" spans="4:5" x14ac:dyDescent="0.2">
      <c r="D754" s="23"/>
      <c r="E754" s="23"/>
    </row>
    <row r="755" spans="4:5" x14ac:dyDescent="0.2">
      <c r="D755" s="23"/>
      <c r="E755" s="23"/>
    </row>
    <row r="756" spans="4:5" x14ac:dyDescent="0.2">
      <c r="D756" s="23"/>
      <c r="E756" s="23"/>
    </row>
    <row r="757" spans="4:5" x14ac:dyDescent="0.2">
      <c r="D757" s="23"/>
      <c r="E757" s="23"/>
    </row>
    <row r="758" spans="4:5" x14ac:dyDescent="0.2">
      <c r="D758" s="23"/>
      <c r="E758" s="23"/>
    </row>
    <row r="759" spans="4:5" x14ac:dyDescent="0.2">
      <c r="D759" s="23"/>
      <c r="E759" s="23"/>
    </row>
    <row r="760" spans="4:5" x14ac:dyDescent="0.2">
      <c r="D760" s="23"/>
      <c r="E760" s="23"/>
    </row>
    <row r="761" spans="4:5" x14ac:dyDescent="0.2">
      <c r="D761" s="23"/>
      <c r="E761" s="23"/>
    </row>
    <row r="762" spans="4:5" x14ac:dyDescent="0.2">
      <c r="D762" s="23"/>
      <c r="E762" s="23"/>
    </row>
    <row r="763" spans="4:5" x14ac:dyDescent="0.2">
      <c r="D763" s="23"/>
      <c r="E763" s="23"/>
    </row>
    <row r="764" spans="4:5" x14ac:dyDescent="0.2">
      <c r="D764" s="23"/>
      <c r="E764" s="23"/>
    </row>
    <row r="765" spans="4:5" x14ac:dyDescent="0.2">
      <c r="D765" s="23"/>
      <c r="E765" s="23"/>
    </row>
    <row r="766" spans="4:5" x14ac:dyDescent="0.2">
      <c r="D766" s="23"/>
      <c r="E766" s="23"/>
    </row>
    <row r="767" spans="4:5" x14ac:dyDescent="0.2">
      <c r="D767" s="23"/>
      <c r="E767" s="23"/>
    </row>
    <row r="768" spans="4:5" x14ac:dyDescent="0.2">
      <c r="D768" s="23"/>
      <c r="E768" s="23"/>
    </row>
    <row r="769" spans="4:5" x14ac:dyDescent="0.2">
      <c r="D769" s="23"/>
      <c r="E769" s="23"/>
    </row>
    <row r="770" spans="4:5" x14ac:dyDescent="0.2">
      <c r="D770" s="23"/>
      <c r="E770" s="23"/>
    </row>
    <row r="771" spans="4:5" x14ac:dyDescent="0.2">
      <c r="D771" s="23"/>
      <c r="E771" s="23"/>
    </row>
    <row r="772" spans="4:5" x14ac:dyDescent="0.2">
      <c r="D772" s="23"/>
      <c r="E772" s="23"/>
    </row>
    <row r="773" spans="4:5" x14ac:dyDescent="0.2">
      <c r="D773" s="23"/>
      <c r="E773" s="23"/>
    </row>
    <row r="774" spans="4:5" x14ac:dyDescent="0.2">
      <c r="D774" s="23"/>
      <c r="E774" s="23"/>
    </row>
    <row r="775" spans="4:5" x14ac:dyDescent="0.2">
      <c r="D775" s="23"/>
      <c r="E775" s="23"/>
    </row>
    <row r="776" spans="4:5" x14ac:dyDescent="0.2">
      <c r="D776" s="23"/>
      <c r="E776" s="23"/>
    </row>
    <row r="777" spans="4:5" x14ac:dyDescent="0.2">
      <c r="D777" s="23"/>
      <c r="E777" s="23"/>
    </row>
    <row r="778" spans="4:5" x14ac:dyDescent="0.2">
      <c r="D778" s="23"/>
      <c r="E778" s="23"/>
    </row>
    <row r="779" spans="4:5" x14ac:dyDescent="0.2">
      <c r="D779" s="23"/>
      <c r="E779" s="23"/>
    </row>
    <row r="780" spans="4:5" x14ac:dyDescent="0.2">
      <c r="D780" s="23"/>
      <c r="E780" s="23"/>
    </row>
    <row r="781" spans="4:5" x14ac:dyDescent="0.2">
      <c r="D781" s="23"/>
      <c r="E781" s="23"/>
    </row>
    <row r="782" spans="4:5" x14ac:dyDescent="0.2">
      <c r="D782" s="23"/>
      <c r="E782" s="23"/>
    </row>
    <row r="783" spans="4:5" x14ac:dyDescent="0.2">
      <c r="D783" s="23"/>
      <c r="E783" s="23"/>
    </row>
    <row r="784" spans="4:5" x14ac:dyDescent="0.2">
      <c r="D784" s="23"/>
      <c r="E784" s="23"/>
    </row>
    <row r="785" spans="4:5" x14ac:dyDescent="0.2">
      <c r="D785" s="23"/>
      <c r="E785" s="23"/>
    </row>
    <row r="786" spans="4:5" x14ac:dyDescent="0.2">
      <c r="D786" s="23"/>
      <c r="E786" s="23"/>
    </row>
    <row r="787" spans="4:5" x14ac:dyDescent="0.2">
      <c r="D787" s="23"/>
      <c r="E787" s="23"/>
    </row>
    <row r="788" spans="4:5" x14ac:dyDescent="0.2">
      <c r="D788" s="23"/>
      <c r="E788" s="23"/>
    </row>
    <row r="789" spans="4:5" x14ac:dyDescent="0.2">
      <c r="D789" s="23"/>
      <c r="E789" s="23"/>
    </row>
    <row r="790" spans="4:5" x14ac:dyDescent="0.2">
      <c r="D790" s="23"/>
      <c r="E790" s="23"/>
    </row>
    <row r="791" spans="4:5" x14ac:dyDescent="0.2">
      <c r="D791" s="23"/>
      <c r="E791" s="23"/>
    </row>
    <row r="792" spans="4:5" x14ac:dyDescent="0.2">
      <c r="D792" s="23"/>
      <c r="E792" s="23"/>
    </row>
    <row r="793" spans="4:5" x14ac:dyDescent="0.2">
      <c r="D793" s="23"/>
      <c r="E793" s="23"/>
    </row>
    <row r="794" spans="4:5" x14ac:dyDescent="0.2">
      <c r="D794" s="23"/>
      <c r="E794" s="23"/>
    </row>
    <row r="795" spans="4:5" x14ac:dyDescent="0.2">
      <c r="D795" s="23"/>
      <c r="E795" s="23"/>
    </row>
    <row r="796" spans="4:5" x14ac:dyDescent="0.2">
      <c r="D796" s="23"/>
      <c r="E796" s="23"/>
    </row>
    <row r="797" spans="4:5" x14ac:dyDescent="0.2">
      <c r="D797" s="23"/>
      <c r="E797" s="23"/>
    </row>
    <row r="798" spans="4:5" x14ac:dyDescent="0.2">
      <c r="D798" s="23"/>
      <c r="E798" s="23"/>
    </row>
    <row r="799" spans="4:5" x14ac:dyDescent="0.2">
      <c r="D799" s="23"/>
      <c r="E799" s="23"/>
    </row>
    <row r="800" spans="4:5" x14ac:dyDescent="0.2">
      <c r="D800" s="23"/>
      <c r="E800" s="23"/>
    </row>
    <row r="801" spans="4:5" x14ac:dyDescent="0.2">
      <c r="D801" s="23"/>
      <c r="E801" s="23"/>
    </row>
    <row r="802" spans="4:5" x14ac:dyDescent="0.2">
      <c r="D802" s="23"/>
      <c r="E802" s="23"/>
    </row>
    <row r="803" spans="4:5" x14ac:dyDescent="0.2">
      <c r="D803" s="23"/>
      <c r="E803" s="23"/>
    </row>
    <row r="804" spans="4:5" x14ac:dyDescent="0.2">
      <c r="D804" s="23"/>
      <c r="E804" s="23"/>
    </row>
    <row r="805" spans="4:5" x14ac:dyDescent="0.2">
      <c r="D805" s="23"/>
      <c r="E805" s="23"/>
    </row>
    <row r="806" spans="4:5" x14ac:dyDescent="0.2">
      <c r="D806" s="23"/>
      <c r="E806" s="23"/>
    </row>
    <row r="807" spans="4:5" x14ac:dyDescent="0.2">
      <c r="D807" s="23"/>
      <c r="E807" s="23"/>
    </row>
    <row r="808" spans="4:5" x14ac:dyDescent="0.2">
      <c r="D808" s="23"/>
      <c r="E808" s="23"/>
    </row>
    <row r="809" spans="4:5" x14ac:dyDescent="0.2">
      <c r="D809" s="23"/>
      <c r="E809" s="23"/>
    </row>
    <row r="810" spans="4:5" x14ac:dyDescent="0.2">
      <c r="D810" s="23"/>
      <c r="E810" s="23"/>
    </row>
    <row r="811" spans="4:5" x14ac:dyDescent="0.2">
      <c r="D811" s="23"/>
      <c r="E811" s="23"/>
    </row>
    <row r="812" spans="4:5" x14ac:dyDescent="0.2">
      <c r="D812" s="23"/>
      <c r="E812" s="23"/>
    </row>
    <row r="813" spans="4:5" x14ac:dyDescent="0.2">
      <c r="D813" s="23"/>
      <c r="E813" s="23"/>
    </row>
    <row r="814" spans="4:5" x14ac:dyDescent="0.2">
      <c r="D814" s="23"/>
      <c r="E814" s="23"/>
    </row>
    <row r="815" spans="4:5" x14ac:dyDescent="0.2">
      <c r="D815" s="23"/>
      <c r="E815" s="23"/>
    </row>
    <row r="816" spans="4:5" x14ac:dyDescent="0.2">
      <c r="D816" s="23"/>
      <c r="E816" s="23"/>
    </row>
    <row r="817" spans="4:5" x14ac:dyDescent="0.2">
      <c r="D817" s="23"/>
      <c r="E817" s="23"/>
    </row>
    <row r="818" spans="4:5" x14ac:dyDescent="0.2">
      <c r="D818" s="23"/>
      <c r="E818" s="23"/>
    </row>
    <row r="819" spans="4:5" x14ac:dyDescent="0.2">
      <c r="D819" s="23"/>
      <c r="E819" s="23"/>
    </row>
    <row r="820" spans="4:5" x14ac:dyDescent="0.2">
      <c r="D820" s="23"/>
      <c r="E820" s="23"/>
    </row>
    <row r="821" spans="4:5" x14ac:dyDescent="0.2">
      <c r="D821" s="23"/>
      <c r="E821" s="23"/>
    </row>
    <row r="822" spans="4:5" x14ac:dyDescent="0.2">
      <c r="D822" s="23"/>
      <c r="E822" s="23"/>
    </row>
    <row r="823" spans="4:5" x14ac:dyDescent="0.2">
      <c r="D823" s="23"/>
      <c r="E823" s="23"/>
    </row>
    <row r="824" spans="4:5" x14ac:dyDescent="0.2">
      <c r="D824" s="23"/>
      <c r="E824" s="23"/>
    </row>
    <row r="825" spans="4:5" x14ac:dyDescent="0.2">
      <c r="D825" s="23"/>
      <c r="E825" s="23"/>
    </row>
    <row r="826" spans="4:5" x14ac:dyDescent="0.2">
      <c r="D826" s="23"/>
      <c r="E826" s="23"/>
    </row>
    <row r="827" spans="4:5" x14ac:dyDescent="0.2">
      <c r="D827" s="23"/>
      <c r="E827" s="23"/>
    </row>
    <row r="828" spans="4:5" x14ac:dyDescent="0.2">
      <c r="D828" s="23"/>
      <c r="E828" s="23"/>
    </row>
    <row r="829" spans="4:5" x14ac:dyDescent="0.2">
      <c r="D829" s="23"/>
      <c r="E829" s="23"/>
    </row>
    <row r="830" spans="4:5" x14ac:dyDescent="0.2">
      <c r="D830" s="23"/>
      <c r="E830" s="23"/>
    </row>
    <row r="831" spans="4:5" x14ac:dyDescent="0.2">
      <c r="D831" s="23"/>
      <c r="E831" s="23"/>
    </row>
    <row r="832" spans="4:5" x14ac:dyDescent="0.2">
      <c r="D832" s="23"/>
      <c r="E832" s="23"/>
    </row>
    <row r="833" spans="4:5" x14ac:dyDescent="0.2">
      <c r="D833" s="23"/>
      <c r="E833" s="23"/>
    </row>
    <row r="834" spans="4:5" x14ac:dyDescent="0.2">
      <c r="D834" s="23"/>
      <c r="E834" s="23"/>
    </row>
    <row r="835" spans="4:5" x14ac:dyDescent="0.2">
      <c r="D835" s="23"/>
      <c r="E835" s="23"/>
    </row>
    <row r="836" spans="4:5" x14ac:dyDescent="0.2">
      <c r="D836" s="23"/>
      <c r="E836" s="23"/>
    </row>
    <row r="837" spans="4:5" x14ac:dyDescent="0.2">
      <c r="D837" s="23"/>
      <c r="E837" s="23"/>
    </row>
    <row r="838" spans="4:5" x14ac:dyDescent="0.2">
      <c r="D838" s="23"/>
      <c r="E838" s="23"/>
    </row>
    <row r="839" spans="4:5" x14ac:dyDescent="0.2">
      <c r="D839" s="23"/>
      <c r="E839" s="23"/>
    </row>
    <row r="840" spans="4:5" x14ac:dyDescent="0.2">
      <c r="D840" s="23"/>
      <c r="E840" s="23"/>
    </row>
    <row r="841" spans="4:5" x14ac:dyDescent="0.2">
      <c r="D841" s="23"/>
      <c r="E841" s="23"/>
    </row>
    <row r="842" spans="4:5" x14ac:dyDescent="0.2">
      <c r="D842" s="23"/>
      <c r="E842" s="23"/>
    </row>
    <row r="843" spans="4:5" x14ac:dyDescent="0.2">
      <c r="D843" s="23"/>
      <c r="E843" s="23"/>
    </row>
    <row r="844" spans="4:5" x14ac:dyDescent="0.2">
      <c r="D844" s="23"/>
      <c r="E844" s="23"/>
    </row>
    <row r="845" spans="4:5" x14ac:dyDescent="0.2">
      <c r="D845" s="23"/>
      <c r="E845" s="23"/>
    </row>
    <row r="846" spans="4:5" x14ac:dyDescent="0.2">
      <c r="D846" s="23"/>
      <c r="E846" s="23"/>
    </row>
    <row r="847" spans="4:5" x14ac:dyDescent="0.2">
      <c r="D847" s="23"/>
      <c r="E847" s="23"/>
    </row>
    <row r="848" spans="4:5" x14ac:dyDescent="0.2">
      <c r="D848" s="23"/>
      <c r="E848" s="23"/>
    </row>
    <row r="849" spans="4:5" x14ac:dyDescent="0.2">
      <c r="D849" s="23"/>
      <c r="E849" s="23"/>
    </row>
    <row r="850" spans="4:5" x14ac:dyDescent="0.2">
      <c r="D850" s="23"/>
      <c r="E850" s="23"/>
    </row>
    <row r="851" spans="4:5" x14ac:dyDescent="0.2">
      <c r="D851" s="23"/>
      <c r="E851" s="23"/>
    </row>
    <row r="852" spans="4:5" x14ac:dyDescent="0.2">
      <c r="D852" s="23"/>
      <c r="E852" s="23"/>
    </row>
    <row r="853" spans="4:5" x14ac:dyDescent="0.2">
      <c r="D853" s="23"/>
      <c r="E853" s="23"/>
    </row>
    <row r="854" spans="4:5" x14ac:dyDescent="0.2">
      <c r="D854" s="23"/>
      <c r="E854" s="23"/>
    </row>
    <row r="855" spans="4:5" x14ac:dyDescent="0.2">
      <c r="D855" s="23"/>
      <c r="E855" s="23"/>
    </row>
    <row r="856" spans="4:5" x14ac:dyDescent="0.2">
      <c r="D856" s="23"/>
      <c r="E856" s="23"/>
    </row>
    <row r="857" spans="4:5" x14ac:dyDescent="0.2">
      <c r="D857" s="23"/>
      <c r="E857" s="23"/>
    </row>
    <row r="858" spans="4:5" x14ac:dyDescent="0.2">
      <c r="D858" s="23"/>
      <c r="E858" s="23"/>
    </row>
    <row r="859" spans="4:5" x14ac:dyDescent="0.2">
      <c r="D859" s="23"/>
      <c r="E859" s="23"/>
    </row>
    <row r="860" spans="4:5" x14ac:dyDescent="0.2">
      <c r="D860" s="23"/>
      <c r="E860" s="23"/>
    </row>
    <row r="861" spans="4:5" x14ac:dyDescent="0.2">
      <c r="D861" s="23"/>
      <c r="E861" s="23"/>
    </row>
    <row r="862" spans="4:5" x14ac:dyDescent="0.2">
      <c r="D862" s="23"/>
      <c r="E862" s="23"/>
    </row>
    <row r="863" spans="4:5" x14ac:dyDescent="0.2">
      <c r="D863" s="23"/>
      <c r="E863" s="23"/>
    </row>
    <row r="864" spans="4:5" x14ac:dyDescent="0.2">
      <c r="D864" s="23"/>
      <c r="E864" s="23"/>
    </row>
    <row r="865" spans="4:5" x14ac:dyDescent="0.2">
      <c r="D865" s="23"/>
      <c r="E865" s="23"/>
    </row>
    <row r="866" spans="4:5" x14ac:dyDescent="0.2">
      <c r="D866" s="23"/>
      <c r="E866" s="23"/>
    </row>
    <row r="867" spans="4:5" x14ac:dyDescent="0.2">
      <c r="D867" s="23"/>
      <c r="E867" s="23"/>
    </row>
    <row r="868" spans="4:5" x14ac:dyDescent="0.2">
      <c r="D868" s="23"/>
      <c r="E868" s="23"/>
    </row>
    <row r="869" spans="4:5" x14ac:dyDescent="0.2">
      <c r="D869" s="23"/>
      <c r="E869" s="23"/>
    </row>
    <row r="870" spans="4:5" x14ac:dyDescent="0.2">
      <c r="D870" s="23"/>
      <c r="E870" s="23"/>
    </row>
    <row r="871" spans="4:5" x14ac:dyDescent="0.2">
      <c r="D871" s="23"/>
      <c r="E871" s="23"/>
    </row>
    <row r="872" spans="4:5" x14ac:dyDescent="0.2">
      <c r="D872" s="23"/>
      <c r="E872" s="23"/>
    </row>
    <row r="873" spans="4:5" x14ac:dyDescent="0.2">
      <c r="D873" s="23"/>
      <c r="E873" s="23"/>
    </row>
    <row r="874" spans="4:5" x14ac:dyDescent="0.2">
      <c r="D874" s="23"/>
      <c r="E874" s="23"/>
    </row>
    <row r="875" spans="4:5" x14ac:dyDescent="0.2">
      <c r="D875" s="23"/>
      <c r="E875" s="23"/>
    </row>
    <row r="876" spans="4:5" x14ac:dyDescent="0.2">
      <c r="D876" s="23"/>
      <c r="E876" s="23"/>
    </row>
    <row r="877" spans="4:5" x14ac:dyDescent="0.2">
      <c r="D877" s="23"/>
      <c r="E877" s="23"/>
    </row>
    <row r="878" spans="4:5" x14ac:dyDescent="0.2">
      <c r="D878" s="23"/>
      <c r="E878" s="23"/>
    </row>
    <row r="879" spans="4:5" x14ac:dyDescent="0.2">
      <c r="D879" s="23"/>
      <c r="E879" s="23"/>
    </row>
    <row r="880" spans="4:5" x14ac:dyDescent="0.2">
      <c r="D880" s="23"/>
      <c r="E880" s="23"/>
    </row>
    <row r="881" spans="4:5" x14ac:dyDescent="0.2">
      <c r="D881" s="23"/>
      <c r="E881" s="23"/>
    </row>
    <row r="882" spans="4:5" x14ac:dyDescent="0.2">
      <c r="D882" s="23"/>
      <c r="E882" s="23"/>
    </row>
    <row r="883" spans="4:5" x14ac:dyDescent="0.2">
      <c r="D883" s="23"/>
      <c r="E883" s="23"/>
    </row>
    <row r="884" spans="4:5" x14ac:dyDescent="0.2">
      <c r="D884" s="23"/>
      <c r="E884" s="23"/>
    </row>
    <row r="885" spans="4:5" x14ac:dyDescent="0.2">
      <c r="D885" s="23"/>
      <c r="E885" s="23"/>
    </row>
    <row r="886" spans="4:5" x14ac:dyDescent="0.2">
      <c r="D886" s="23"/>
      <c r="E886" s="23"/>
    </row>
    <row r="887" spans="4:5" x14ac:dyDescent="0.2">
      <c r="D887" s="23"/>
      <c r="E887" s="23"/>
    </row>
    <row r="888" spans="4:5" x14ac:dyDescent="0.2">
      <c r="D888" s="23"/>
      <c r="E888" s="23"/>
    </row>
    <row r="889" spans="4:5" x14ac:dyDescent="0.2">
      <c r="D889" s="23"/>
      <c r="E889" s="23"/>
    </row>
    <row r="890" spans="4:5" x14ac:dyDescent="0.2">
      <c r="D890" s="23"/>
      <c r="E890" s="23"/>
    </row>
    <row r="891" spans="4:5" x14ac:dyDescent="0.2">
      <c r="D891" s="23"/>
      <c r="E891" s="23"/>
    </row>
    <row r="892" spans="4:5" x14ac:dyDescent="0.2">
      <c r="D892" s="23"/>
      <c r="E892" s="23"/>
    </row>
    <row r="893" spans="4:5" x14ac:dyDescent="0.2">
      <c r="D893" s="23"/>
      <c r="E893" s="23"/>
    </row>
    <row r="894" spans="4:5" x14ac:dyDescent="0.2">
      <c r="D894" s="23"/>
      <c r="E894" s="23"/>
    </row>
    <row r="895" spans="4:5" x14ac:dyDescent="0.2">
      <c r="D895" s="23"/>
      <c r="E895" s="23"/>
    </row>
    <row r="896" spans="4:5" x14ac:dyDescent="0.2">
      <c r="D896" s="23"/>
      <c r="E896" s="23"/>
    </row>
    <row r="897" spans="4:5" x14ac:dyDescent="0.2">
      <c r="D897" s="23"/>
      <c r="E897" s="23"/>
    </row>
    <row r="898" spans="4:5" x14ac:dyDescent="0.2">
      <c r="D898" s="23"/>
      <c r="E898" s="23"/>
    </row>
    <row r="899" spans="4:5" x14ac:dyDescent="0.2">
      <c r="D899" s="23"/>
      <c r="E899" s="23"/>
    </row>
    <row r="900" spans="4:5" x14ac:dyDescent="0.2">
      <c r="D900" s="23"/>
      <c r="E900" s="23"/>
    </row>
    <row r="901" spans="4:5" x14ac:dyDescent="0.2">
      <c r="D901" s="23"/>
      <c r="E901" s="23"/>
    </row>
    <row r="902" spans="4:5" x14ac:dyDescent="0.2">
      <c r="D902" s="23"/>
      <c r="E902" s="23"/>
    </row>
    <row r="903" spans="4:5" x14ac:dyDescent="0.2">
      <c r="D903" s="23"/>
      <c r="E903" s="23"/>
    </row>
    <row r="904" spans="4:5" x14ac:dyDescent="0.2">
      <c r="D904" s="23"/>
      <c r="E904" s="23"/>
    </row>
    <row r="905" spans="4:5" x14ac:dyDescent="0.2">
      <c r="D905" s="23"/>
      <c r="E905" s="23"/>
    </row>
    <row r="906" spans="4:5" x14ac:dyDescent="0.2">
      <c r="D906" s="23"/>
      <c r="E906" s="23"/>
    </row>
    <row r="907" spans="4:5" x14ac:dyDescent="0.2">
      <c r="D907" s="23"/>
      <c r="E907" s="23"/>
    </row>
    <row r="908" spans="4:5" x14ac:dyDescent="0.2">
      <c r="D908" s="23"/>
      <c r="E908" s="23"/>
    </row>
    <row r="909" spans="4:5" x14ac:dyDescent="0.2">
      <c r="D909" s="23"/>
      <c r="E909" s="23"/>
    </row>
    <row r="910" spans="4:5" x14ac:dyDescent="0.2">
      <c r="D910" s="23"/>
      <c r="E910" s="23"/>
    </row>
    <row r="911" spans="4:5" x14ac:dyDescent="0.2">
      <c r="D911" s="23"/>
      <c r="E911" s="23"/>
    </row>
    <row r="912" spans="4:5" x14ac:dyDescent="0.2">
      <c r="D912" s="23"/>
      <c r="E912" s="23"/>
    </row>
    <row r="913" spans="4:5" x14ac:dyDescent="0.2">
      <c r="D913" s="23"/>
      <c r="E913" s="23"/>
    </row>
    <row r="914" spans="4:5" x14ac:dyDescent="0.2">
      <c r="D914" s="23"/>
      <c r="E914" s="23"/>
    </row>
    <row r="915" spans="4:5" x14ac:dyDescent="0.2">
      <c r="D915" s="23"/>
      <c r="E915" s="23"/>
    </row>
    <row r="916" spans="4:5" x14ac:dyDescent="0.2">
      <c r="D916" s="23"/>
      <c r="E916" s="23"/>
    </row>
    <row r="917" spans="4:5" x14ac:dyDescent="0.2">
      <c r="D917" s="23"/>
      <c r="E917" s="23"/>
    </row>
    <row r="918" spans="4:5" x14ac:dyDescent="0.2">
      <c r="D918" s="23"/>
      <c r="E918" s="23"/>
    </row>
    <row r="919" spans="4:5" x14ac:dyDescent="0.2">
      <c r="D919" s="23"/>
      <c r="E919" s="23"/>
    </row>
    <row r="920" spans="4:5" x14ac:dyDescent="0.2">
      <c r="D920" s="23"/>
      <c r="E920" s="23"/>
    </row>
    <row r="921" spans="4:5" x14ac:dyDescent="0.2">
      <c r="D921" s="23"/>
      <c r="E921" s="23"/>
    </row>
    <row r="922" spans="4:5" x14ac:dyDescent="0.2">
      <c r="D922" s="23"/>
      <c r="E922" s="23"/>
    </row>
    <row r="923" spans="4:5" x14ac:dyDescent="0.2">
      <c r="D923" s="23"/>
      <c r="E923" s="23"/>
    </row>
    <row r="924" spans="4:5" x14ac:dyDescent="0.2">
      <c r="D924" s="23"/>
      <c r="E924" s="23"/>
    </row>
    <row r="925" spans="4:5" x14ac:dyDescent="0.2">
      <c r="D925" s="23"/>
      <c r="E925" s="23"/>
    </row>
    <row r="926" spans="4:5" x14ac:dyDescent="0.2">
      <c r="D926" s="23"/>
      <c r="E926" s="23"/>
    </row>
    <row r="927" spans="4:5" x14ac:dyDescent="0.2">
      <c r="D927" s="23"/>
      <c r="E927" s="23"/>
    </row>
    <row r="928" spans="4:5" x14ac:dyDescent="0.2">
      <c r="D928" s="23"/>
      <c r="E928" s="23"/>
    </row>
    <row r="929" spans="4:5" x14ac:dyDescent="0.2">
      <c r="D929" s="23"/>
      <c r="E929" s="23"/>
    </row>
    <row r="930" spans="4:5" x14ac:dyDescent="0.2">
      <c r="D930" s="23"/>
      <c r="E930" s="23"/>
    </row>
    <row r="931" spans="4:5" x14ac:dyDescent="0.2">
      <c r="D931" s="23"/>
      <c r="E931" s="23"/>
    </row>
    <row r="932" spans="4:5" x14ac:dyDescent="0.2">
      <c r="D932" s="23"/>
      <c r="E932" s="23"/>
    </row>
    <row r="933" spans="4:5" x14ac:dyDescent="0.2">
      <c r="D933" s="23"/>
      <c r="E933" s="23"/>
    </row>
    <row r="934" spans="4:5" x14ac:dyDescent="0.2">
      <c r="D934" s="23"/>
      <c r="E934" s="23"/>
    </row>
    <row r="935" spans="4:5" x14ac:dyDescent="0.2">
      <c r="D935" s="23"/>
      <c r="E935" s="23"/>
    </row>
    <row r="936" spans="4:5" x14ac:dyDescent="0.2">
      <c r="D936" s="23"/>
      <c r="E936" s="23"/>
    </row>
    <row r="937" spans="4:5" x14ac:dyDescent="0.2">
      <c r="D937" s="23"/>
      <c r="E937" s="23"/>
    </row>
    <row r="938" spans="4:5" x14ac:dyDescent="0.2">
      <c r="D938" s="23"/>
      <c r="E938" s="23"/>
    </row>
    <row r="939" spans="4:5" x14ac:dyDescent="0.2">
      <c r="D939" s="23"/>
      <c r="E939" s="23"/>
    </row>
    <row r="940" spans="4:5" x14ac:dyDescent="0.2">
      <c r="D940" s="23"/>
      <c r="E940" s="23"/>
    </row>
    <row r="941" spans="4:5" x14ac:dyDescent="0.2">
      <c r="D941" s="23"/>
      <c r="E941" s="23"/>
    </row>
    <row r="942" spans="4:5" x14ac:dyDescent="0.2">
      <c r="D942" s="23"/>
      <c r="E942" s="23"/>
    </row>
    <row r="943" spans="4:5" x14ac:dyDescent="0.2">
      <c r="D943" s="23"/>
      <c r="E943" s="23"/>
    </row>
    <row r="944" spans="4:5" x14ac:dyDescent="0.2">
      <c r="D944" s="23"/>
      <c r="E944" s="23"/>
    </row>
    <row r="945" spans="4:5" x14ac:dyDescent="0.2">
      <c r="D945" s="23"/>
      <c r="E945" s="23"/>
    </row>
    <row r="946" spans="4:5" x14ac:dyDescent="0.2">
      <c r="D946" s="23"/>
      <c r="E946" s="23"/>
    </row>
    <row r="947" spans="4:5" x14ac:dyDescent="0.2">
      <c r="D947" s="23"/>
      <c r="E947" s="23"/>
    </row>
    <row r="948" spans="4:5" x14ac:dyDescent="0.2">
      <c r="D948" s="23"/>
      <c r="E948" s="23"/>
    </row>
    <row r="949" spans="4:5" x14ac:dyDescent="0.2">
      <c r="D949" s="23"/>
      <c r="E949" s="23"/>
    </row>
    <row r="950" spans="4:5" x14ac:dyDescent="0.2">
      <c r="D950" s="23"/>
      <c r="E950" s="23"/>
    </row>
    <row r="951" spans="4:5" x14ac:dyDescent="0.2">
      <c r="D951" s="23"/>
      <c r="E951" s="23"/>
    </row>
    <row r="952" spans="4:5" x14ac:dyDescent="0.2">
      <c r="D952" s="23"/>
      <c r="E952" s="23"/>
    </row>
    <row r="953" spans="4:5" x14ac:dyDescent="0.2">
      <c r="D953" s="23"/>
      <c r="E953" s="23"/>
    </row>
    <row r="954" spans="4:5" x14ac:dyDescent="0.2">
      <c r="D954" s="23"/>
      <c r="E954" s="23"/>
    </row>
    <row r="955" spans="4:5" x14ac:dyDescent="0.2">
      <c r="D955" s="23"/>
      <c r="E955" s="23"/>
    </row>
    <row r="956" spans="4:5" x14ac:dyDescent="0.2">
      <c r="D956" s="23"/>
      <c r="E956" s="23"/>
    </row>
    <row r="957" spans="4:5" x14ac:dyDescent="0.2">
      <c r="D957" s="23"/>
      <c r="E957" s="23"/>
    </row>
    <row r="958" spans="4:5" x14ac:dyDescent="0.2">
      <c r="D958" s="23"/>
      <c r="E958" s="23"/>
    </row>
    <row r="959" spans="4:5" x14ac:dyDescent="0.2">
      <c r="D959" s="23"/>
      <c r="E959" s="23"/>
    </row>
    <row r="960" spans="4:5" x14ac:dyDescent="0.2">
      <c r="D960" s="23"/>
      <c r="E960" s="23"/>
    </row>
    <row r="961" spans="4:5" x14ac:dyDescent="0.2">
      <c r="D961" s="23"/>
      <c r="E961" s="23"/>
    </row>
    <row r="962" spans="4:5" x14ac:dyDescent="0.2">
      <c r="D962" s="23"/>
      <c r="E962" s="23"/>
    </row>
    <row r="963" spans="4:5" x14ac:dyDescent="0.2">
      <c r="D963" s="23"/>
      <c r="E963" s="23"/>
    </row>
    <row r="964" spans="4:5" x14ac:dyDescent="0.2">
      <c r="D964" s="23"/>
      <c r="E964" s="23"/>
    </row>
    <row r="965" spans="4:5" x14ac:dyDescent="0.2">
      <c r="D965" s="23"/>
      <c r="E965" s="23"/>
    </row>
    <row r="966" spans="4:5" x14ac:dyDescent="0.2">
      <c r="D966" s="23"/>
      <c r="E966" s="23"/>
    </row>
    <row r="967" spans="4:5" x14ac:dyDescent="0.2">
      <c r="D967" s="23"/>
      <c r="E967" s="23"/>
    </row>
    <row r="968" spans="4:5" x14ac:dyDescent="0.2">
      <c r="D968" s="23"/>
      <c r="E968" s="23"/>
    </row>
    <row r="969" spans="4:5" x14ac:dyDescent="0.2">
      <c r="D969" s="23"/>
      <c r="E969" s="23"/>
    </row>
    <row r="970" spans="4:5" x14ac:dyDescent="0.2">
      <c r="D970" s="23"/>
      <c r="E970" s="23"/>
    </row>
    <row r="971" spans="4:5" x14ac:dyDescent="0.2">
      <c r="D971" s="23"/>
      <c r="E971" s="23"/>
    </row>
    <row r="972" spans="4:5" x14ac:dyDescent="0.2">
      <c r="D972" s="23"/>
      <c r="E972" s="23"/>
    </row>
    <row r="973" spans="4:5" x14ac:dyDescent="0.2">
      <c r="D973" s="23"/>
      <c r="E973" s="23"/>
    </row>
    <row r="974" spans="4:5" x14ac:dyDescent="0.2">
      <c r="D974" s="23"/>
      <c r="E974" s="23"/>
    </row>
    <row r="975" spans="4:5" x14ac:dyDescent="0.2">
      <c r="D975" s="23"/>
      <c r="E975" s="23"/>
    </row>
    <row r="976" spans="4:5" x14ac:dyDescent="0.2">
      <c r="D976" s="23"/>
      <c r="E976" s="23"/>
    </row>
    <row r="977" spans="4:5" x14ac:dyDescent="0.2">
      <c r="D977" s="23"/>
      <c r="E977" s="23"/>
    </row>
    <row r="978" spans="4:5" x14ac:dyDescent="0.2">
      <c r="D978" s="23"/>
      <c r="E978" s="23"/>
    </row>
    <row r="979" spans="4:5" x14ac:dyDescent="0.2">
      <c r="D979" s="23"/>
      <c r="E979" s="23"/>
    </row>
    <row r="980" spans="4:5" x14ac:dyDescent="0.2">
      <c r="D980" s="23"/>
      <c r="E980" s="23"/>
    </row>
    <row r="981" spans="4:5" x14ac:dyDescent="0.2">
      <c r="D981" s="23"/>
      <c r="E981" s="23"/>
    </row>
    <row r="982" spans="4:5" x14ac:dyDescent="0.2">
      <c r="D982" s="23"/>
      <c r="E982" s="23"/>
    </row>
    <row r="983" spans="4:5" x14ac:dyDescent="0.2">
      <c r="D983" s="23"/>
      <c r="E983" s="23"/>
    </row>
    <row r="984" spans="4:5" x14ac:dyDescent="0.2">
      <c r="D984" s="23"/>
      <c r="E984" s="23"/>
    </row>
    <row r="985" spans="4:5" x14ac:dyDescent="0.2">
      <c r="D985" s="23"/>
      <c r="E985" s="23"/>
    </row>
    <row r="986" spans="4:5" x14ac:dyDescent="0.2">
      <c r="D986" s="23"/>
      <c r="E986" s="23"/>
    </row>
    <row r="987" spans="4:5" x14ac:dyDescent="0.2">
      <c r="D987" s="23"/>
      <c r="E987" s="23"/>
    </row>
    <row r="988" spans="4:5" x14ac:dyDescent="0.2">
      <c r="D988" s="23"/>
      <c r="E988" s="23"/>
    </row>
    <row r="989" spans="4:5" x14ac:dyDescent="0.2">
      <c r="D989" s="23"/>
      <c r="E989" s="23"/>
    </row>
    <row r="990" spans="4:5" x14ac:dyDescent="0.2">
      <c r="D990" s="23"/>
      <c r="E990" s="23"/>
    </row>
    <row r="991" spans="4:5" x14ac:dyDescent="0.2">
      <c r="D991" s="23"/>
      <c r="E991" s="23"/>
    </row>
    <row r="992" spans="4:5" x14ac:dyDescent="0.2">
      <c r="D992" s="23"/>
      <c r="E992" s="23"/>
    </row>
    <row r="993" spans="4:5" x14ac:dyDescent="0.2">
      <c r="D993" s="23"/>
      <c r="E993" s="23"/>
    </row>
    <row r="994" spans="4:5" x14ac:dyDescent="0.2">
      <c r="D994" s="23"/>
      <c r="E994" s="23"/>
    </row>
    <row r="995" spans="4:5" x14ac:dyDescent="0.2">
      <c r="D995" s="23"/>
      <c r="E995" s="23"/>
    </row>
    <row r="996" spans="4:5" x14ac:dyDescent="0.2">
      <c r="D996" s="23"/>
      <c r="E996" s="23"/>
    </row>
    <row r="997" spans="4:5" x14ac:dyDescent="0.2">
      <c r="D997" s="23"/>
      <c r="E997" s="23"/>
    </row>
    <row r="998" spans="4:5" x14ac:dyDescent="0.2">
      <c r="D998" s="23"/>
      <c r="E998" s="23"/>
    </row>
    <row r="999" spans="4:5" x14ac:dyDescent="0.2">
      <c r="D999" s="23"/>
      <c r="E999" s="23"/>
    </row>
    <row r="1000" spans="4:5" x14ac:dyDescent="0.2">
      <c r="D1000" s="23"/>
      <c r="E1000" s="23"/>
    </row>
    <row r="1001" spans="4:5" x14ac:dyDescent="0.2">
      <c r="D1001" s="23"/>
      <c r="E1001" s="23"/>
    </row>
    <row r="1002" spans="4:5" x14ac:dyDescent="0.2">
      <c r="D1002" s="23"/>
      <c r="E1002" s="23"/>
    </row>
    <row r="1003" spans="4:5" x14ac:dyDescent="0.2">
      <c r="D1003" s="23"/>
      <c r="E1003" s="23"/>
    </row>
    <row r="1004" spans="4:5" x14ac:dyDescent="0.2">
      <c r="D1004" s="23"/>
      <c r="E1004" s="23"/>
    </row>
    <row r="1005" spans="4:5" x14ac:dyDescent="0.2">
      <c r="D1005" s="23"/>
      <c r="E1005" s="23"/>
    </row>
    <row r="1006" spans="4:5" x14ac:dyDescent="0.2">
      <c r="D1006" s="23"/>
      <c r="E1006" s="23"/>
    </row>
    <row r="1007" spans="4:5" x14ac:dyDescent="0.2">
      <c r="D1007" s="23"/>
      <c r="E1007" s="23"/>
    </row>
    <row r="1008" spans="4:5" x14ac:dyDescent="0.2">
      <c r="D1008" s="23"/>
      <c r="E1008" s="23"/>
    </row>
    <row r="1009" spans="4:5" x14ac:dyDescent="0.2">
      <c r="D1009" s="23"/>
      <c r="E1009" s="23"/>
    </row>
    <row r="1010" spans="4:5" x14ac:dyDescent="0.2">
      <c r="D1010" s="23"/>
      <c r="E1010" s="23"/>
    </row>
    <row r="1011" spans="4:5" x14ac:dyDescent="0.2">
      <c r="D1011" s="23"/>
      <c r="E1011" s="23"/>
    </row>
    <row r="1012" spans="4:5" x14ac:dyDescent="0.2">
      <c r="D1012" s="23"/>
      <c r="E1012" s="23"/>
    </row>
    <row r="1013" spans="4:5" x14ac:dyDescent="0.2">
      <c r="D1013" s="23"/>
      <c r="E1013" s="23"/>
    </row>
    <row r="1014" spans="4:5" x14ac:dyDescent="0.2">
      <c r="D1014" s="23"/>
      <c r="E1014" s="23"/>
    </row>
    <row r="1015" spans="4:5" x14ac:dyDescent="0.2">
      <c r="D1015" s="23"/>
      <c r="E1015" s="23"/>
    </row>
    <row r="1016" spans="4:5" x14ac:dyDescent="0.2">
      <c r="D1016" s="23"/>
      <c r="E1016" s="23"/>
    </row>
    <row r="1017" spans="4:5" x14ac:dyDescent="0.2">
      <c r="D1017" s="23"/>
      <c r="E1017" s="23"/>
    </row>
    <row r="1018" spans="4:5" x14ac:dyDescent="0.2">
      <c r="D1018" s="23"/>
      <c r="E1018" s="23"/>
    </row>
    <row r="1019" spans="4:5" x14ac:dyDescent="0.2">
      <c r="D1019" s="23"/>
      <c r="E1019" s="23"/>
    </row>
    <row r="1020" spans="4:5" x14ac:dyDescent="0.2">
      <c r="D1020" s="23"/>
      <c r="E1020" s="23"/>
    </row>
    <row r="1021" spans="4:5" x14ac:dyDescent="0.2">
      <c r="D1021" s="23"/>
      <c r="E1021" s="23"/>
    </row>
    <row r="1022" spans="4:5" x14ac:dyDescent="0.2">
      <c r="D1022" s="23"/>
      <c r="E1022" s="23"/>
    </row>
    <row r="1023" spans="4:5" x14ac:dyDescent="0.2">
      <c r="D1023" s="23"/>
      <c r="E1023" s="23"/>
    </row>
    <row r="1024" spans="4:5" x14ac:dyDescent="0.2">
      <c r="D1024" s="23"/>
      <c r="E1024" s="23"/>
    </row>
    <row r="1025" spans="4:5" x14ac:dyDescent="0.2">
      <c r="D1025" s="23"/>
      <c r="E1025" s="23"/>
    </row>
    <row r="1026" spans="4:5" x14ac:dyDescent="0.2">
      <c r="D1026" s="23"/>
      <c r="E1026" s="23"/>
    </row>
    <row r="1027" spans="4:5" x14ac:dyDescent="0.2">
      <c r="D1027" s="23"/>
      <c r="E1027" s="23"/>
    </row>
    <row r="1028" spans="4:5" x14ac:dyDescent="0.2">
      <c r="D1028" s="23"/>
      <c r="E1028" s="23"/>
    </row>
    <row r="1029" spans="4:5" x14ac:dyDescent="0.2">
      <c r="D1029" s="23"/>
      <c r="E1029" s="23"/>
    </row>
    <row r="1030" spans="4:5" x14ac:dyDescent="0.2">
      <c r="D1030" s="23"/>
      <c r="E1030" s="23"/>
    </row>
    <row r="1031" spans="4:5" x14ac:dyDescent="0.2">
      <c r="D1031" s="23"/>
      <c r="E1031" s="23"/>
    </row>
    <row r="1032" spans="4:5" x14ac:dyDescent="0.2">
      <c r="D1032" s="23"/>
      <c r="E1032" s="23"/>
    </row>
    <row r="1033" spans="4:5" x14ac:dyDescent="0.2">
      <c r="D1033" s="23"/>
      <c r="E1033" s="23"/>
    </row>
    <row r="1034" spans="4:5" x14ac:dyDescent="0.2">
      <c r="D1034" s="23"/>
      <c r="E1034" s="23"/>
    </row>
    <row r="1035" spans="4:5" x14ac:dyDescent="0.2">
      <c r="D1035" s="23"/>
      <c r="E1035" s="23"/>
    </row>
    <row r="1036" spans="4:5" x14ac:dyDescent="0.2">
      <c r="D1036" s="23"/>
      <c r="E1036" s="23"/>
    </row>
    <row r="1037" spans="4:5" x14ac:dyDescent="0.2">
      <c r="D1037" s="23"/>
      <c r="E1037" s="23"/>
    </row>
    <row r="1038" spans="4:5" x14ac:dyDescent="0.2">
      <c r="D1038" s="23"/>
      <c r="E1038" s="23"/>
    </row>
    <row r="1039" spans="4:5" x14ac:dyDescent="0.2">
      <c r="D1039" s="23"/>
      <c r="E1039" s="23"/>
    </row>
    <row r="1040" spans="4:5" x14ac:dyDescent="0.2">
      <c r="D1040" s="23"/>
      <c r="E1040" s="23"/>
    </row>
    <row r="1041" spans="4:5" x14ac:dyDescent="0.2">
      <c r="D1041" s="23"/>
      <c r="E1041" s="23"/>
    </row>
    <row r="1042" spans="4:5" x14ac:dyDescent="0.2">
      <c r="D1042" s="23"/>
      <c r="E1042" s="23"/>
    </row>
    <row r="1043" spans="4:5" x14ac:dyDescent="0.2">
      <c r="D1043" s="23"/>
      <c r="E1043" s="23"/>
    </row>
    <row r="1044" spans="4:5" x14ac:dyDescent="0.2">
      <c r="D1044" s="23"/>
      <c r="E1044" s="23"/>
    </row>
    <row r="1045" spans="4:5" x14ac:dyDescent="0.2">
      <c r="D1045" s="23"/>
      <c r="E1045" s="23"/>
    </row>
    <row r="1046" spans="4:5" x14ac:dyDescent="0.2">
      <c r="D1046" s="23"/>
      <c r="E1046" s="23"/>
    </row>
    <row r="1047" spans="4:5" x14ac:dyDescent="0.2">
      <c r="D1047" s="23"/>
      <c r="E1047" s="23"/>
    </row>
    <row r="1048" spans="4:5" x14ac:dyDescent="0.2">
      <c r="D1048" s="23"/>
      <c r="E1048" s="23"/>
    </row>
    <row r="1049" spans="4:5" x14ac:dyDescent="0.2">
      <c r="D1049" s="23"/>
      <c r="E1049" s="23"/>
    </row>
    <row r="1050" spans="4:5" x14ac:dyDescent="0.2">
      <c r="D1050" s="23"/>
      <c r="E1050" s="23"/>
    </row>
    <row r="1051" spans="4:5" x14ac:dyDescent="0.2">
      <c r="D1051" s="23"/>
      <c r="E1051" s="23"/>
    </row>
    <row r="1052" spans="4:5" x14ac:dyDescent="0.2">
      <c r="D1052" s="23"/>
      <c r="E1052" s="23"/>
    </row>
    <row r="1053" spans="4:5" x14ac:dyDescent="0.2">
      <c r="D1053" s="23"/>
      <c r="E1053" s="23"/>
    </row>
    <row r="1054" spans="4:5" x14ac:dyDescent="0.2">
      <c r="D1054" s="23"/>
      <c r="E1054" s="23"/>
    </row>
    <row r="1055" spans="4:5" x14ac:dyDescent="0.2">
      <c r="D1055" s="23"/>
      <c r="E1055" s="23"/>
    </row>
    <row r="1056" spans="4:5" x14ac:dyDescent="0.2">
      <c r="D1056" s="23"/>
      <c r="E1056" s="23"/>
    </row>
    <row r="1057" spans="4:5" x14ac:dyDescent="0.2">
      <c r="D1057" s="23"/>
      <c r="E1057" s="23"/>
    </row>
    <row r="1058" spans="4:5" x14ac:dyDescent="0.2">
      <c r="D1058" s="23"/>
      <c r="E1058" s="23"/>
    </row>
    <row r="1059" spans="4:5" x14ac:dyDescent="0.2">
      <c r="D1059" s="23"/>
      <c r="E1059" s="23"/>
    </row>
    <row r="1060" spans="4:5" x14ac:dyDescent="0.2">
      <c r="D1060" s="23"/>
      <c r="E1060" s="23"/>
    </row>
    <row r="1061" spans="4:5" x14ac:dyDescent="0.2">
      <c r="D1061" s="23"/>
      <c r="E1061" s="23"/>
    </row>
    <row r="1062" spans="4:5" x14ac:dyDescent="0.2">
      <c r="D1062" s="23"/>
      <c r="E1062" s="23"/>
    </row>
    <row r="1063" spans="4:5" x14ac:dyDescent="0.2">
      <c r="D1063" s="23"/>
      <c r="E1063" s="23"/>
    </row>
    <row r="1064" spans="4:5" x14ac:dyDescent="0.2">
      <c r="D1064" s="23"/>
      <c r="E1064" s="23"/>
    </row>
    <row r="1065" spans="4:5" x14ac:dyDescent="0.2">
      <c r="D1065" s="23"/>
      <c r="E1065" s="23"/>
    </row>
    <row r="1066" spans="4:5" x14ac:dyDescent="0.2">
      <c r="D1066" s="23"/>
      <c r="E1066" s="23"/>
    </row>
    <row r="1067" spans="4:5" x14ac:dyDescent="0.2">
      <c r="D1067" s="23"/>
      <c r="E1067" s="23"/>
    </row>
    <row r="1068" spans="4:5" x14ac:dyDescent="0.2">
      <c r="D1068" s="23"/>
      <c r="E1068" s="23"/>
    </row>
    <row r="1069" spans="4:5" x14ac:dyDescent="0.2">
      <c r="D1069" s="23"/>
      <c r="E1069" s="23"/>
    </row>
    <row r="1070" spans="4:5" x14ac:dyDescent="0.2">
      <c r="D1070" s="23"/>
      <c r="E1070" s="23"/>
    </row>
    <row r="1071" spans="4:5" x14ac:dyDescent="0.2">
      <c r="D1071" s="23"/>
      <c r="E1071" s="23"/>
    </row>
    <row r="1072" spans="4:5" x14ac:dyDescent="0.2">
      <c r="D1072" s="23"/>
      <c r="E1072" s="23"/>
    </row>
    <row r="1073" spans="4:5" x14ac:dyDescent="0.2">
      <c r="D1073" s="23"/>
      <c r="E1073" s="23"/>
    </row>
    <row r="1074" spans="4:5" x14ac:dyDescent="0.2">
      <c r="D1074" s="23"/>
      <c r="E1074" s="23"/>
    </row>
    <row r="1075" spans="4:5" x14ac:dyDescent="0.2">
      <c r="D1075" s="23"/>
      <c r="E1075" s="23"/>
    </row>
    <row r="1076" spans="4:5" x14ac:dyDescent="0.2">
      <c r="D1076" s="23"/>
      <c r="E1076" s="23"/>
    </row>
    <row r="1077" spans="4:5" x14ac:dyDescent="0.2">
      <c r="D1077" s="23"/>
      <c r="E1077" s="23"/>
    </row>
    <row r="1078" spans="4:5" x14ac:dyDescent="0.2">
      <c r="D1078" s="23"/>
      <c r="E1078" s="23"/>
    </row>
    <row r="1079" spans="4:5" x14ac:dyDescent="0.2">
      <c r="D1079" s="23"/>
      <c r="E1079" s="23"/>
    </row>
    <row r="1080" spans="4:5" x14ac:dyDescent="0.2">
      <c r="D1080" s="23"/>
      <c r="E1080" s="23"/>
    </row>
    <row r="1081" spans="4:5" x14ac:dyDescent="0.2">
      <c r="D1081" s="23"/>
      <c r="E1081" s="23"/>
    </row>
    <row r="1082" spans="4:5" x14ac:dyDescent="0.2">
      <c r="D1082" s="23"/>
      <c r="E1082" s="23"/>
    </row>
    <row r="1083" spans="4:5" x14ac:dyDescent="0.2">
      <c r="D1083" s="23"/>
      <c r="E1083" s="23"/>
    </row>
    <row r="1084" spans="4:5" x14ac:dyDescent="0.2">
      <c r="D1084" s="23"/>
      <c r="E1084" s="23"/>
    </row>
    <row r="1085" spans="4:5" x14ac:dyDescent="0.2">
      <c r="D1085" s="23"/>
      <c r="E1085" s="23"/>
    </row>
    <row r="1086" spans="4:5" x14ac:dyDescent="0.2">
      <c r="D1086" s="23"/>
      <c r="E1086" s="23"/>
    </row>
    <row r="1087" spans="4:5" x14ac:dyDescent="0.2">
      <c r="D1087" s="23"/>
      <c r="E1087" s="23"/>
    </row>
    <row r="1088" spans="4:5" x14ac:dyDescent="0.2">
      <c r="D1088" s="23"/>
      <c r="E1088" s="23"/>
    </row>
    <row r="1089" spans="4:5" x14ac:dyDescent="0.2">
      <c r="D1089" s="23"/>
      <c r="E1089" s="23"/>
    </row>
    <row r="1090" spans="4:5" x14ac:dyDescent="0.2">
      <c r="D1090" s="23"/>
      <c r="E1090" s="23"/>
    </row>
    <row r="1091" spans="4:5" x14ac:dyDescent="0.2">
      <c r="D1091" s="23"/>
      <c r="E1091" s="23"/>
    </row>
    <row r="1092" spans="4:5" x14ac:dyDescent="0.2">
      <c r="D1092" s="23"/>
      <c r="E1092" s="23"/>
    </row>
    <row r="1093" spans="4:5" x14ac:dyDescent="0.2">
      <c r="D1093" s="23"/>
      <c r="E1093" s="23"/>
    </row>
    <row r="1094" spans="4:5" x14ac:dyDescent="0.2">
      <c r="D1094" s="23"/>
      <c r="E1094" s="23"/>
    </row>
    <row r="1095" spans="4:5" x14ac:dyDescent="0.2">
      <c r="D1095" s="23"/>
      <c r="E1095" s="23"/>
    </row>
    <row r="1096" spans="4:5" x14ac:dyDescent="0.2">
      <c r="D1096" s="23"/>
      <c r="E1096" s="23"/>
    </row>
    <row r="1097" spans="4:5" x14ac:dyDescent="0.2">
      <c r="D1097" s="23"/>
      <c r="E1097" s="23"/>
    </row>
    <row r="1098" spans="4:5" x14ac:dyDescent="0.2">
      <c r="D1098" s="23"/>
      <c r="E1098" s="23"/>
    </row>
    <row r="1099" spans="4:5" x14ac:dyDescent="0.2">
      <c r="D1099" s="23"/>
      <c r="E1099" s="23"/>
    </row>
    <row r="1100" spans="4:5" x14ac:dyDescent="0.2">
      <c r="D1100" s="23"/>
      <c r="E1100" s="23"/>
    </row>
    <row r="1101" spans="4:5" x14ac:dyDescent="0.2">
      <c r="D1101" s="23"/>
      <c r="E1101" s="23"/>
    </row>
    <row r="1102" spans="4:5" x14ac:dyDescent="0.2">
      <c r="D1102" s="23"/>
      <c r="E1102" s="23"/>
    </row>
    <row r="1103" spans="4:5" x14ac:dyDescent="0.2">
      <c r="D1103" s="23"/>
      <c r="E1103" s="23"/>
    </row>
  </sheetData>
  <conditionalFormatting sqref="F2:F14 L2:L14 J2:J14 H2:H14">
    <cfRule type="cellIs" dxfId="105" priority="40" operator="between">
      <formula xml:space="preserve"> 98.5</formula>
      <formula>100</formula>
    </cfRule>
  </conditionalFormatting>
  <conditionalFormatting sqref="F12:M12 F3:M3 F11 F5:M8 F14:M14 F13:L13 H11:M11">
    <cfRule type="cellIs" dxfId="104" priority="37" operator="between">
      <formula xml:space="preserve"> 10</formula>
      <formula xml:space="preserve"> 98.49</formula>
    </cfRule>
  </conditionalFormatting>
  <conditionalFormatting sqref="F4 H4 J4 L4">
    <cfRule type="cellIs" dxfId="103" priority="35" operator="between">
      <formula xml:space="preserve"> 10</formula>
      <formula xml:space="preserve"> 97.67</formula>
    </cfRule>
    <cfRule type="cellIs" dxfId="102" priority="36" operator="between">
      <formula xml:space="preserve"> 97.68</formula>
      <formula xml:space="preserve"> 98.49</formula>
    </cfRule>
  </conditionalFormatting>
  <conditionalFormatting sqref="F9 H9 J9 L9">
    <cfRule type="cellIs" dxfId="101" priority="33" operator="between">
      <formula xml:space="preserve"> 10</formula>
      <formula xml:space="preserve"> 94.36</formula>
    </cfRule>
    <cfRule type="cellIs" dxfId="100" priority="34" operator="between">
      <formula xml:space="preserve"> 94.37</formula>
      <formula xml:space="preserve"> 98.49</formula>
    </cfRule>
  </conditionalFormatting>
  <conditionalFormatting sqref="F10 H10 J10 L10">
    <cfRule type="cellIs" dxfId="99" priority="31" operator="between">
      <formula xml:space="preserve"> 10</formula>
      <formula xml:space="preserve"> 91.96</formula>
    </cfRule>
    <cfRule type="cellIs" dxfId="98" priority="32" operator="between">
      <formula xml:space="preserve"> 91.7</formula>
      <formula xml:space="preserve"> 98.49</formula>
    </cfRule>
  </conditionalFormatting>
  <conditionalFormatting sqref="F2 H2 J2 L2">
    <cfRule type="cellIs" dxfId="97" priority="38" operator="between">
      <formula xml:space="preserve"> 10</formula>
      <formula xml:space="preserve"> 98.25</formula>
    </cfRule>
    <cfRule type="cellIs" dxfId="96" priority="39" operator="between">
      <formula xml:space="preserve"> 98.26</formula>
      <formula xml:space="preserve"> 98.49</formula>
    </cfRule>
  </conditionalFormatting>
  <conditionalFormatting sqref="P2:P14">
    <cfRule type="cellIs" dxfId="95" priority="30" operator="between">
      <formula xml:space="preserve"> 98.5</formula>
      <formula xml:space="preserve"> 100</formula>
    </cfRule>
  </conditionalFormatting>
  <conditionalFormatting sqref="P5:P14 P2:P3">
    <cfRule type="cellIs" dxfId="94" priority="29" operator="between">
      <formula>10</formula>
      <formula xml:space="preserve"> 98.49</formula>
    </cfRule>
  </conditionalFormatting>
  <conditionalFormatting sqref="P4">
    <cfRule type="cellIs" dxfId="93" priority="27" operator="between">
      <formula xml:space="preserve"> 97.68</formula>
      <formula xml:space="preserve"> 98.49</formula>
    </cfRule>
    <cfRule type="cellIs" dxfId="92" priority="28" operator="between">
      <formula xml:space="preserve"> 10</formula>
      <formula xml:space="preserve"> 97.67</formula>
    </cfRule>
  </conditionalFormatting>
  <conditionalFormatting sqref="P9">
    <cfRule type="cellIs" dxfId="91" priority="25" operator="between">
      <formula xml:space="preserve"> 94.37</formula>
      <formula xml:space="preserve"> 98.49</formula>
    </cfRule>
    <cfRule type="cellIs" dxfId="90" priority="26" operator="between">
      <formula xml:space="preserve"> 10</formula>
      <formula xml:space="preserve"> 94.36</formula>
    </cfRule>
  </conditionalFormatting>
  <conditionalFormatting sqref="P10">
    <cfRule type="cellIs" dxfId="89" priority="23" operator="between">
      <formula xml:space="preserve"> 10</formula>
      <formula xml:space="preserve"> 91.96</formula>
    </cfRule>
    <cfRule type="cellIs" dxfId="88" priority="24" operator="between">
      <formula xml:space="preserve"> 91.97</formula>
      <formula xml:space="preserve"> 98.49</formula>
    </cfRule>
  </conditionalFormatting>
  <conditionalFormatting sqref="N2:N14">
    <cfRule type="cellIs" dxfId="87" priority="22" operator="between">
      <formula xml:space="preserve"> 98.5</formula>
      <formula>100</formula>
    </cfRule>
  </conditionalFormatting>
  <conditionalFormatting sqref="N11:N14 N5:N8 N3">
    <cfRule type="cellIs" dxfId="86" priority="19" operator="between">
      <formula xml:space="preserve"> 10</formula>
      <formula xml:space="preserve"> 98.49</formula>
    </cfRule>
  </conditionalFormatting>
  <conditionalFormatting sqref="N4">
    <cfRule type="cellIs" dxfId="85" priority="17" operator="between">
      <formula xml:space="preserve"> 10</formula>
      <formula xml:space="preserve"> 97.67</formula>
    </cfRule>
    <cfRule type="cellIs" dxfId="84" priority="18" operator="between">
      <formula xml:space="preserve"> 97.68</formula>
      <formula xml:space="preserve"> 98.49</formula>
    </cfRule>
  </conditionalFormatting>
  <conditionalFormatting sqref="N9">
    <cfRule type="cellIs" dxfId="83" priority="15" operator="between">
      <formula xml:space="preserve"> 10</formula>
      <formula xml:space="preserve"> 94.36</formula>
    </cfRule>
    <cfRule type="cellIs" dxfId="82" priority="16" operator="between">
      <formula xml:space="preserve"> 94.37</formula>
      <formula xml:space="preserve"> 98.49</formula>
    </cfRule>
  </conditionalFormatting>
  <conditionalFormatting sqref="N10">
    <cfRule type="cellIs" dxfId="81" priority="13" operator="between">
      <formula xml:space="preserve"> 10</formula>
      <formula xml:space="preserve"> 91.96</formula>
    </cfRule>
    <cfRule type="cellIs" dxfId="80" priority="14" operator="between">
      <formula xml:space="preserve"> 91.7</formula>
      <formula xml:space="preserve"> 98.49</formula>
    </cfRule>
  </conditionalFormatting>
  <conditionalFormatting sqref="N2">
    <cfRule type="cellIs" dxfId="79" priority="20" operator="between">
      <formula xml:space="preserve"> 10</formula>
      <formula xml:space="preserve"> 98.25</formula>
    </cfRule>
    <cfRule type="cellIs" dxfId="78" priority="21" operator="between">
      <formula xml:space="preserve"> 98.26</formula>
      <formula xml:space="preserve"> 98.49</formula>
    </cfRule>
  </conditionalFormatting>
  <conditionalFormatting sqref="O11:O14 O5:O8 O3">
    <cfRule type="cellIs" dxfId="77" priority="12" operator="between">
      <formula xml:space="preserve"> 10</formula>
      <formula xml:space="preserve"> 98.49</formula>
    </cfRule>
  </conditionalFormatting>
  <conditionalFormatting sqref="G11">
    <cfRule type="cellIs" dxfId="76" priority="11" operator="between">
      <formula xml:space="preserve"> 10</formula>
      <formula xml:space="preserve"> 98.49</formula>
    </cfRule>
  </conditionalFormatting>
  <conditionalFormatting sqref="M13">
    <cfRule type="cellIs" dxfId="75" priority="1" operator="between">
      <formula xml:space="preserve"> 10</formula>
      <formula xml:space="preserve"> 98.49</formula>
    </cfRule>
  </conditionalFormatting>
  <pageMargins left="0.7" right="0.7" top="0.75" bottom="0.75" header="0.3" footer="0.3"/>
  <pageSetup paperSize="9" orientation="portrait" r:id="rId1"/>
  <headerFooter>
    <oddFooter>&amp;L&amp;1#&amp;"Calibri"&amp;10&amp;K000000A1 Classification: Internal</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N1103"/>
  <sheetViews>
    <sheetView zoomScale="70" zoomScaleNormal="70" workbookViewId="0">
      <pane xSplit="1" topLeftCell="B1" activePane="topRight" state="frozen"/>
      <selection pane="topRight" activeCell="AG48" sqref="AG48"/>
    </sheetView>
  </sheetViews>
  <sheetFormatPr defaultRowHeight="12.75" x14ac:dyDescent="0.2"/>
  <cols>
    <col min="1" max="1" width="39" bestFit="1" customWidth="1"/>
    <col min="2" max="2" width="18.125" bestFit="1" customWidth="1"/>
    <col min="3" max="3" width="14" bestFit="1" customWidth="1"/>
    <col min="4" max="4" width="12.5" bestFit="1" customWidth="1"/>
    <col min="5" max="5" width="11.875" customWidth="1"/>
    <col min="6" max="6" width="23.375" style="43" bestFit="1" customWidth="1"/>
    <col min="7" max="7" width="12.25" bestFit="1" customWidth="1"/>
    <col min="8" max="8" width="23.375" style="43" bestFit="1" customWidth="1"/>
    <col min="9" max="9" width="12.25" bestFit="1" customWidth="1"/>
    <col min="10" max="10" width="23.375" style="43" bestFit="1" customWidth="1"/>
    <col min="11" max="11" width="12.25" bestFit="1" customWidth="1"/>
    <col min="12" max="12" width="23.375" style="43" bestFit="1" customWidth="1"/>
    <col min="13" max="13" width="12.25" bestFit="1" customWidth="1"/>
    <col min="14" max="14" width="22" style="43" customWidth="1"/>
  </cols>
  <sheetData>
    <row r="1" spans="1:14" ht="35.1" customHeight="1" thickBot="1" x14ac:dyDescent="0.25">
      <c r="A1" s="27" t="s">
        <v>131</v>
      </c>
      <c r="B1" s="28" t="s">
        <v>118</v>
      </c>
      <c r="C1" s="28" t="s">
        <v>119</v>
      </c>
      <c r="D1" s="29" t="s">
        <v>130</v>
      </c>
      <c r="E1" s="44" t="s">
        <v>123</v>
      </c>
      <c r="F1" s="47" t="s">
        <v>188</v>
      </c>
      <c r="G1" s="33" t="s">
        <v>122</v>
      </c>
      <c r="H1" s="47" t="s">
        <v>189</v>
      </c>
      <c r="I1" s="33" t="s">
        <v>122</v>
      </c>
      <c r="J1" s="47" t="s">
        <v>190</v>
      </c>
      <c r="K1" s="33" t="s">
        <v>122</v>
      </c>
      <c r="L1" s="47" t="s">
        <v>191</v>
      </c>
      <c r="M1" s="33" t="s">
        <v>122</v>
      </c>
      <c r="N1" s="51" t="s">
        <v>124</v>
      </c>
    </row>
    <row r="2" spans="1:14" ht="35.1" customHeight="1" thickBot="1" x14ac:dyDescent="0.25">
      <c r="A2" s="72" t="s">
        <v>41</v>
      </c>
      <c r="B2" s="24" t="s">
        <v>19</v>
      </c>
      <c r="C2" s="24" t="s">
        <v>120</v>
      </c>
      <c r="D2" s="30" t="s">
        <v>125</v>
      </c>
      <c r="E2" s="45" t="s">
        <v>126</v>
      </c>
      <c r="F2" s="48"/>
      <c r="G2" s="50"/>
      <c r="H2" s="48"/>
      <c r="I2" s="50"/>
      <c r="J2" s="49"/>
      <c r="K2" s="50"/>
      <c r="L2" s="49"/>
      <c r="M2" s="50"/>
      <c r="N2" s="52">
        <f t="shared" ref="N2:N14" si="0">SUM(F2,H2,J2,L2)/4</f>
        <v>0</v>
      </c>
    </row>
    <row r="3" spans="1:14" ht="35.1" customHeight="1" thickBot="1" x14ac:dyDescent="0.25">
      <c r="A3" s="72" t="s">
        <v>113</v>
      </c>
      <c r="B3" s="24" t="s">
        <v>19</v>
      </c>
      <c r="C3" s="24" t="s">
        <v>120</v>
      </c>
      <c r="D3" s="22" t="s">
        <v>125</v>
      </c>
      <c r="E3" s="26" t="s">
        <v>125</v>
      </c>
      <c r="F3" s="48"/>
      <c r="G3" s="50"/>
      <c r="H3" s="49"/>
      <c r="I3" s="50"/>
      <c r="J3" s="49"/>
      <c r="K3" s="50"/>
      <c r="L3" s="49"/>
      <c r="M3" s="50"/>
      <c r="N3" s="52">
        <f t="shared" si="0"/>
        <v>0</v>
      </c>
    </row>
    <row r="4" spans="1:14" ht="35.1" customHeight="1" thickBot="1" x14ac:dyDescent="0.25">
      <c r="A4" s="72" t="s">
        <v>11</v>
      </c>
      <c r="B4" s="24" t="s">
        <v>19</v>
      </c>
      <c r="C4" s="24" t="s">
        <v>120</v>
      </c>
      <c r="D4" s="22" t="s">
        <v>125</v>
      </c>
      <c r="E4" s="26" t="s">
        <v>127</v>
      </c>
      <c r="F4" s="49"/>
      <c r="G4" s="50"/>
      <c r="H4" s="49"/>
      <c r="I4" s="50"/>
      <c r="J4" s="49"/>
      <c r="K4" s="50"/>
      <c r="L4" s="49"/>
      <c r="M4" s="50"/>
      <c r="N4" s="52">
        <f t="shared" si="0"/>
        <v>0</v>
      </c>
    </row>
    <row r="5" spans="1:14" ht="35.1" customHeight="1" thickBot="1" x14ac:dyDescent="0.25">
      <c r="A5" s="72" t="s">
        <v>114</v>
      </c>
      <c r="B5" s="24" t="s">
        <v>19</v>
      </c>
      <c r="C5" s="24" t="s">
        <v>120</v>
      </c>
      <c r="D5" s="22" t="s">
        <v>125</v>
      </c>
      <c r="E5" s="26" t="s">
        <v>125</v>
      </c>
      <c r="F5" s="49"/>
      <c r="G5" s="50"/>
      <c r="H5" s="49"/>
      <c r="I5" s="50"/>
      <c r="J5" s="49"/>
      <c r="K5" s="50"/>
      <c r="L5" s="49"/>
      <c r="M5" s="50"/>
      <c r="N5" s="52">
        <f t="shared" si="0"/>
        <v>0</v>
      </c>
    </row>
    <row r="6" spans="1:14" ht="35.1" customHeight="1" thickBot="1" x14ac:dyDescent="0.25">
      <c r="A6" s="72" t="s">
        <v>116</v>
      </c>
      <c r="B6" s="24" t="s">
        <v>4</v>
      </c>
      <c r="C6" s="24" t="s">
        <v>121</v>
      </c>
      <c r="D6" s="22" t="s">
        <v>125</v>
      </c>
      <c r="E6" s="26" t="s">
        <v>125</v>
      </c>
      <c r="F6" s="49"/>
      <c r="G6" s="50"/>
      <c r="H6" s="49"/>
      <c r="I6" s="50"/>
      <c r="J6" s="49"/>
      <c r="K6" s="50"/>
      <c r="L6" s="49"/>
      <c r="M6" s="50"/>
      <c r="N6" s="52">
        <f t="shared" si="0"/>
        <v>0</v>
      </c>
    </row>
    <row r="7" spans="1:14" ht="35.1" customHeight="1" thickBot="1" x14ac:dyDescent="0.25">
      <c r="A7" s="72" t="s">
        <v>22</v>
      </c>
      <c r="B7" s="24" t="s">
        <v>19</v>
      </c>
      <c r="C7" s="24" t="s">
        <v>120</v>
      </c>
      <c r="D7" s="22" t="s">
        <v>125</v>
      </c>
      <c r="E7" s="26" t="s">
        <v>125</v>
      </c>
      <c r="F7" s="49"/>
      <c r="G7" s="50"/>
      <c r="H7" s="49"/>
      <c r="I7" s="50"/>
      <c r="J7" s="49"/>
      <c r="K7" s="50"/>
      <c r="L7" s="49"/>
      <c r="M7" s="50"/>
      <c r="N7" s="52">
        <f t="shared" si="0"/>
        <v>0</v>
      </c>
    </row>
    <row r="8" spans="1:14" ht="35.1" customHeight="1" thickBot="1" x14ac:dyDescent="0.25">
      <c r="A8" s="72" t="s">
        <v>13</v>
      </c>
      <c r="B8" s="24" t="s">
        <v>19</v>
      </c>
      <c r="C8" s="24" t="s">
        <v>120</v>
      </c>
      <c r="D8" s="22" t="s">
        <v>125</v>
      </c>
      <c r="E8" s="26" t="s">
        <v>125</v>
      </c>
      <c r="F8" s="49"/>
      <c r="G8" s="50"/>
      <c r="H8" s="49"/>
      <c r="I8" s="50"/>
      <c r="J8" s="49"/>
      <c r="K8" s="50"/>
      <c r="L8" s="49"/>
      <c r="M8" s="50"/>
      <c r="N8" s="52">
        <f t="shared" si="0"/>
        <v>0</v>
      </c>
    </row>
    <row r="9" spans="1:14" ht="35.1" customHeight="1" thickBot="1" x14ac:dyDescent="0.25">
      <c r="A9" s="72" t="s">
        <v>15</v>
      </c>
      <c r="B9" s="24" t="s">
        <v>19</v>
      </c>
      <c r="C9" s="24" t="s">
        <v>120</v>
      </c>
      <c r="D9" s="22" t="s">
        <v>125</v>
      </c>
      <c r="E9" s="26" t="s">
        <v>128</v>
      </c>
      <c r="F9" s="49"/>
      <c r="G9" s="50"/>
      <c r="H9" s="49"/>
      <c r="I9" s="50"/>
      <c r="J9" s="49"/>
      <c r="K9" s="50"/>
      <c r="L9" s="49"/>
      <c r="M9" s="50"/>
      <c r="N9" s="52">
        <f t="shared" si="0"/>
        <v>0</v>
      </c>
    </row>
    <row r="10" spans="1:14" ht="35.1" customHeight="1" thickBot="1" x14ac:dyDescent="0.25">
      <c r="A10" s="72" t="s">
        <v>31</v>
      </c>
      <c r="B10" s="24" t="s">
        <v>4</v>
      </c>
      <c r="C10" s="24" t="s">
        <v>121</v>
      </c>
      <c r="D10" s="22" t="s">
        <v>125</v>
      </c>
      <c r="E10" s="26" t="s">
        <v>129</v>
      </c>
      <c r="F10" s="49"/>
      <c r="G10" s="50"/>
      <c r="H10" s="49"/>
      <c r="I10" s="50"/>
      <c r="J10" s="49"/>
      <c r="K10" s="50"/>
      <c r="L10" s="49"/>
      <c r="M10" s="50"/>
      <c r="N10" s="52">
        <f t="shared" si="0"/>
        <v>0</v>
      </c>
    </row>
    <row r="11" spans="1:14" ht="35.1" customHeight="1" thickBot="1" x14ac:dyDescent="0.25">
      <c r="A11" s="72" t="s">
        <v>115</v>
      </c>
      <c r="B11" s="24" t="s">
        <v>19</v>
      </c>
      <c r="C11" s="24" t="s">
        <v>120</v>
      </c>
      <c r="D11" s="22" t="s">
        <v>125</v>
      </c>
      <c r="E11" s="26" t="s">
        <v>125</v>
      </c>
      <c r="F11" s="49"/>
      <c r="G11" s="50"/>
      <c r="H11" s="49"/>
      <c r="I11" s="50"/>
      <c r="J11" s="49"/>
      <c r="K11" s="50"/>
      <c r="L11" s="49"/>
      <c r="M11" s="50"/>
      <c r="N11" s="52">
        <f t="shared" si="0"/>
        <v>0</v>
      </c>
    </row>
    <row r="12" spans="1:14" ht="35.1" customHeight="1" thickBot="1" x14ac:dyDescent="0.25">
      <c r="A12" s="72" t="s">
        <v>16</v>
      </c>
      <c r="B12" s="24" t="s">
        <v>19</v>
      </c>
      <c r="C12" s="24" t="s">
        <v>120</v>
      </c>
      <c r="D12" s="22" t="s">
        <v>125</v>
      </c>
      <c r="E12" s="26" t="s">
        <v>125</v>
      </c>
      <c r="F12" s="49"/>
      <c r="G12" s="50"/>
      <c r="H12" s="49"/>
      <c r="I12" s="50"/>
      <c r="J12" s="49"/>
      <c r="K12" s="50"/>
      <c r="L12" s="49"/>
      <c r="M12" s="50"/>
      <c r="N12" s="52">
        <f t="shared" si="0"/>
        <v>0</v>
      </c>
    </row>
    <row r="13" spans="1:14" ht="35.1" customHeight="1" thickBot="1" x14ac:dyDescent="0.25">
      <c r="A13" s="72" t="s">
        <v>117</v>
      </c>
      <c r="B13" s="24" t="s">
        <v>4</v>
      </c>
      <c r="C13" s="24" t="s">
        <v>121</v>
      </c>
      <c r="D13" s="22" t="s">
        <v>125</v>
      </c>
      <c r="E13" s="26" t="s">
        <v>125</v>
      </c>
      <c r="F13" s="49"/>
      <c r="G13" s="50"/>
      <c r="H13" s="49"/>
      <c r="I13" s="50"/>
      <c r="J13" s="49"/>
      <c r="K13" s="50"/>
      <c r="L13" s="49"/>
      <c r="M13" s="50"/>
      <c r="N13" s="52">
        <f t="shared" si="0"/>
        <v>0</v>
      </c>
    </row>
    <row r="14" spans="1:14" ht="35.1" customHeight="1" thickBot="1" x14ac:dyDescent="0.25">
      <c r="A14" s="72" t="s">
        <v>33</v>
      </c>
      <c r="B14" s="24" t="s">
        <v>4</v>
      </c>
      <c r="C14" s="24" t="s">
        <v>121</v>
      </c>
      <c r="D14" s="22" t="s">
        <v>125</v>
      </c>
      <c r="E14" s="26" t="s">
        <v>125</v>
      </c>
      <c r="F14" s="49"/>
      <c r="G14" s="50"/>
      <c r="H14" s="49"/>
      <c r="I14" s="50"/>
      <c r="J14" s="49"/>
      <c r="K14" s="50"/>
      <c r="L14" s="49"/>
      <c r="M14" s="50"/>
      <c r="N14" s="52">
        <f t="shared" si="0"/>
        <v>0</v>
      </c>
    </row>
    <row r="15" spans="1:14" x14ac:dyDescent="0.2">
      <c r="B15" s="25"/>
      <c r="C15" s="25"/>
      <c r="D15" s="23"/>
      <c r="E15" s="23"/>
      <c r="N15" s="42"/>
    </row>
    <row r="16" spans="1:14" x14ac:dyDescent="0.2">
      <c r="B16" s="25"/>
      <c r="C16" s="25"/>
      <c r="D16" s="23"/>
      <c r="E16" s="23"/>
      <c r="N16" s="42"/>
    </row>
    <row r="17" spans="2:14" x14ac:dyDescent="0.2">
      <c r="B17" s="25"/>
      <c r="C17" s="25"/>
      <c r="D17" s="23"/>
      <c r="E17" s="23"/>
      <c r="N17" s="42"/>
    </row>
    <row r="18" spans="2:14" x14ac:dyDescent="0.2">
      <c r="B18" s="25"/>
      <c r="C18" s="25"/>
      <c r="D18" s="23"/>
      <c r="E18" s="23"/>
      <c r="N18" s="42"/>
    </row>
    <row r="19" spans="2:14" x14ac:dyDescent="0.2">
      <c r="B19" s="25"/>
      <c r="C19" s="25"/>
      <c r="D19" s="23"/>
      <c r="E19" s="23"/>
      <c r="N19" s="42"/>
    </row>
    <row r="20" spans="2:14" x14ac:dyDescent="0.2">
      <c r="B20" s="25"/>
      <c r="C20" s="25"/>
      <c r="D20" s="23"/>
      <c r="E20" s="23"/>
      <c r="N20" s="42"/>
    </row>
    <row r="21" spans="2:14" x14ac:dyDescent="0.2">
      <c r="B21" s="25"/>
      <c r="C21" s="25"/>
      <c r="D21" s="23"/>
      <c r="E21" s="23"/>
      <c r="N21" s="42"/>
    </row>
    <row r="22" spans="2:14" x14ac:dyDescent="0.2">
      <c r="B22" s="25"/>
      <c r="C22" s="25"/>
      <c r="D22" s="23"/>
      <c r="E22" s="23"/>
      <c r="N22" s="42"/>
    </row>
    <row r="23" spans="2:14" x14ac:dyDescent="0.2">
      <c r="B23" s="25"/>
      <c r="C23" s="25"/>
      <c r="D23" s="23"/>
      <c r="E23" s="23"/>
      <c r="N23" s="42"/>
    </row>
    <row r="24" spans="2:14" x14ac:dyDescent="0.2">
      <c r="B24" s="25"/>
      <c r="C24" s="25"/>
      <c r="D24" s="23"/>
      <c r="E24" s="23"/>
      <c r="N24" s="42"/>
    </row>
    <row r="25" spans="2:14" x14ac:dyDescent="0.2">
      <c r="B25" s="25"/>
      <c r="C25" s="25"/>
      <c r="D25" s="23"/>
      <c r="E25" s="23"/>
      <c r="N25" s="42"/>
    </row>
    <row r="26" spans="2:14" x14ac:dyDescent="0.2">
      <c r="B26" s="25"/>
      <c r="C26" s="25"/>
      <c r="D26" s="23"/>
      <c r="E26" s="23"/>
      <c r="N26" s="42"/>
    </row>
    <row r="27" spans="2:14" x14ac:dyDescent="0.2">
      <c r="B27" s="25"/>
      <c r="C27" s="25"/>
      <c r="D27" s="23"/>
      <c r="E27" s="23"/>
      <c r="N27" s="42"/>
    </row>
    <row r="28" spans="2:14" x14ac:dyDescent="0.2">
      <c r="B28" s="25"/>
      <c r="C28" s="25"/>
      <c r="D28" s="23"/>
      <c r="E28" s="23"/>
      <c r="N28" s="42"/>
    </row>
    <row r="29" spans="2:14" x14ac:dyDescent="0.2">
      <c r="B29" s="25"/>
      <c r="C29" s="25"/>
      <c r="D29" s="23"/>
      <c r="E29" s="23"/>
      <c r="N29" s="42"/>
    </row>
    <row r="30" spans="2:14" x14ac:dyDescent="0.2">
      <c r="B30" s="25"/>
      <c r="C30" s="25"/>
      <c r="D30" s="23"/>
      <c r="E30" s="23"/>
      <c r="N30" s="42"/>
    </row>
    <row r="31" spans="2:14" x14ac:dyDescent="0.2">
      <c r="B31" s="25"/>
      <c r="C31" s="25"/>
      <c r="D31" s="23"/>
      <c r="E31" s="23"/>
      <c r="N31" s="42"/>
    </row>
    <row r="32" spans="2:14" x14ac:dyDescent="0.2">
      <c r="B32" s="25"/>
      <c r="C32" s="25"/>
      <c r="D32" s="23"/>
      <c r="E32" s="23"/>
      <c r="N32" s="42"/>
    </row>
    <row r="33" spans="2:14" x14ac:dyDescent="0.2">
      <c r="B33" s="25"/>
      <c r="C33" s="25"/>
      <c r="D33" s="23"/>
      <c r="E33" s="23"/>
      <c r="N33" s="42"/>
    </row>
    <row r="34" spans="2:14" x14ac:dyDescent="0.2">
      <c r="B34" s="25"/>
      <c r="C34" s="25"/>
      <c r="D34" s="23"/>
      <c r="E34" s="23"/>
      <c r="N34" s="42"/>
    </row>
    <row r="35" spans="2:14" x14ac:dyDescent="0.2">
      <c r="B35" s="25"/>
      <c r="C35" s="25"/>
      <c r="D35" s="23"/>
      <c r="E35" s="23"/>
      <c r="N35" s="42"/>
    </row>
    <row r="36" spans="2:14" x14ac:dyDescent="0.2">
      <c r="B36" s="25"/>
      <c r="C36" s="25"/>
      <c r="D36" s="23"/>
      <c r="E36" s="23"/>
      <c r="N36" s="42"/>
    </row>
    <row r="37" spans="2:14" x14ac:dyDescent="0.2">
      <c r="B37" s="25"/>
      <c r="C37" s="25"/>
      <c r="D37" s="23"/>
      <c r="E37" s="23"/>
      <c r="N37" s="42"/>
    </row>
    <row r="38" spans="2:14" x14ac:dyDescent="0.2">
      <c r="B38" s="25"/>
      <c r="C38" s="25"/>
      <c r="D38" s="23"/>
      <c r="E38" s="23"/>
      <c r="N38" s="42"/>
    </row>
    <row r="39" spans="2:14" x14ac:dyDescent="0.2">
      <c r="B39" s="25"/>
      <c r="C39" s="25"/>
      <c r="D39" s="23"/>
      <c r="E39" s="23"/>
      <c r="N39" s="42"/>
    </row>
    <row r="40" spans="2:14" x14ac:dyDescent="0.2">
      <c r="B40" s="25"/>
      <c r="C40" s="25"/>
      <c r="D40" s="23"/>
      <c r="E40" s="23"/>
      <c r="N40" s="42"/>
    </row>
    <row r="41" spans="2:14" x14ac:dyDescent="0.2">
      <c r="B41" s="25"/>
      <c r="C41" s="25"/>
      <c r="D41" s="23"/>
      <c r="E41" s="23"/>
      <c r="N41" s="42"/>
    </row>
    <row r="42" spans="2:14" x14ac:dyDescent="0.2">
      <c r="B42" s="25"/>
      <c r="C42" s="25"/>
      <c r="D42" s="23"/>
      <c r="E42" s="23"/>
      <c r="N42" s="42"/>
    </row>
    <row r="43" spans="2:14" x14ac:dyDescent="0.2">
      <c r="B43" s="25"/>
      <c r="C43" s="25"/>
      <c r="D43" s="23"/>
      <c r="E43" s="23"/>
      <c r="N43" s="42"/>
    </row>
    <row r="44" spans="2:14" x14ac:dyDescent="0.2">
      <c r="B44" s="25"/>
      <c r="C44" s="25"/>
      <c r="D44" s="23"/>
      <c r="E44" s="23"/>
      <c r="N44" s="42"/>
    </row>
    <row r="45" spans="2:14" x14ac:dyDescent="0.2">
      <c r="B45" s="25"/>
      <c r="C45" s="25"/>
      <c r="D45" s="23"/>
      <c r="E45" s="23"/>
      <c r="N45" s="42"/>
    </row>
    <row r="46" spans="2:14" x14ac:dyDescent="0.2">
      <c r="B46" s="25"/>
      <c r="C46" s="25"/>
      <c r="D46" s="23"/>
      <c r="E46" s="23"/>
      <c r="N46" s="42"/>
    </row>
    <row r="47" spans="2:14" x14ac:dyDescent="0.2">
      <c r="B47" s="25"/>
      <c r="C47" s="25"/>
      <c r="D47" s="23"/>
      <c r="E47" s="23"/>
      <c r="N47" s="42"/>
    </row>
    <row r="48" spans="2:14" x14ac:dyDescent="0.2">
      <c r="B48" s="25"/>
      <c r="C48" s="25"/>
      <c r="D48" s="23"/>
      <c r="E48" s="23"/>
      <c r="N48" s="42"/>
    </row>
    <row r="49" spans="2:14" x14ac:dyDescent="0.2">
      <c r="B49" s="25"/>
      <c r="C49" s="25"/>
      <c r="D49" s="23"/>
      <c r="E49" s="23"/>
      <c r="N49" s="42"/>
    </row>
    <row r="50" spans="2:14" x14ac:dyDescent="0.2">
      <c r="B50" s="25"/>
      <c r="C50" s="25"/>
      <c r="D50" s="23"/>
      <c r="E50" s="23"/>
      <c r="N50" s="42"/>
    </row>
    <row r="51" spans="2:14" x14ac:dyDescent="0.2">
      <c r="B51" s="25"/>
      <c r="C51" s="25"/>
      <c r="D51" s="23"/>
      <c r="E51" s="23"/>
      <c r="N51" s="42"/>
    </row>
    <row r="52" spans="2:14" x14ac:dyDescent="0.2">
      <c r="B52" s="25"/>
      <c r="C52" s="25"/>
      <c r="D52" s="23"/>
      <c r="E52" s="23"/>
      <c r="N52" s="42"/>
    </row>
    <row r="53" spans="2:14" x14ac:dyDescent="0.2">
      <c r="B53" s="25"/>
      <c r="C53" s="25"/>
      <c r="D53" s="23"/>
      <c r="E53" s="23"/>
      <c r="N53" s="42"/>
    </row>
    <row r="54" spans="2:14" x14ac:dyDescent="0.2">
      <c r="B54" s="25"/>
      <c r="C54" s="25"/>
      <c r="D54" s="23"/>
      <c r="E54" s="23"/>
      <c r="N54" s="42"/>
    </row>
    <row r="55" spans="2:14" x14ac:dyDescent="0.2">
      <c r="B55" s="25"/>
      <c r="C55" s="25"/>
      <c r="D55" s="23"/>
      <c r="E55" s="23"/>
      <c r="N55" s="42"/>
    </row>
    <row r="56" spans="2:14" x14ac:dyDescent="0.2">
      <c r="B56" s="25"/>
      <c r="C56" s="25"/>
      <c r="D56" s="23"/>
      <c r="E56" s="23"/>
      <c r="N56" s="42"/>
    </row>
    <row r="57" spans="2:14" x14ac:dyDescent="0.2">
      <c r="B57" s="25"/>
      <c r="C57" s="25"/>
      <c r="D57" s="23"/>
      <c r="E57" s="23"/>
      <c r="N57" s="42"/>
    </row>
    <row r="58" spans="2:14" x14ac:dyDescent="0.2">
      <c r="B58" s="25"/>
      <c r="C58" s="25"/>
      <c r="D58" s="23"/>
      <c r="E58" s="23"/>
      <c r="N58" s="42"/>
    </row>
    <row r="59" spans="2:14" x14ac:dyDescent="0.2">
      <c r="B59" s="25"/>
      <c r="C59" s="25"/>
      <c r="D59" s="23"/>
      <c r="E59" s="23"/>
      <c r="N59" s="42"/>
    </row>
    <row r="60" spans="2:14" x14ac:dyDescent="0.2">
      <c r="B60" s="25"/>
      <c r="C60" s="25"/>
      <c r="D60" s="23"/>
      <c r="E60" s="23"/>
      <c r="N60" s="42"/>
    </row>
    <row r="61" spans="2:14" x14ac:dyDescent="0.2">
      <c r="B61" s="25"/>
      <c r="C61" s="25"/>
      <c r="D61" s="23"/>
      <c r="E61" s="23"/>
      <c r="N61" s="42"/>
    </row>
    <row r="62" spans="2:14" x14ac:dyDescent="0.2">
      <c r="B62" s="25"/>
      <c r="C62" s="25"/>
      <c r="D62" s="23"/>
      <c r="E62" s="23"/>
      <c r="N62" s="42"/>
    </row>
    <row r="63" spans="2:14" x14ac:dyDescent="0.2">
      <c r="B63" s="25"/>
      <c r="C63" s="25"/>
      <c r="D63" s="23"/>
      <c r="E63" s="23"/>
      <c r="N63" s="42"/>
    </row>
    <row r="64" spans="2:14" x14ac:dyDescent="0.2">
      <c r="B64" s="25"/>
      <c r="C64" s="25"/>
      <c r="D64" s="23"/>
      <c r="E64" s="23"/>
      <c r="N64" s="42"/>
    </row>
    <row r="65" spans="2:14" x14ac:dyDescent="0.2">
      <c r="B65" s="25"/>
      <c r="C65" s="25"/>
      <c r="D65" s="23"/>
      <c r="E65" s="23"/>
      <c r="N65" s="42"/>
    </row>
    <row r="66" spans="2:14" x14ac:dyDescent="0.2">
      <c r="B66" s="25"/>
      <c r="C66" s="25"/>
      <c r="D66" s="23"/>
      <c r="E66" s="23"/>
      <c r="N66" s="42"/>
    </row>
    <row r="67" spans="2:14" x14ac:dyDescent="0.2">
      <c r="B67" s="25"/>
      <c r="C67" s="25"/>
      <c r="D67" s="23"/>
      <c r="E67" s="23"/>
      <c r="N67" s="42"/>
    </row>
    <row r="68" spans="2:14" x14ac:dyDescent="0.2">
      <c r="B68" s="25"/>
      <c r="C68" s="25"/>
      <c r="D68" s="23"/>
      <c r="E68" s="23"/>
      <c r="N68" s="42"/>
    </row>
    <row r="69" spans="2:14" x14ac:dyDescent="0.2">
      <c r="B69" s="25"/>
      <c r="C69" s="25"/>
      <c r="D69" s="23"/>
      <c r="E69" s="23"/>
      <c r="N69" s="42"/>
    </row>
    <row r="70" spans="2:14" x14ac:dyDescent="0.2">
      <c r="B70" s="25"/>
      <c r="C70" s="25"/>
      <c r="D70" s="23"/>
      <c r="E70" s="23"/>
      <c r="N70" s="42"/>
    </row>
    <row r="71" spans="2:14" x14ac:dyDescent="0.2">
      <c r="B71" s="25"/>
      <c r="C71" s="25"/>
      <c r="D71" s="23"/>
      <c r="E71" s="23"/>
      <c r="N71" s="42"/>
    </row>
    <row r="72" spans="2:14" x14ac:dyDescent="0.2">
      <c r="B72" s="25"/>
      <c r="C72" s="25"/>
      <c r="D72" s="23"/>
      <c r="E72" s="23"/>
      <c r="N72" s="42"/>
    </row>
    <row r="73" spans="2:14" x14ac:dyDescent="0.2">
      <c r="B73" s="25"/>
      <c r="C73" s="25"/>
      <c r="D73" s="23"/>
      <c r="E73" s="23"/>
      <c r="N73" s="42"/>
    </row>
    <row r="74" spans="2:14" x14ac:dyDescent="0.2">
      <c r="B74" s="25"/>
      <c r="C74" s="25"/>
      <c r="D74" s="23"/>
      <c r="E74" s="23"/>
      <c r="N74" s="42"/>
    </row>
    <row r="75" spans="2:14" x14ac:dyDescent="0.2">
      <c r="B75" s="25"/>
      <c r="C75" s="25"/>
      <c r="D75" s="23"/>
      <c r="E75" s="23"/>
      <c r="N75" s="42"/>
    </row>
    <row r="76" spans="2:14" x14ac:dyDescent="0.2">
      <c r="B76" s="25"/>
      <c r="C76" s="25"/>
      <c r="D76" s="23"/>
      <c r="E76" s="23"/>
      <c r="N76" s="42"/>
    </row>
    <row r="77" spans="2:14" x14ac:dyDescent="0.2">
      <c r="B77" s="25"/>
      <c r="C77" s="25"/>
      <c r="D77" s="23"/>
      <c r="E77" s="23"/>
      <c r="N77" s="42"/>
    </row>
    <row r="78" spans="2:14" x14ac:dyDescent="0.2">
      <c r="B78" s="25"/>
      <c r="C78" s="25"/>
      <c r="D78" s="23"/>
      <c r="E78" s="23"/>
      <c r="N78" s="42"/>
    </row>
    <row r="79" spans="2:14" x14ac:dyDescent="0.2">
      <c r="B79" s="25"/>
      <c r="C79" s="25"/>
      <c r="D79" s="23"/>
      <c r="E79" s="23"/>
      <c r="N79" s="42"/>
    </row>
    <row r="80" spans="2:14" x14ac:dyDescent="0.2">
      <c r="B80" s="25"/>
      <c r="C80" s="25"/>
      <c r="D80" s="23"/>
      <c r="E80" s="23"/>
      <c r="N80" s="42"/>
    </row>
    <row r="81" spans="2:14" x14ac:dyDescent="0.2">
      <c r="B81" s="25"/>
      <c r="C81" s="25"/>
      <c r="D81" s="23"/>
      <c r="E81" s="23"/>
      <c r="N81" s="42"/>
    </row>
    <row r="82" spans="2:14" x14ac:dyDescent="0.2">
      <c r="B82" s="25"/>
      <c r="C82" s="25"/>
      <c r="D82" s="23"/>
      <c r="E82" s="23"/>
      <c r="N82" s="42"/>
    </row>
    <row r="83" spans="2:14" x14ac:dyDescent="0.2">
      <c r="B83" s="25"/>
      <c r="C83" s="25"/>
      <c r="D83" s="23"/>
      <c r="E83" s="23"/>
      <c r="N83" s="42"/>
    </row>
    <row r="84" spans="2:14" x14ac:dyDescent="0.2">
      <c r="B84" s="25"/>
      <c r="C84" s="25"/>
      <c r="D84" s="23"/>
      <c r="E84" s="23"/>
      <c r="N84" s="42"/>
    </row>
    <row r="85" spans="2:14" x14ac:dyDescent="0.2">
      <c r="B85" s="25"/>
      <c r="C85" s="25"/>
      <c r="D85" s="23"/>
      <c r="E85" s="23"/>
      <c r="N85" s="42"/>
    </row>
    <row r="86" spans="2:14" x14ac:dyDescent="0.2">
      <c r="B86" s="25"/>
      <c r="C86" s="25"/>
      <c r="D86" s="23"/>
      <c r="E86" s="23"/>
      <c r="N86" s="42"/>
    </row>
    <row r="87" spans="2:14" x14ac:dyDescent="0.2">
      <c r="B87" s="25"/>
      <c r="C87" s="25"/>
      <c r="D87" s="23"/>
      <c r="E87" s="23"/>
      <c r="N87" s="42"/>
    </row>
    <row r="88" spans="2:14" x14ac:dyDescent="0.2">
      <c r="B88" s="25"/>
      <c r="C88" s="25"/>
      <c r="D88" s="23"/>
      <c r="E88" s="23"/>
      <c r="N88" s="42"/>
    </row>
    <row r="89" spans="2:14" x14ac:dyDescent="0.2">
      <c r="B89" s="25"/>
      <c r="C89" s="25"/>
      <c r="D89" s="23"/>
      <c r="E89" s="23"/>
      <c r="N89" s="42"/>
    </row>
    <row r="90" spans="2:14" x14ac:dyDescent="0.2">
      <c r="B90" s="25"/>
      <c r="C90" s="25"/>
      <c r="D90" s="23"/>
      <c r="E90" s="23"/>
      <c r="N90" s="42"/>
    </row>
    <row r="91" spans="2:14" x14ac:dyDescent="0.2">
      <c r="B91" s="25"/>
      <c r="C91" s="25"/>
      <c r="D91" s="23"/>
      <c r="E91" s="23"/>
      <c r="N91" s="42"/>
    </row>
    <row r="92" spans="2:14" x14ac:dyDescent="0.2">
      <c r="B92" s="25"/>
      <c r="C92" s="25"/>
      <c r="D92" s="23"/>
      <c r="E92" s="23"/>
      <c r="N92" s="42"/>
    </row>
    <row r="93" spans="2:14" x14ac:dyDescent="0.2">
      <c r="B93" s="25"/>
      <c r="C93" s="25"/>
      <c r="D93" s="23"/>
      <c r="E93" s="23"/>
      <c r="N93" s="42"/>
    </row>
    <row r="94" spans="2:14" x14ac:dyDescent="0.2">
      <c r="B94" s="25"/>
      <c r="C94" s="25"/>
      <c r="D94" s="23"/>
      <c r="E94" s="23"/>
      <c r="N94" s="42"/>
    </row>
    <row r="95" spans="2:14" x14ac:dyDescent="0.2">
      <c r="B95" s="25"/>
      <c r="C95" s="25"/>
      <c r="D95" s="23"/>
      <c r="E95" s="23"/>
      <c r="N95" s="42"/>
    </row>
    <row r="96" spans="2:14" x14ac:dyDescent="0.2">
      <c r="B96" s="25"/>
      <c r="C96" s="25"/>
      <c r="D96" s="23"/>
      <c r="E96" s="23"/>
      <c r="N96" s="42"/>
    </row>
    <row r="97" spans="2:14" x14ac:dyDescent="0.2">
      <c r="B97" s="25"/>
      <c r="C97" s="25"/>
      <c r="D97" s="23"/>
      <c r="E97" s="23"/>
      <c r="N97" s="42"/>
    </row>
    <row r="98" spans="2:14" x14ac:dyDescent="0.2">
      <c r="B98" s="25"/>
      <c r="C98" s="25"/>
      <c r="D98" s="23"/>
      <c r="E98" s="23"/>
      <c r="N98" s="42"/>
    </row>
    <row r="99" spans="2:14" x14ac:dyDescent="0.2">
      <c r="B99" s="25"/>
      <c r="C99" s="25"/>
      <c r="D99" s="23"/>
      <c r="E99" s="23"/>
      <c r="N99" s="42"/>
    </row>
    <row r="100" spans="2:14" x14ac:dyDescent="0.2">
      <c r="B100" s="25"/>
      <c r="C100" s="25"/>
      <c r="D100" s="23"/>
      <c r="E100" s="23"/>
      <c r="N100" s="42"/>
    </row>
    <row r="101" spans="2:14" x14ac:dyDescent="0.2">
      <c r="B101" s="25"/>
      <c r="C101" s="25"/>
      <c r="D101" s="23"/>
      <c r="E101" s="23"/>
      <c r="N101" s="42"/>
    </row>
    <row r="102" spans="2:14" x14ac:dyDescent="0.2">
      <c r="B102" s="25"/>
      <c r="C102" s="25"/>
      <c r="D102" s="23"/>
      <c r="E102" s="23"/>
      <c r="N102" s="42"/>
    </row>
    <row r="103" spans="2:14" x14ac:dyDescent="0.2">
      <c r="B103" s="25"/>
      <c r="C103" s="25"/>
      <c r="D103" s="23"/>
      <c r="E103" s="23"/>
      <c r="N103" s="42"/>
    </row>
    <row r="104" spans="2:14" x14ac:dyDescent="0.2">
      <c r="B104" s="25"/>
      <c r="C104" s="25"/>
      <c r="D104" s="23"/>
      <c r="E104" s="23"/>
      <c r="N104" s="42"/>
    </row>
    <row r="105" spans="2:14" x14ac:dyDescent="0.2">
      <c r="B105" s="25"/>
      <c r="C105" s="25"/>
      <c r="D105" s="23"/>
      <c r="E105" s="23"/>
      <c r="N105" s="42"/>
    </row>
    <row r="106" spans="2:14" x14ac:dyDescent="0.2">
      <c r="B106" s="25"/>
      <c r="C106" s="25"/>
      <c r="D106" s="23"/>
      <c r="E106" s="23"/>
      <c r="N106" s="42"/>
    </row>
    <row r="107" spans="2:14" x14ac:dyDescent="0.2">
      <c r="B107" s="25"/>
      <c r="C107" s="25"/>
      <c r="D107" s="23"/>
      <c r="E107" s="23"/>
      <c r="N107" s="42"/>
    </row>
    <row r="108" spans="2:14" x14ac:dyDescent="0.2">
      <c r="B108" s="25"/>
      <c r="C108" s="25"/>
      <c r="D108" s="23"/>
      <c r="E108" s="23"/>
      <c r="N108" s="42"/>
    </row>
    <row r="109" spans="2:14" x14ac:dyDescent="0.2">
      <c r="B109" s="25"/>
      <c r="C109" s="25"/>
      <c r="D109" s="23"/>
      <c r="E109" s="23"/>
      <c r="N109" s="42"/>
    </row>
    <row r="110" spans="2:14" x14ac:dyDescent="0.2">
      <c r="B110" s="25"/>
      <c r="C110" s="25"/>
      <c r="D110" s="23"/>
      <c r="E110" s="23"/>
      <c r="N110" s="42"/>
    </row>
    <row r="111" spans="2:14" x14ac:dyDescent="0.2">
      <c r="B111" s="25"/>
      <c r="C111" s="25"/>
      <c r="D111" s="23"/>
      <c r="E111" s="23"/>
      <c r="N111" s="42"/>
    </row>
    <row r="112" spans="2:14" x14ac:dyDescent="0.2">
      <c r="B112" s="25"/>
      <c r="C112" s="25"/>
      <c r="D112" s="23"/>
      <c r="E112" s="23"/>
      <c r="N112" s="42"/>
    </row>
    <row r="113" spans="2:14" x14ac:dyDescent="0.2">
      <c r="B113" s="25"/>
      <c r="C113" s="25"/>
      <c r="D113" s="23"/>
      <c r="E113" s="23"/>
      <c r="N113" s="42"/>
    </row>
    <row r="114" spans="2:14" x14ac:dyDescent="0.2">
      <c r="B114" s="25"/>
      <c r="C114" s="25"/>
      <c r="D114" s="23"/>
      <c r="E114" s="23"/>
      <c r="N114" s="42"/>
    </row>
    <row r="115" spans="2:14" x14ac:dyDescent="0.2">
      <c r="B115" s="25"/>
      <c r="C115" s="25"/>
      <c r="D115" s="23"/>
      <c r="E115" s="23"/>
      <c r="N115" s="42"/>
    </row>
    <row r="116" spans="2:14" x14ac:dyDescent="0.2">
      <c r="B116" s="25"/>
      <c r="C116" s="25"/>
      <c r="D116" s="23"/>
      <c r="E116" s="23"/>
      <c r="N116" s="42"/>
    </row>
    <row r="117" spans="2:14" x14ac:dyDescent="0.2">
      <c r="B117" s="25"/>
      <c r="C117" s="25"/>
      <c r="D117" s="23"/>
      <c r="E117" s="23"/>
      <c r="N117" s="42"/>
    </row>
    <row r="118" spans="2:14" x14ac:dyDescent="0.2">
      <c r="B118" s="25"/>
      <c r="C118" s="25"/>
      <c r="D118" s="23"/>
      <c r="E118" s="23"/>
      <c r="N118" s="42"/>
    </row>
    <row r="119" spans="2:14" x14ac:dyDescent="0.2">
      <c r="B119" s="25"/>
      <c r="C119" s="25"/>
      <c r="D119" s="23"/>
      <c r="E119" s="23"/>
      <c r="N119" s="42"/>
    </row>
    <row r="120" spans="2:14" x14ac:dyDescent="0.2">
      <c r="B120" s="25"/>
      <c r="C120" s="25"/>
      <c r="D120" s="23"/>
      <c r="E120" s="23"/>
      <c r="N120" s="42"/>
    </row>
    <row r="121" spans="2:14" x14ac:dyDescent="0.2">
      <c r="B121" s="25"/>
      <c r="C121" s="25"/>
      <c r="D121" s="23"/>
      <c r="E121" s="23"/>
      <c r="N121" s="42"/>
    </row>
    <row r="122" spans="2:14" x14ac:dyDescent="0.2">
      <c r="B122" s="25"/>
      <c r="C122" s="25"/>
      <c r="D122" s="23"/>
      <c r="E122" s="23"/>
      <c r="N122" s="42"/>
    </row>
    <row r="123" spans="2:14" x14ac:dyDescent="0.2">
      <c r="B123" s="25"/>
      <c r="C123" s="25"/>
      <c r="D123" s="23"/>
      <c r="E123" s="23"/>
      <c r="N123" s="42"/>
    </row>
    <row r="124" spans="2:14" x14ac:dyDescent="0.2">
      <c r="B124" s="25"/>
      <c r="C124" s="25"/>
      <c r="D124" s="23"/>
      <c r="E124" s="23"/>
      <c r="N124" s="42"/>
    </row>
    <row r="125" spans="2:14" x14ac:dyDescent="0.2">
      <c r="B125" s="25"/>
      <c r="C125" s="25"/>
      <c r="D125" s="23"/>
      <c r="E125" s="23"/>
      <c r="N125" s="42"/>
    </row>
    <row r="126" spans="2:14" x14ac:dyDescent="0.2">
      <c r="B126" s="25"/>
      <c r="C126" s="25"/>
      <c r="D126" s="23"/>
      <c r="E126" s="23"/>
      <c r="N126" s="42"/>
    </row>
    <row r="127" spans="2:14" x14ac:dyDescent="0.2">
      <c r="B127" s="25"/>
      <c r="C127" s="25"/>
      <c r="D127" s="23"/>
      <c r="E127" s="23"/>
      <c r="N127" s="42"/>
    </row>
    <row r="128" spans="2:14" x14ac:dyDescent="0.2">
      <c r="B128" s="25"/>
      <c r="C128" s="25"/>
      <c r="D128" s="23"/>
      <c r="E128" s="23"/>
      <c r="N128" s="42"/>
    </row>
    <row r="129" spans="2:14" x14ac:dyDescent="0.2">
      <c r="B129" s="25"/>
      <c r="C129" s="25"/>
      <c r="D129" s="23"/>
      <c r="E129" s="23"/>
      <c r="N129" s="42"/>
    </row>
    <row r="130" spans="2:14" x14ac:dyDescent="0.2">
      <c r="B130" s="25"/>
      <c r="C130" s="25"/>
      <c r="D130" s="23"/>
      <c r="E130" s="23"/>
      <c r="N130" s="42"/>
    </row>
    <row r="131" spans="2:14" x14ac:dyDescent="0.2">
      <c r="B131" s="25"/>
      <c r="C131" s="25"/>
      <c r="D131" s="23"/>
      <c r="E131" s="23"/>
      <c r="N131" s="42"/>
    </row>
    <row r="132" spans="2:14" x14ac:dyDescent="0.2">
      <c r="B132" s="25"/>
      <c r="C132" s="25"/>
      <c r="D132" s="23"/>
      <c r="E132" s="23"/>
      <c r="N132" s="42"/>
    </row>
    <row r="133" spans="2:14" x14ac:dyDescent="0.2">
      <c r="B133" s="25"/>
      <c r="C133" s="25"/>
      <c r="D133" s="23"/>
      <c r="E133" s="23"/>
      <c r="N133" s="42"/>
    </row>
    <row r="134" spans="2:14" x14ac:dyDescent="0.2">
      <c r="B134" s="25"/>
      <c r="C134" s="25"/>
      <c r="D134" s="23"/>
      <c r="E134" s="23"/>
      <c r="N134" s="42"/>
    </row>
    <row r="135" spans="2:14" x14ac:dyDescent="0.2">
      <c r="B135" s="25"/>
      <c r="C135" s="25"/>
      <c r="D135" s="23"/>
      <c r="E135" s="23"/>
      <c r="N135" s="42"/>
    </row>
    <row r="136" spans="2:14" x14ac:dyDescent="0.2">
      <c r="B136" s="25"/>
      <c r="C136" s="25"/>
      <c r="D136" s="23"/>
      <c r="E136" s="23"/>
      <c r="N136" s="42"/>
    </row>
    <row r="137" spans="2:14" x14ac:dyDescent="0.2">
      <c r="B137" s="25"/>
      <c r="C137" s="25"/>
      <c r="D137" s="23"/>
      <c r="E137" s="23"/>
      <c r="N137" s="42"/>
    </row>
    <row r="138" spans="2:14" x14ac:dyDescent="0.2">
      <c r="B138" s="25"/>
      <c r="C138" s="25"/>
      <c r="D138" s="23"/>
      <c r="E138" s="23"/>
      <c r="N138" s="42"/>
    </row>
    <row r="139" spans="2:14" x14ac:dyDescent="0.2">
      <c r="B139" s="25"/>
      <c r="C139" s="25"/>
      <c r="D139" s="23"/>
      <c r="E139" s="23"/>
      <c r="N139" s="42"/>
    </row>
    <row r="140" spans="2:14" x14ac:dyDescent="0.2">
      <c r="B140" s="25"/>
      <c r="C140" s="25"/>
      <c r="D140" s="23"/>
      <c r="E140" s="23"/>
      <c r="N140" s="42"/>
    </row>
    <row r="141" spans="2:14" x14ac:dyDescent="0.2">
      <c r="B141" s="25"/>
      <c r="C141" s="25"/>
      <c r="D141" s="23"/>
      <c r="E141" s="23"/>
      <c r="N141" s="42"/>
    </row>
    <row r="142" spans="2:14" x14ac:dyDescent="0.2">
      <c r="B142" s="25"/>
      <c r="C142" s="25"/>
      <c r="D142" s="23"/>
      <c r="E142" s="23"/>
      <c r="N142" s="42"/>
    </row>
    <row r="143" spans="2:14" x14ac:dyDescent="0.2">
      <c r="B143" s="25"/>
      <c r="C143" s="25"/>
      <c r="D143" s="23"/>
      <c r="E143" s="23"/>
      <c r="N143" s="42"/>
    </row>
    <row r="144" spans="2:14" x14ac:dyDescent="0.2">
      <c r="B144" s="25"/>
      <c r="C144" s="25"/>
      <c r="D144" s="23"/>
      <c r="E144" s="23"/>
      <c r="N144" s="42"/>
    </row>
    <row r="145" spans="2:14" x14ac:dyDescent="0.2">
      <c r="B145" s="25"/>
      <c r="C145" s="25"/>
      <c r="D145" s="23"/>
      <c r="E145" s="23"/>
      <c r="N145" s="42"/>
    </row>
    <row r="146" spans="2:14" x14ac:dyDescent="0.2">
      <c r="B146" s="25"/>
      <c r="C146" s="25"/>
      <c r="D146" s="23"/>
      <c r="E146" s="23"/>
      <c r="N146" s="42"/>
    </row>
    <row r="147" spans="2:14" x14ac:dyDescent="0.2">
      <c r="B147" s="25"/>
      <c r="C147" s="25"/>
      <c r="D147" s="23"/>
      <c r="E147" s="23"/>
      <c r="N147" s="42"/>
    </row>
    <row r="148" spans="2:14" x14ac:dyDescent="0.2">
      <c r="B148" s="25"/>
      <c r="C148" s="25"/>
      <c r="D148" s="23"/>
      <c r="E148" s="23"/>
      <c r="N148" s="42"/>
    </row>
    <row r="149" spans="2:14" x14ac:dyDescent="0.2">
      <c r="B149" s="25"/>
      <c r="C149" s="25"/>
      <c r="D149" s="23"/>
      <c r="E149" s="23"/>
      <c r="N149" s="42"/>
    </row>
    <row r="150" spans="2:14" x14ac:dyDescent="0.2">
      <c r="B150" s="25"/>
      <c r="C150" s="25"/>
      <c r="D150" s="23"/>
      <c r="E150" s="23"/>
      <c r="N150" s="42"/>
    </row>
    <row r="151" spans="2:14" x14ac:dyDescent="0.2">
      <c r="B151" s="25"/>
      <c r="C151" s="25"/>
      <c r="D151" s="23"/>
      <c r="E151" s="23"/>
      <c r="N151" s="42"/>
    </row>
    <row r="152" spans="2:14" x14ac:dyDescent="0.2">
      <c r="B152" s="25"/>
      <c r="C152" s="25"/>
      <c r="D152" s="23"/>
      <c r="E152" s="23"/>
      <c r="N152" s="42"/>
    </row>
    <row r="153" spans="2:14" x14ac:dyDescent="0.2">
      <c r="B153" s="25"/>
      <c r="C153" s="25"/>
      <c r="D153" s="23"/>
      <c r="E153" s="23"/>
      <c r="N153" s="42"/>
    </row>
    <row r="154" spans="2:14" x14ac:dyDescent="0.2">
      <c r="B154" s="25"/>
      <c r="C154" s="25"/>
      <c r="D154" s="23"/>
      <c r="E154" s="23"/>
      <c r="N154" s="42"/>
    </row>
    <row r="155" spans="2:14" x14ac:dyDescent="0.2">
      <c r="B155" s="25"/>
      <c r="C155" s="25"/>
      <c r="D155" s="23"/>
      <c r="E155" s="23"/>
      <c r="N155" s="42"/>
    </row>
    <row r="156" spans="2:14" x14ac:dyDescent="0.2">
      <c r="B156" s="25"/>
      <c r="C156" s="25"/>
      <c r="D156" s="23"/>
      <c r="E156" s="23"/>
      <c r="N156" s="42"/>
    </row>
    <row r="157" spans="2:14" x14ac:dyDescent="0.2">
      <c r="B157" s="25"/>
      <c r="C157" s="25"/>
      <c r="D157" s="23"/>
      <c r="E157" s="23"/>
      <c r="N157" s="42"/>
    </row>
    <row r="158" spans="2:14" x14ac:dyDescent="0.2">
      <c r="B158" s="25"/>
      <c r="C158" s="25"/>
      <c r="D158" s="23"/>
      <c r="E158" s="23"/>
      <c r="N158" s="42"/>
    </row>
    <row r="159" spans="2:14" x14ac:dyDescent="0.2">
      <c r="B159" s="25"/>
      <c r="C159" s="25"/>
      <c r="D159" s="23"/>
      <c r="E159" s="23"/>
      <c r="N159" s="42"/>
    </row>
    <row r="160" spans="2:14" x14ac:dyDescent="0.2">
      <c r="B160" s="25"/>
      <c r="C160" s="25"/>
      <c r="D160" s="23"/>
      <c r="E160" s="23"/>
      <c r="N160" s="42"/>
    </row>
    <row r="161" spans="2:14" x14ac:dyDescent="0.2">
      <c r="B161" s="25"/>
      <c r="C161" s="25"/>
      <c r="D161" s="23"/>
      <c r="E161" s="23"/>
      <c r="N161" s="42"/>
    </row>
    <row r="162" spans="2:14" x14ac:dyDescent="0.2">
      <c r="B162" s="25"/>
      <c r="C162" s="25"/>
      <c r="D162" s="23"/>
      <c r="E162" s="23"/>
      <c r="N162" s="42"/>
    </row>
    <row r="163" spans="2:14" x14ac:dyDescent="0.2">
      <c r="B163" s="25"/>
      <c r="C163" s="25"/>
      <c r="D163" s="23"/>
      <c r="E163" s="23"/>
      <c r="N163" s="42"/>
    </row>
    <row r="164" spans="2:14" x14ac:dyDescent="0.2">
      <c r="B164" s="25"/>
      <c r="C164" s="25"/>
      <c r="D164" s="23"/>
      <c r="E164" s="23"/>
      <c r="N164" s="42"/>
    </row>
    <row r="165" spans="2:14" x14ac:dyDescent="0.2">
      <c r="B165" s="25"/>
      <c r="C165" s="25"/>
      <c r="D165" s="23"/>
      <c r="E165" s="23"/>
      <c r="N165" s="42"/>
    </row>
    <row r="166" spans="2:14" x14ac:dyDescent="0.2">
      <c r="B166" s="25"/>
      <c r="C166" s="25"/>
      <c r="D166" s="23"/>
      <c r="E166" s="23"/>
      <c r="N166" s="42"/>
    </row>
    <row r="167" spans="2:14" x14ac:dyDescent="0.2">
      <c r="B167" s="25"/>
      <c r="C167" s="25"/>
      <c r="D167" s="23"/>
      <c r="E167" s="23"/>
      <c r="N167" s="42"/>
    </row>
    <row r="168" spans="2:14" x14ac:dyDescent="0.2">
      <c r="B168" s="25"/>
      <c r="C168" s="25"/>
      <c r="D168" s="23"/>
      <c r="E168" s="23"/>
      <c r="N168" s="42"/>
    </row>
    <row r="169" spans="2:14" x14ac:dyDescent="0.2">
      <c r="B169" s="25"/>
      <c r="C169" s="25"/>
      <c r="D169" s="23"/>
      <c r="E169" s="23"/>
      <c r="N169" s="42"/>
    </row>
    <row r="170" spans="2:14" x14ac:dyDescent="0.2">
      <c r="B170" s="25"/>
      <c r="C170" s="25"/>
      <c r="D170" s="23"/>
      <c r="E170" s="23"/>
      <c r="N170" s="42"/>
    </row>
    <row r="171" spans="2:14" x14ac:dyDescent="0.2">
      <c r="B171" s="25"/>
      <c r="C171" s="25"/>
      <c r="D171" s="23"/>
      <c r="E171" s="23"/>
      <c r="N171" s="42"/>
    </row>
    <row r="172" spans="2:14" x14ac:dyDescent="0.2">
      <c r="B172" s="25"/>
      <c r="C172" s="25"/>
      <c r="D172" s="23"/>
      <c r="E172" s="23"/>
      <c r="N172" s="42"/>
    </row>
    <row r="173" spans="2:14" x14ac:dyDescent="0.2">
      <c r="B173" s="25"/>
      <c r="C173" s="25"/>
      <c r="D173" s="23"/>
      <c r="E173" s="23"/>
      <c r="N173" s="42"/>
    </row>
    <row r="174" spans="2:14" x14ac:dyDescent="0.2">
      <c r="B174" s="25"/>
      <c r="C174" s="25"/>
      <c r="D174" s="23"/>
      <c r="E174" s="23"/>
      <c r="N174" s="42"/>
    </row>
    <row r="175" spans="2:14" x14ac:dyDescent="0.2">
      <c r="B175" s="25"/>
      <c r="C175" s="25"/>
      <c r="D175" s="23"/>
      <c r="E175" s="23"/>
      <c r="N175" s="42"/>
    </row>
    <row r="176" spans="2:14" x14ac:dyDescent="0.2">
      <c r="B176" s="25"/>
      <c r="C176" s="25"/>
      <c r="D176" s="23"/>
      <c r="E176" s="23"/>
      <c r="N176" s="42"/>
    </row>
    <row r="177" spans="2:14" x14ac:dyDescent="0.2">
      <c r="B177" s="25"/>
      <c r="C177" s="25"/>
      <c r="D177" s="23"/>
      <c r="E177" s="23"/>
      <c r="N177" s="42"/>
    </row>
    <row r="178" spans="2:14" x14ac:dyDescent="0.2">
      <c r="B178" s="25"/>
      <c r="C178" s="25"/>
      <c r="D178" s="23"/>
      <c r="E178" s="23"/>
      <c r="N178" s="42"/>
    </row>
    <row r="179" spans="2:14" x14ac:dyDescent="0.2">
      <c r="B179" s="25"/>
      <c r="C179" s="25"/>
      <c r="D179" s="23"/>
      <c r="E179" s="23"/>
      <c r="N179" s="42"/>
    </row>
    <row r="180" spans="2:14" x14ac:dyDescent="0.2">
      <c r="B180" s="25"/>
      <c r="C180" s="25"/>
      <c r="D180" s="23"/>
      <c r="E180" s="23"/>
      <c r="N180" s="42"/>
    </row>
    <row r="181" spans="2:14" x14ac:dyDescent="0.2">
      <c r="B181" s="25"/>
      <c r="C181" s="25"/>
      <c r="D181" s="23"/>
      <c r="E181" s="23"/>
      <c r="N181" s="42"/>
    </row>
    <row r="182" spans="2:14" x14ac:dyDescent="0.2">
      <c r="B182" s="25"/>
      <c r="C182" s="25"/>
      <c r="D182" s="23"/>
      <c r="E182" s="23"/>
      <c r="N182" s="42"/>
    </row>
    <row r="183" spans="2:14" x14ac:dyDescent="0.2">
      <c r="B183" s="25"/>
      <c r="C183" s="25"/>
      <c r="D183" s="23"/>
      <c r="E183" s="23"/>
      <c r="N183" s="42"/>
    </row>
    <row r="184" spans="2:14" x14ac:dyDescent="0.2">
      <c r="B184" s="25"/>
      <c r="C184" s="25"/>
      <c r="D184" s="23"/>
      <c r="E184" s="23"/>
      <c r="N184" s="42"/>
    </row>
    <row r="185" spans="2:14" x14ac:dyDescent="0.2">
      <c r="B185" s="25"/>
      <c r="C185" s="25"/>
      <c r="D185" s="23"/>
      <c r="E185" s="23"/>
      <c r="N185" s="42"/>
    </row>
    <row r="186" spans="2:14" x14ac:dyDescent="0.2">
      <c r="B186" s="25"/>
      <c r="C186" s="25"/>
      <c r="D186" s="23"/>
      <c r="E186" s="23"/>
      <c r="N186" s="42"/>
    </row>
    <row r="187" spans="2:14" x14ac:dyDescent="0.2">
      <c r="B187" s="25"/>
      <c r="C187" s="25"/>
      <c r="D187" s="23"/>
      <c r="E187" s="23"/>
      <c r="N187" s="42"/>
    </row>
    <row r="188" spans="2:14" x14ac:dyDescent="0.2">
      <c r="B188" s="25"/>
      <c r="C188" s="25"/>
      <c r="D188" s="23"/>
      <c r="E188" s="23"/>
      <c r="N188" s="42"/>
    </row>
    <row r="189" spans="2:14" x14ac:dyDescent="0.2">
      <c r="B189" s="25"/>
      <c r="C189" s="25"/>
      <c r="D189" s="23"/>
      <c r="E189" s="23"/>
      <c r="N189" s="42"/>
    </row>
    <row r="190" spans="2:14" x14ac:dyDescent="0.2">
      <c r="B190" s="25"/>
      <c r="C190" s="25"/>
      <c r="D190" s="23"/>
      <c r="E190" s="23"/>
      <c r="N190" s="42"/>
    </row>
    <row r="191" spans="2:14" x14ac:dyDescent="0.2">
      <c r="B191" s="25"/>
      <c r="C191" s="25"/>
      <c r="D191" s="23"/>
      <c r="E191" s="23"/>
      <c r="N191" s="42"/>
    </row>
    <row r="192" spans="2:14" x14ac:dyDescent="0.2">
      <c r="B192" s="25"/>
      <c r="C192" s="25"/>
      <c r="D192" s="23"/>
      <c r="E192" s="23"/>
      <c r="N192" s="42"/>
    </row>
    <row r="193" spans="2:14" x14ac:dyDescent="0.2">
      <c r="B193" s="25"/>
      <c r="C193" s="25"/>
      <c r="D193" s="23"/>
      <c r="E193" s="23"/>
      <c r="N193" s="42"/>
    </row>
    <row r="194" spans="2:14" x14ac:dyDescent="0.2">
      <c r="B194" s="25"/>
      <c r="C194" s="25"/>
      <c r="D194" s="23"/>
      <c r="E194" s="23"/>
      <c r="N194" s="42"/>
    </row>
    <row r="195" spans="2:14" x14ac:dyDescent="0.2">
      <c r="B195" s="25"/>
      <c r="C195" s="25"/>
      <c r="D195" s="23"/>
      <c r="E195" s="23"/>
      <c r="N195" s="42"/>
    </row>
    <row r="196" spans="2:14" x14ac:dyDescent="0.2">
      <c r="B196" s="25"/>
      <c r="C196" s="25"/>
      <c r="D196" s="23"/>
      <c r="E196" s="23"/>
      <c r="N196" s="42"/>
    </row>
    <row r="197" spans="2:14" x14ac:dyDescent="0.2">
      <c r="B197" s="25"/>
      <c r="C197" s="25"/>
      <c r="D197" s="23"/>
      <c r="E197" s="23"/>
      <c r="N197" s="42"/>
    </row>
    <row r="198" spans="2:14" x14ac:dyDescent="0.2">
      <c r="B198" s="25"/>
      <c r="C198" s="25"/>
      <c r="D198" s="23"/>
      <c r="E198" s="23"/>
      <c r="N198" s="42"/>
    </row>
    <row r="199" spans="2:14" x14ac:dyDescent="0.2">
      <c r="B199" s="25"/>
      <c r="C199" s="25"/>
      <c r="D199" s="23"/>
      <c r="E199" s="23"/>
      <c r="N199" s="42"/>
    </row>
    <row r="200" spans="2:14" x14ac:dyDescent="0.2">
      <c r="B200" s="25"/>
      <c r="C200" s="25"/>
      <c r="D200" s="23"/>
      <c r="E200" s="23"/>
      <c r="N200" s="42"/>
    </row>
    <row r="201" spans="2:14" x14ac:dyDescent="0.2">
      <c r="B201" s="25"/>
      <c r="C201" s="25"/>
      <c r="D201" s="23"/>
      <c r="E201" s="23"/>
      <c r="N201" s="42"/>
    </row>
    <row r="202" spans="2:14" x14ac:dyDescent="0.2">
      <c r="B202" s="25"/>
      <c r="C202" s="25"/>
      <c r="D202" s="23"/>
      <c r="E202" s="23"/>
      <c r="N202" s="42"/>
    </row>
    <row r="203" spans="2:14" x14ac:dyDescent="0.2">
      <c r="B203" s="25"/>
      <c r="C203" s="25"/>
      <c r="D203" s="23"/>
      <c r="E203" s="23"/>
      <c r="N203" s="42"/>
    </row>
    <row r="204" spans="2:14" x14ac:dyDescent="0.2">
      <c r="B204" s="25"/>
      <c r="C204" s="25"/>
      <c r="D204" s="23"/>
      <c r="E204" s="23"/>
      <c r="N204" s="42"/>
    </row>
    <row r="205" spans="2:14" x14ac:dyDescent="0.2">
      <c r="B205" s="25"/>
      <c r="C205" s="25"/>
      <c r="D205" s="23"/>
      <c r="E205" s="23"/>
      <c r="N205" s="42"/>
    </row>
    <row r="206" spans="2:14" x14ac:dyDescent="0.2">
      <c r="B206" s="25"/>
      <c r="C206" s="25"/>
      <c r="D206" s="23"/>
      <c r="E206" s="23"/>
      <c r="N206" s="42"/>
    </row>
    <row r="207" spans="2:14" x14ac:dyDescent="0.2">
      <c r="B207" s="25"/>
      <c r="C207" s="25"/>
      <c r="D207" s="23"/>
      <c r="E207" s="23"/>
      <c r="N207" s="42"/>
    </row>
    <row r="208" spans="2:14" x14ac:dyDescent="0.2">
      <c r="B208" s="25"/>
      <c r="C208" s="25"/>
      <c r="D208" s="23"/>
      <c r="E208" s="23"/>
      <c r="N208" s="42"/>
    </row>
    <row r="209" spans="2:14" x14ac:dyDescent="0.2">
      <c r="B209" s="25"/>
      <c r="C209" s="25"/>
      <c r="D209" s="23"/>
      <c r="E209" s="23"/>
      <c r="N209" s="42"/>
    </row>
    <row r="210" spans="2:14" x14ac:dyDescent="0.2">
      <c r="B210" s="25"/>
      <c r="C210" s="25"/>
      <c r="D210" s="23"/>
      <c r="E210" s="23"/>
      <c r="N210" s="42"/>
    </row>
    <row r="211" spans="2:14" x14ac:dyDescent="0.2">
      <c r="B211" s="25"/>
      <c r="C211" s="25"/>
      <c r="D211" s="23"/>
      <c r="E211" s="23"/>
      <c r="N211" s="42"/>
    </row>
    <row r="212" spans="2:14" x14ac:dyDescent="0.2">
      <c r="B212" s="25"/>
      <c r="C212" s="25"/>
      <c r="D212" s="23"/>
      <c r="E212" s="23"/>
      <c r="N212" s="42"/>
    </row>
    <row r="213" spans="2:14" x14ac:dyDescent="0.2">
      <c r="B213" s="25"/>
      <c r="C213" s="25"/>
      <c r="D213" s="23"/>
      <c r="E213" s="23"/>
      <c r="N213" s="42"/>
    </row>
    <row r="214" spans="2:14" x14ac:dyDescent="0.2">
      <c r="B214" s="25"/>
      <c r="C214" s="25"/>
      <c r="D214" s="23"/>
      <c r="E214" s="23"/>
      <c r="N214" s="42"/>
    </row>
    <row r="215" spans="2:14" x14ac:dyDescent="0.2">
      <c r="B215" s="25"/>
      <c r="C215" s="25"/>
      <c r="D215" s="23"/>
      <c r="E215" s="23"/>
      <c r="N215" s="42"/>
    </row>
    <row r="216" spans="2:14" x14ac:dyDescent="0.2">
      <c r="B216" s="25"/>
      <c r="C216" s="25"/>
      <c r="D216" s="23"/>
      <c r="E216" s="23"/>
      <c r="N216" s="42"/>
    </row>
    <row r="217" spans="2:14" x14ac:dyDescent="0.2">
      <c r="B217" s="25"/>
      <c r="C217" s="25"/>
      <c r="D217" s="23"/>
      <c r="E217" s="23"/>
      <c r="N217" s="42"/>
    </row>
    <row r="218" spans="2:14" x14ac:dyDescent="0.2">
      <c r="B218" s="25"/>
      <c r="C218" s="25"/>
      <c r="D218" s="23"/>
      <c r="E218" s="23"/>
      <c r="N218" s="42"/>
    </row>
    <row r="219" spans="2:14" x14ac:dyDescent="0.2">
      <c r="B219" s="25"/>
      <c r="C219" s="25"/>
      <c r="D219" s="23"/>
      <c r="E219" s="23"/>
      <c r="N219" s="42"/>
    </row>
    <row r="220" spans="2:14" x14ac:dyDescent="0.2">
      <c r="B220" s="25"/>
      <c r="C220" s="25"/>
      <c r="D220" s="23"/>
      <c r="E220" s="23"/>
      <c r="N220" s="42"/>
    </row>
    <row r="221" spans="2:14" x14ac:dyDescent="0.2">
      <c r="B221" s="25"/>
      <c r="C221" s="25"/>
      <c r="D221" s="23"/>
      <c r="E221" s="23"/>
      <c r="N221" s="42"/>
    </row>
    <row r="222" spans="2:14" x14ac:dyDescent="0.2">
      <c r="B222" s="25"/>
      <c r="C222" s="25"/>
      <c r="D222" s="23"/>
      <c r="E222" s="23"/>
      <c r="N222" s="42"/>
    </row>
    <row r="223" spans="2:14" x14ac:dyDescent="0.2">
      <c r="B223" s="25"/>
      <c r="C223" s="25"/>
      <c r="D223" s="23"/>
      <c r="E223" s="23"/>
      <c r="N223" s="42"/>
    </row>
    <row r="224" spans="2:14" x14ac:dyDescent="0.2">
      <c r="B224" s="25"/>
      <c r="C224" s="25"/>
      <c r="D224" s="23"/>
      <c r="E224" s="23"/>
      <c r="N224" s="42"/>
    </row>
    <row r="225" spans="2:14" x14ac:dyDescent="0.2">
      <c r="B225" s="25"/>
      <c r="C225" s="25"/>
      <c r="D225" s="23"/>
      <c r="E225" s="23"/>
      <c r="N225" s="42"/>
    </row>
    <row r="226" spans="2:14" x14ac:dyDescent="0.2">
      <c r="B226" s="25"/>
      <c r="C226" s="25"/>
      <c r="D226" s="23"/>
      <c r="E226" s="23"/>
      <c r="N226" s="42"/>
    </row>
    <row r="227" spans="2:14" x14ac:dyDescent="0.2">
      <c r="B227" s="25"/>
      <c r="C227" s="25"/>
      <c r="D227" s="23"/>
      <c r="E227" s="23"/>
      <c r="N227" s="42"/>
    </row>
    <row r="228" spans="2:14" x14ac:dyDescent="0.2">
      <c r="B228" s="25"/>
      <c r="C228" s="25"/>
      <c r="D228" s="23"/>
      <c r="E228" s="23"/>
      <c r="N228" s="42"/>
    </row>
    <row r="229" spans="2:14" x14ac:dyDescent="0.2">
      <c r="B229" s="25"/>
      <c r="C229" s="25"/>
      <c r="D229" s="23"/>
      <c r="E229" s="23"/>
      <c r="N229" s="42"/>
    </row>
    <row r="230" spans="2:14" x14ac:dyDescent="0.2">
      <c r="B230" s="25"/>
      <c r="C230" s="25"/>
      <c r="D230" s="23"/>
      <c r="E230" s="23"/>
      <c r="N230" s="42"/>
    </row>
    <row r="231" spans="2:14" x14ac:dyDescent="0.2">
      <c r="B231" s="25"/>
      <c r="C231" s="25"/>
      <c r="D231" s="23"/>
      <c r="E231" s="23"/>
      <c r="N231" s="42"/>
    </row>
    <row r="232" spans="2:14" x14ac:dyDescent="0.2">
      <c r="B232" s="25"/>
      <c r="C232" s="25"/>
      <c r="D232" s="23"/>
      <c r="E232" s="23"/>
      <c r="N232" s="42"/>
    </row>
    <row r="233" spans="2:14" x14ac:dyDescent="0.2">
      <c r="B233" s="25"/>
      <c r="C233" s="25"/>
      <c r="D233" s="23"/>
      <c r="E233" s="23"/>
      <c r="N233" s="42"/>
    </row>
    <row r="234" spans="2:14" x14ac:dyDescent="0.2">
      <c r="B234" s="25"/>
      <c r="C234" s="25"/>
      <c r="D234" s="23"/>
      <c r="E234" s="23"/>
      <c r="N234" s="42"/>
    </row>
    <row r="235" spans="2:14" x14ac:dyDescent="0.2">
      <c r="B235" s="25"/>
      <c r="C235" s="25"/>
      <c r="D235" s="23"/>
      <c r="E235" s="23"/>
      <c r="N235" s="42"/>
    </row>
    <row r="236" spans="2:14" x14ac:dyDescent="0.2">
      <c r="B236" s="25"/>
      <c r="C236" s="25"/>
      <c r="D236" s="23"/>
      <c r="E236" s="23"/>
      <c r="N236" s="42"/>
    </row>
    <row r="237" spans="2:14" x14ac:dyDescent="0.2">
      <c r="B237" s="25"/>
      <c r="C237" s="25"/>
      <c r="D237" s="23"/>
      <c r="E237" s="23"/>
      <c r="N237" s="42"/>
    </row>
    <row r="238" spans="2:14" x14ac:dyDescent="0.2">
      <c r="B238" s="25"/>
      <c r="C238" s="25"/>
      <c r="D238" s="23"/>
      <c r="E238" s="23"/>
      <c r="N238" s="42"/>
    </row>
    <row r="239" spans="2:14" x14ac:dyDescent="0.2">
      <c r="B239" s="25"/>
      <c r="C239" s="25"/>
      <c r="D239" s="23"/>
      <c r="E239" s="23"/>
      <c r="N239" s="42"/>
    </row>
    <row r="240" spans="2:14" x14ac:dyDescent="0.2">
      <c r="B240" s="25"/>
      <c r="C240" s="25"/>
      <c r="D240" s="23"/>
      <c r="E240" s="23"/>
      <c r="N240" s="42"/>
    </row>
    <row r="241" spans="2:14" x14ac:dyDescent="0.2">
      <c r="B241" s="25"/>
      <c r="C241" s="25"/>
      <c r="D241" s="23"/>
      <c r="E241" s="23"/>
      <c r="N241" s="42"/>
    </row>
    <row r="242" spans="2:14" x14ac:dyDescent="0.2">
      <c r="B242" s="25"/>
      <c r="C242" s="25"/>
      <c r="D242" s="23"/>
      <c r="E242" s="23"/>
      <c r="N242" s="42"/>
    </row>
    <row r="243" spans="2:14" x14ac:dyDescent="0.2">
      <c r="B243" s="25"/>
      <c r="C243" s="25"/>
      <c r="D243" s="23"/>
      <c r="E243" s="23"/>
      <c r="N243" s="42"/>
    </row>
    <row r="244" spans="2:14" x14ac:dyDescent="0.2">
      <c r="B244" s="25"/>
      <c r="C244" s="25"/>
      <c r="D244" s="23"/>
      <c r="E244" s="23"/>
      <c r="N244" s="42"/>
    </row>
    <row r="245" spans="2:14" x14ac:dyDescent="0.2">
      <c r="B245" s="25"/>
      <c r="C245" s="25"/>
      <c r="D245" s="23"/>
      <c r="E245" s="23"/>
      <c r="N245" s="42"/>
    </row>
    <row r="246" spans="2:14" x14ac:dyDescent="0.2">
      <c r="B246" s="25"/>
      <c r="C246" s="25"/>
      <c r="D246" s="23"/>
      <c r="E246" s="23"/>
      <c r="N246" s="42"/>
    </row>
    <row r="247" spans="2:14" x14ac:dyDescent="0.2">
      <c r="B247" s="25"/>
      <c r="C247" s="25"/>
      <c r="D247" s="23"/>
      <c r="E247" s="23"/>
      <c r="N247" s="42"/>
    </row>
    <row r="248" spans="2:14" x14ac:dyDescent="0.2">
      <c r="B248" s="25"/>
      <c r="C248" s="25"/>
      <c r="D248" s="23"/>
      <c r="E248" s="23"/>
      <c r="N248" s="42"/>
    </row>
    <row r="249" spans="2:14" x14ac:dyDescent="0.2">
      <c r="B249" s="25"/>
      <c r="C249" s="25"/>
      <c r="D249" s="23"/>
      <c r="E249" s="23"/>
      <c r="N249" s="42"/>
    </row>
    <row r="250" spans="2:14" x14ac:dyDescent="0.2">
      <c r="B250" s="25"/>
      <c r="C250" s="25"/>
      <c r="D250" s="23"/>
      <c r="E250" s="23"/>
      <c r="N250" s="42"/>
    </row>
    <row r="251" spans="2:14" x14ac:dyDescent="0.2">
      <c r="B251" s="25"/>
      <c r="C251" s="25"/>
      <c r="D251" s="23"/>
      <c r="E251" s="23"/>
      <c r="N251" s="42"/>
    </row>
    <row r="252" spans="2:14" x14ac:dyDescent="0.2">
      <c r="B252" s="25"/>
      <c r="C252" s="25"/>
      <c r="D252" s="23"/>
      <c r="E252" s="23"/>
      <c r="N252" s="42"/>
    </row>
    <row r="253" spans="2:14" x14ac:dyDescent="0.2">
      <c r="B253" s="25"/>
      <c r="C253" s="25"/>
      <c r="D253" s="23"/>
      <c r="E253" s="23"/>
      <c r="N253" s="42"/>
    </row>
    <row r="254" spans="2:14" x14ac:dyDescent="0.2">
      <c r="B254" s="25"/>
      <c r="C254" s="25"/>
      <c r="D254" s="23"/>
      <c r="E254" s="23"/>
      <c r="N254" s="42"/>
    </row>
    <row r="255" spans="2:14" x14ac:dyDescent="0.2">
      <c r="B255" s="25"/>
      <c r="C255" s="25"/>
      <c r="D255" s="23"/>
      <c r="E255" s="23"/>
      <c r="N255" s="42"/>
    </row>
    <row r="256" spans="2:14" x14ac:dyDescent="0.2">
      <c r="B256" s="25"/>
      <c r="C256" s="25"/>
      <c r="D256" s="23"/>
      <c r="E256" s="23"/>
      <c r="N256" s="42"/>
    </row>
    <row r="257" spans="2:14" x14ac:dyDescent="0.2">
      <c r="B257" s="25"/>
      <c r="C257" s="25"/>
      <c r="D257" s="23"/>
      <c r="E257" s="23"/>
      <c r="N257" s="42"/>
    </row>
    <row r="258" spans="2:14" x14ac:dyDescent="0.2">
      <c r="B258" s="25"/>
      <c r="C258" s="25"/>
      <c r="D258" s="23"/>
      <c r="E258" s="23"/>
      <c r="N258" s="42"/>
    </row>
    <row r="259" spans="2:14" x14ac:dyDescent="0.2">
      <c r="B259" s="25"/>
      <c r="C259" s="25"/>
      <c r="D259" s="23"/>
      <c r="E259" s="23"/>
      <c r="N259" s="42"/>
    </row>
    <row r="260" spans="2:14" x14ac:dyDescent="0.2">
      <c r="B260" s="25"/>
      <c r="C260" s="25"/>
      <c r="D260" s="23"/>
      <c r="E260" s="23"/>
      <c r="N260" s="42"/>
    </row>
    <row r="261" spans="2:14" x14ac:dyDescent="0.2">
      <c r="B261" s="25"/>
      <c r="C261" s="25"/>
      <c r="D261" s="23"/>
      <c r="E261" s="23"/>
      <c r="N261" s="42"/>
    </row>
    <row r="262" spans="2:14" x14ac:dyDescent="0.2">
      <c r="B262" s="25"/>
      <c r="C262" s="25"/>
      <c r="D262" s="23"/>
      <c r="E262" s="23"/>
      <c r="N262" s="42"/>
    </row>
    <row r="263" spans="2:14" x14ac:dyDescent="0.2">
      <c r="B263" s="25"/>
      <c r="C263" s="25"/>
      <c r="D263" s="23"/>
      <c r="E263" s="23"/>
      <c r="N263" s="42"/>
    </row>
    <row r="264" spans="2:14" x14ac:dyDescent="0.2">
      <c r="B264" s="25"/>
      <c r="C264" s="25"/>
      <c r="D264" s="23"/>
      <c r="E264" s="23"/>
      <c r="N264" s="42"/>
    </row>
    <row r="265" spans="2:14" x14ac:dyDescent="0.2">
      <c r="B265" s="25"/>
      <c r="C265" s="25"/>
      <c r="D265" s="23"/>
      <c r="E265" s="23"/>
      <c r="N265" s="42"/>
    </row>
    <row r="266" spans="2:14" x14ac:dyDescent="0.2">
      <c r="B266" s="25"/>
      <c r="C266" s="25"/>
      <c r="D266" s="23"/>
      <c r="E266" s="23"/>
      <c r="N266" s="42"/>
    </row>
    <row r="267" spans="2:14" x14ac:dyDescent="0.2">
      <c r="B267" s="25"/>
      <c r="C267" s="25"/>
      <c r="D267" s="23"/>
      <c r="E267" s="23"/>
      <c r="N267" s="42"/>
    </row>
    <row r="268" spans="2:14" x14ac:dyDescent="0.2">
      <c r="B268" s="25"/>
      <c r="C268" s="25"/>
      <c r="D268" s="23"/>
      <c r="E268" s="23"/>
      <c r="N268" s="42"/>
    </row>
    <row r="269" spans="2:14" x14ac:dyDescent="0.2">
      <c r="B269" s="25"/>
      <c r="C269" s="25"/>
      <c r="D269" s="23"/>
      <c r="E269" s="23"/>
      <c r="N269" s="42"/>
    </row>
    <row r="270" spans="2:14" x14ac:dyDescent="0.2">
      <c r="B270" s="25"/>
      <c r="C270" s="25"/>
      <c r="D270" s="23"/>
      <c r="E270" s="23"/>
      <c r="N270" s="42"/>
    </row>
    <row r="271" spans="2:14" x14ac:dyDescent="0.2">
      <c r="B271" s="25"/>
      <c r="C271" s="25"/>
      <c r="D271" s="23"/>
      <c r="E271" s="23"/>
      <c r="N271" s="42"/>
    </row>
    <row r="272" spans="2:14" x14ac:dyDescent="0.2">
      <c r="B272" s="25"/>
      <c r="C272" s="25"/>
      <c r="D272" s="23"/>
      <c r="E272" s="23"/>
      <c r="N272" s="42"/>
    </row>
    <row r="273" spans="2:14" x14ac:dyDescent="0.2">
      <c r="B273" s="25"/>
      <c r="C273" s="25"/>
      <c r="D273" s="23"/>
      <c r="E273" s="23"/>
      <c r="N273" s="42"/>
    </row>
    <row r="274" spans="2:14" x14ac:dyDescent="0.2">
      <c r="B274" s="25"/>
      <c r="C274" s="25"/>
      <c r="D274" s="23"/>
      <c r="E274" s="23"/>
      <c r="N274" s="42"/>
    </row>
    <row r="275" spans="2:14" x14ac:dyDescent="0.2">
      <c r="B275" s="25"/>
      <c r="C275" s="25"/>
      <c r="D275" s="23"/>
      <c r="E275" s="23"/>
      <c r="N275" s="42"/>
    </row>
    <row r="276" spans="2:14" x14ac:dyDescent="0.2">
      <c r="B276" s="25"/>
      <c r="C276" s="25"/>
      <c r="D276" s="23"/>
      <c r="E276" s="23"/>
      <c r="N276" s="42"/>
    </row>
    <row r="277" spans="2:14" x14ac:dyDescent="0.2">
      <c r="B277" s="25"/>
      <c r="C277" s="25"/>
      <c r="D277" s="23"/>
      <c r="E277" s="23"/>
      <c r="N277" s="42"/>
    </row>
    <row r="278" spans="2:14" x14ac:dyDescent="0.2">
      <c r="B278" s="25"/>
      <c r="C278" s="25"/>
      <c r="D278" s="23"/>
      <c r="E278" s="23"/>
      <c r="N278" s="42"/>
    </row>
    <row r="279" spans="2:14" x14ac:dyDescent="0.2">
      <c r="B279" s="25"/>
      <c r="C279" s="25"/>
      <c r="D279" s="23"/>
      <c r="E279" s="23"/>
      <c r="N279" s="42"/>
    </row>
    <row r="280" spans="2:14" x14ac:dyDescent="0.2">
      <c r="B280" s="25"/>
      <c r="C280" s="25"/>
      <c r="D280" s="23"/>
      <c r="E280" s="23"/>
      <c r="N280" s="42"/>
    </row>
    <row r="281" spans="2:14" x14ac:dyDescent="0.2">
      <c r="B281" s="25"/>
      <c r="C281" s="25"/>
      <c r="D281" s="23"/>
      <c r="E281" s="23"/>
      <c r="N281" s="42"/>
    </row>
    <row r="282" spans="2:14" x14ac:dyDescent="0.2">
      <c r="B282" s="25"/>
      <c r="C282" s="25"/>
      <c r="D282" s="23"/>
      <c r="E282" s="23"/>
      <c r="N282" s="42"/>
    </row>
    <row r="283" spans="2:14" x14ac:dyDescent="0.2">
      <c r="B283" s="25"/>
      <c r="C283" s="25"/>
      <c r="D283" s="23"/>
      <c r="E283" s="23"/>
      <c r="N283" s="42"/>
    </row>
    <row r="284" spans="2:14" x14ac:dyDescent="0.2">
      <c r="B284" s="25"/>
      <c r="C284" s="25"/>
      <c r="D284" s="23"/>
      <c r="E284" s="23"/>
      <c r="N284" s="42"/>
    </row>
    <row r="285" spans="2:14" x14ac:dyDescent="0.2">
      <c r="B285" s="25"/>
      <c r="C285" s="25"/>
      <c r="D285" s="23"/>
      <c r="E285" s="23"/>
      <c r="N285" s="42"/>
    </row>
    <row r="286" spans="2:14" x14ac:dyDescent="0.2">
      <c r="B286" s="25"/>
      <c r="C286" s="25"/>
      <c r="D286" s="23"/>
      <c r="E286" s="23"/>
      <c r="N286" s="42"/>
    </row>
    <row r="287" spans="2:14" x14ac:dyDescent="0.2">
      <c r="B287" s="25"/>
      <c r="C287" s="25"/>
      <c r="D287" s="23"/>
      <c r="E287" s="23"/>
      <c r="N287" s="42"/>
    </row>
    <row r="288" spans="2:14" x14ac:dyDescent="0.2">
      <c r="B288" s="25"/>
      <c r="C288" s="25"/>
      <c r="D288" s="23"/>
      <c r="E288" s="23"/>
      <c r="N288" s="42"/>
    </row>
    <row r="289" spans="2:14" x14ac:dyDescent="0.2">
      <c r="B289" s="25"/>
      <c r="C289" s="25"/>
      <c r="D289" s="23"/>
      <c r="E289" s="23"/>
      <c r="N289" s="42"/>
    </row>
    <row r="290" spans="2:14" x14ac:dyDescent="0.2">
      <c r="B290" s="25"/>
      <c r="C290" s="25"/>
      <c r="D290" s="23"/>
      <c r="E290" s="23"/>
      <c r="N290" s="42"/>
    </row>
    <row r="291" spans="2:14" x14ac:dyDescent="0.2">
      <c r="B291" s="25"/>
      <c r="C291" s="25"/>
      <c r="D291" s="23"/>
      <c r="E291" s="23"/>
      <c r="N291" s="42"/>
    </row>
    <row r="292" spans="2:14" x14ac:dyDescent="0.2">
      <c r="B292" s="25"/>
      <c r="C292" s="25"/>
      <c r="D292" s="23"/>
      <c r="E292" s="23"/>
    </row>
    <row r="293" spans="2:14" x14ac:dyDescent="0.2">
      <c r="B293" s="25"/>
      <c r="C293" s="25"/>
      <c r="D293" s="23"/>
      <c r="E293" s="23"/>
    </row>
    <row r="294" spans="2:14" x14ac:dyDescent="0.2">
      <c r="B294" s="25"/>
      <c r="C294" s="25"/>
      <c r="D294" s="23"/>
      <c r="E294" s="23"/>
    </row>
    <row r="295" spans="2:14" x14ac:dyDescent="0.2">
      <c r="B295" s="25"/>
      <c r="C295" s="25"/>
      <c r="D295" s="23"/>
      <c r="E295" s="23"/>
    </row>
    <row r="296" spans="2:14" x14ac:dyDescent="0.2">
      <c r="B296" s="25"/>
      <c r="C296" s="25"/>
      <c r="D296" s="23"/>
      <c r="E296" s="23"/>
    </row>
    <row r="297" spans="2:14" x14ac:dyDescent="0.2">
      <c r="B297" s="25"/>
      <c r="C297" s="25"/>
      <c r="D297" s="23"/>
      <c r="E297" s="23"/>
    </row>
    <row r="298" spans="2:14" x14ac:dyDescent="0.2">
      <c r="B298" s="25"/>
      <c r="C298" s="25"/>
      <c r="D298" s="23"/>
      <c r="E298" s="23"/>
    </row>
    <row r="299" spans="2:14" x14ac:dyDescent="0.2">
      <c r="B299" s="25"/>
      <c r="C299" s="25"/>
      <c r="D299" s="23"/>
      <c r="E299" s="23"/>
    </row>
    <row r="300" spans="2:14" x14ac:dyDescent="0.2">
      <c r="B300" s="25"/>
      <c r="C300" s="25"/>
      <c r="D300" s="23"/>
      <c r="E300" s="23"/>
    </row>
    <row r="301" spans="2:14" x14ac:dyDescent="0.2">
      <c r="B301" s="25"/>
      <c r="C301" s="25"/>
      <c r="D301" s="23"/>
      <c r="E301" s="23"/>
    </row>
    <row r="302" spans="2:14" x14ac:dyDescent="0.2">
      <c r="B302" s="25"/>
      <c r="C302" s="25"/>
      <c r="D302" s="23"/>
      <c r="E302" s="23"/>
    </row>
    <row r="303" spans="2:14" x14ac:dyDescent="0.2">
      <c r="B303" s="25"/>
      <c r="C303" s="25"/>
      <c r="D303" s="23"/>
      <c r="E303" s="23"/>
    </row>
    <row r="304" spans="2:14" x14ac:dyDescent="0.2">
      <c r="B304" s="25"/>
      <c r="C304" s="25"/>
      <c r="D304" s="23"/>
      <c r="E304" s="23"/>
    </row>
    <row r="305" spans="2:5" x14ac:dyDescent="0.2">
      <c r="B305" s="25"/>
      <c r="C305" s="25"/>
      <c r="D305" s="23"/>
      <c r="E305" s="23"/>
    </row>
    <row r="306" spans="2:5" x14ac:dyDescent="0.2">
      <c r="B306" s="25"/>
      <c r="C306" s="25"/>
      <c r="D306" s="23"/>
      <c r="E306" s="23"/>
    </row>
    <row r="307" spans="2:5" x14ac:dyDescent="0.2">
      <c r="B307" s="25"/>
      <c r="C307" s="25"/>
      <c r="D307" s="23"/>
      <c r="E307" s="23"/>
    </row>
    <row r="308" spans="2:5" x14ac:dyDescent="0.2">
      <c r="B308" s="25"/>
      <c r="C308" s="25"/>
      <c r="D308" s="23"/>
      <c r="E308" s="23"/>
    </row>
    <row r="309" spans="2:5" x14ac:dyDescent="0.2">
      <c r="B309" s="25"/>
      <c r="C309" s="25"/>
      <c r="D309" s="23"/>
      <c r="E309" s="23"/>
    </row>
    <row r="310" spans="2:5" x14ac:dyDescent="0.2">
      <c r="B310" s="25"/>
      <c r="C310" s="25"/>
      <c r="D310" s="23"/>
      <c r="E310" s="23"/>
    </row>
    <row r="311" spans="2:5" x14ac:dyDescent="0.2">
      <c r="B311" s="25"/>
      <c r="C311" s="25"/>
      <c r="D311" s="23"/>
      <c r="E311" s="23"/>
    </row>
    <row r="312" spans="2:5" x14ac:dyDescent="0.2">
      <c r="B312" s="25"/>
      <c r="C312" s="25"/>
      <c r="D312" s="23"/>
      <c r="E312" s="23"/>
    </row>
    <row r="313" spans="2:5" x14ac:dyDescent="0.2">
      <c r="B313" s="25"/>
      <c r="C313" s="25"/>
      <c r="D313" s="23"/>
      <c r="E313" s="23"/>
    </row>
    <row r="314" spans="2:5" x14ac:dyDescent="0.2">
      <c r="B314" s="25"/>
      <c r="C314" s="25"/>
      <c r="D314" s="23"/>
      <c r="E314" s="23"/>
    </row>
    <row r="315" spans="2:5" x14ac:dyDescent="0.2">
      <c r="B315" s="25"/>
      <c r="C315" s="25"/>
      <c r="D315" s="23"/>
      <c r="E315" s="23"/>
    </row>
    <row r="316" spans="2:5" x14ac:dyDescent="0.2">
      <c r="B316" s="25"/>
      <c r="C316" s="25"/>
      <c r="D316" s="23"/>
      <c r="E316" s="23"/>
    </row>
    <row r="317" spans="2:5" x14ac:dyDescent="0.2">
      <c r="B317" s="25"/>
      <c r="C317" s="25"/>
      <c r="D317" s="23"/>
      <c r="E317" s="23"/>
    </row>
    <row r="318" spans="2:5" x14ac:dyDescent="0.2">
      <c r="B318" s="25"/>
      <c r="C318" s="25"/>
      <c r="D318" s="23"/>
      <c r="E318" s="23"/>
    </row>
    <row r="319" spans="2:5" x14ac:dyDescent="0.2">
      <c r="B319" s="25"/>
      <c r="C319" s="25"/>
      <c r="D319" s="23"/>
      <c r="E319" s="23"/>
    </row>
    <row r="320" spans="2:5" x14ac:dyDescent="0.2">
      <c r="B320" s="25"/>
      <c r="C320" s="25"/>
      <c r="D320" s="23"/>
      <c r="E320" s="23"/>
    </row>
    <row r="321" spans="2:5" x14ac:dyDescent="0.2">
      <c r="B321" s="25"/>
      <c r="C321" s="25"/>
      <c r="D321" s="23"/>
      <c r="E321" s="23"/>
    </row>
    <row r="322" spans="2:5" x14ac:dyDescent="0.2">
      <c r="B322" s="25"/>
      <c r="C322" s="25"/>
      <c r="D322" s="23"/>
      <c r="E322" s="23"/>
    </row>
    <row r="323" spans="2:5" x14ac:dyDescent="0.2">
      <c r="B323" s="25"/>
      <c r="C323" s="25"/>
      <c r="D323" s="23"/>
      <c r="E323" s="23"/>
    </row>
    <row r="324" spans="2:5" x14ac:dyDescent="0.2">
      <c r="B324" s="25"/>
      <c r="C324" s="25"/>
      <c r="D324" s="23"/>
      <c r="E324" s="23"/>
    </row>
    <row r="325" spans="2:5" x14ac:dyDescent="0.2">
      <c r="B325" s="25"/>
      <c r="C325" s="25"/>
      <c r="D325" s="23"/>
      <c r="E325" s="23"/>
    </row>
    <row r="326" spans="2:5" x14ac:dyDescent="0.2">
      <c r="B326" s="25"/>
      <c r="D326" s="23"/>
      <c r="E326" s="23"/>
    </row>
    <row r="327" spans="2:5" x14ac:dyDescent="0.2">
      <c r="B327" s="25"/>
      <c r="D327" s="23"/>
      <c r="E327" s="23"/>
    </row>
    <row r="328" spans="2:5" x14ac:dyDescent="0.2">
      <c r="B328" s="25"/>
      <c r="D328" s="23"/>
      <c r="E328" s="23"/>
    </row>
    <row r="329" spans="2:5" x14ac:dyDescent="0.2">
      <c r="B329" s="25"/>
      <c r="D329" s="23"/>
      <c r="E329" s="23"/>
    </row>
    <row r="330" spans="2:5" x14ac:dyDescent="0.2">
      <c r="B330" s="25"/>
      <c r="D330" s="23"/>
      <c r="E330" s="23"/>
    </row>
    <row r="331" spans="2:5" x14ac:dyDescent="0.2">
      <c r="B331" s="25"/>
      <c r="D331" s="23"/>
      <c r="E331" s="23"/>
    </row>
    <row r="332" spans="2:5" x14ac:dyDescent="0.2">
      <c r="B332" s="25"/>
      <c r="D332" s="23"/>
      <c r="E332" s="23"/>
    </row>
    <row r="333" spans="2:5" x14ac:dyDescent="0.2">
      <c r="B333" s="25"/>
      <c r="D333" s="23"/>
      <c r="E333" s="23"/>
    </row>
    <row r="334" spans="2:5" x14ac:dyDescent="0.2">
      <c r="B334" s="25"/>
      <c r="D334" s="23"/>
      <c r="E334" s="23"/>
    </row>
    <row r="335" spans="2:5" x14ac:dyDescent="0.2">
      <c r="B335" s="25"/>
      <c r="D335" s="23"/>
      <c r="E335" s="23"/>
    </row>
    <row r="336" spans="2:5" x14ac:dyDescent="0.2">
      <c r="B336" s="25"/>
      <c r="D336" s="23"/>
      <c r="E336" s="23"/>
    </row>
    <row r="337" spans="2:5" x14ac:dyDescent="0.2">
      <c r="B337" s="25"/>
      <c r="D337" s="23"/>
      <c r="E337" s="23"/>
    </row>
    <row r="338" spans="2:5" x14ac:dyDescent="0.2">
      <c r="B338" s="25"/>
      <c r="D338" s="23"/>
      <c r="E338" s="23"/>
    </row>
    <row r="339" spans="2:5" x14ac:dyDescent="0.2">
      <c r="B339" s="25"/>
      <c r="D339" s="23"/>
      <c r="E339" s="23"/>
    </row>
    <row r="340" spans="2:5" x14ac:dyDescent="0.2">
      <c r="B340" s="25"/>
      <c r="D340" s="23"/>
      <c r="E340" s="23"/>
    </row>
    <row r="341" spans="2:5" x14ac:dyDescent="0.2">
      <c r="B341" s="25"/>
      <c r="D341" s="23"/>
      <c r="E341" s="23"/>
    </row>
    <row r="342" spans="2:5" x14ac:dyDescent="0.2">
      <c r="B342" s="25"/>
      <c r="D342" s="23"/>
      <c r="E342" s="23"/>
    </row>
    <row r="343" spans="2:5" x14ac:dyDescent="0.2">
      <c r="B343" s="25"/>
      <c r="D343" s="23"/>
      <c r="E343" s="23"/>
    </row>
    <row r="344" spans="2:5" x14ac:dyDescent="0.2">
      <c r="B344" s="25"/>
      <c r="D344" s="23"/>
      <c r="E344" s="23"/>
    </row>
    <row r="345" spans="2:5" x14ac:dyDescent="0.2">
      <c r="B345" s="25"/>
      <c r="D345" s="23"/>
      <c r="E345" s="23"/>
    </row>
    <row r="346" spans="2:5" x14ac:dyDescent="0.2">
      <c r="B346" s="25"/>
      <c r="D346" s="23"/>
      <c r="E346" s="23"/>
    </row>
    <row r="347" spans="2:5" x14ac:dyDescent="0.2">
      <c r="B347" s="25"/>
      <c r="D347" s="23"/>
      <c r="E347" s="23"/>
    </row>
    <row r="348" spans="2:5" x14ac:dyDescent="0.2">
      <c r="B348" s="25"/>
      <c r="D348" s="23"/>
      <c r="E348" s="23"/>
    </row>
    <row r="349" spans="2:5" x14ac:dyDescent="0.2">
      <c r="B349" s="25"/>
      <c r="D349" s="23"/>
      <c r="E349" s="23"/>
    </row>
    <row r="350" spans="2:5" x14ac:dyDescent="0.2">
      <c r="B350" s="25"/>
      <c r="D350" s="23"/>
      <c r="E350" s="23"/>
    </row>
    <row r="351" spans="2:5" x14ac:dyDescent="0.2">
      <c r="B351" s="25"/>
      <c r="D351" s="23"/>
      <c r="E351" s="23"/>
    </row>
    <row r="352" spans="2:5" x14ac:dyDescent="0.2">
      <c r="B352" s="25"/>
      <c r="D352" s="23"/>
      <c r="E352" s="23"/>
    </row>
    <row r="353" spans="2:5" x14ac:dyDescent="0.2">
      <c r="B353" s="25"/>
      <c r="D353" s="23"/>
      <c r="E353" s="23"/>
    </row>
    <row r="354" spans="2:5" x14ac:dyDescent="0.2">
      <c r="B354" s="25"/>
      <c r="D354" s="23"/>
      <c r="E354" s="23"/>
    </row>
    <row r="355" spans="2:5" x14ac:dyDescent="0.2">
      <c r="B355" s="25"/>
      <c r="D355" s="23"/>
      <c r="E355" s="23"/>
    </row>
    <row r="356" spans="2:5" x14ac:dyDescent="0.2">
      <c r="B356" s="25"/>
      <c r="D356" s="23"/>
      <c r="E356" s="23"/>
    </row>
    <row r="357" spans="2:5" x14ac:dyDescent="0.2">
      <c r="D357" s="23"/>
      <c r="E357" s="23"/>
    </row>
    <row r="358" spans="2:5" x14ac:dyDescent="0.2">
      <c r="D358" s="23"/>
      <c r="E358" s="23"/>
    </row>
    <row r="359" spans="2:5" x14ac:dyDescent="0.2">
      <c r="D359" s="23"/>
      <c r="E359" s="23"/>
    </row>
    <row r="360" spans="2:5" x14ac:dyDescent="0.2">
      <c r="D360" s="23"/>
      <c r="E360" s="23"/>
    </row>
    <row r="361" spans="2:5" x14ac:dyDescent="0.2">
      <c r="D361" s="23"/>
      <c r="E361" s="23"/>
    </row>
    <row r="362" spans="2:5" x14ac:dyDescent="0.2">
      <c r="D362" s="23"/>
      <c r="E362" s="23"/>
    </row>
    <row r="363" spans="2:5" x14ac:dyDescent="0.2">
      <c r="D363" s="23"/>
      <c r="E363" s="23"/>
    </row>
    <row r="364" spans="2:5" x14ac:dyDescent="0.2">
      <c r="D364" s="23"/>
      <c r="E364" s="23"/>
    </row>
    <row r="365" spans="2:5" x14ac:dyDescent="0.2">
      <c r="D365" s="23"/>
      <c r="E365" s="23"/>
    </row>
    <row r="366" spans="2:5" x14ac:dyDescent="0.2">
      <c r="D366" s="23"/>
      <c r="E366" s="23"/>
    </row>
    <row r="367" spans="2:5" x14ac:dyDescent="0.2">
      <c r="D367" s="23"/>
      <c r="E367" s="23"/>
    </row>
    <row r="368" spans="2:5" x14ac:dyDescent="0.2">
      <c r="D368" s="23"/>
      <c r="E368" s="23"/>
    </row>
    <row r="369" spans="4:5" x14ac:dyDescent="0.2">
      <c r="D369" s="23"/>
      <c r="E369" s="23"/>
    </row>
    <row r="370" spans="4:5" x14ac:dyDescent="0.2">
      <c r="D370" s="23"/>
      <c r="E370" s="23"/>
    </row>
    <row r="371" spans="4:5" x14ac:dyDescent="0.2">
      <c r="D371" s="23"/>
      <c r="E371" s="23"/>
    </row>
    <row r="372" spans="4:5" x14ac:dyDescent="0.2">
      <c r="D372" s="23"/>
      <c r="E372" s="23"/>
    </row>
    <row r="373" spans="4:5" x14ac:dyDescent="0.2">
      <c r="D373" s="23"/>
      <c r="E373" s="23"/>
    </row>
    <row r="374" spans="4:5" x14ac:dyDescent="0.2">
      <c r="D374" s="23"/>
      <c r="E374" s="23"/>
    </row>
    <row r="375" spans="4:5" x14ac:dyDescent="0.2">
      <c r="D375" s="23"/>
      <c r="E375" s="23"/>
    </row>
    <row r="376" spans="4:5" x14ac:dyDescent="0.2">
      <c r="D376" s="23"/>
      <c r="E376" s="23"/>
    </row>
    <row r="377" spans="4:5" x14ac:dyDescent="0.2">
      <c r="D377" s="23"/>
      <c r="E377" s="23"/>
    </row>
    <row r="378" spans="4:5" x14ac:dyDescent="0.2">
      <c r="D378" s="23"/>
      <c r="E378" s="23"/>
    </row>
    <row r="379" spans="4:5" x14ac:dyDescent="0.2">
      <c r="D379" s="23"/>
      <c r="E379" s="23"/>
    </row>
    <row r="380" spans="4:5" x14ac:dyDescent="0.2">
      <c r="D380" s="23"/>
      <c r="E380" s="23"/>
    </row>
    <row r="381" spans="4:5" x14ac:dyDescent="0.2">
      <c r="D381" s="23"/>
      <c r="E381" s="23"/>
    </row>
    <row r="382" spans="4:5" x14ac:dyDescent="0.2">
      <c r="D382" s="23"/>
      <c r="E382" s="23"/>
    </row>
    <row r="383" spans="4:5" x14ac:dyDescent="0.2">
      <c r="D383" s="23"/>
      <c r="E383" s="23"/>
    </row>
    <row r="384" spans="4:5" x14ac:dyDescent="0.2">
      <c r="D384" s="23"/>
      <c r="E384" s="23"/>
    </row>
    <row r="385" spans="4:5" x14ac:dyDescent="0.2">
      <c r="D385" s="23"/>
      <c r="E385" s="23"/>
    </row>
    <row r="386" spans="4:5" x14ac:dyDescent="0.2">
      <c r="D386" s="23"/>
      <c r="E386" s="23"/>
    </row>
    <row r="387" spans="4:5" x14ac:dyDescent="0.2">
      <c r="D387" s="23"/>
      <c r="E387" s="23"/>
    </row>
    <row r="388" spans="4:5" x14ac:dyDescent="0.2">
      <c r="D388" s="23"/>
      <c r="E388" s="23"/>
    </row>
    <row r="389" spans="4:5" x14ac:dyDescent="0.2">
      <c r="D389" s="23"/>
      <c r="E389" s="23"/>
    </row>
    <row r="390" spans="4:5" x14ac:dyDescent="0.2">
      <c r="D390" s="23"/>
      <c r="E390" s="23"/>
    </row>
    <row r="391" spans="4:5" x14ac:dyDescent="0.2">
      <c r="D391" s="23"/>
      <c r="E391" s="23"/>
    </row>
    <row r="392" spans="4:5" x14ac:dyDescent="0.2">
      <c r="D392" s="23"/>
      <c r="E392" s="23"/>
    </row>
    <row r="393" spans="4:5" x14ac:dyDescent="0.2">
      <c r="D393" s="23"/>
      <c r="E393" s="23"/>
    </row>
    <row r="394" spans="4:5" x14ac:dyDescent="0.2">
      <c r="D394" s="23"/>
      <c r="E394" s="23"/>
    </row>
    <row r="395" spans="4:5" x14ac:dyDescent="0.2">
      <c r="D395" s="23"/>
      <c r="E395" s="23"/>
    </row>
    <row r="396" spans="4:5" x14ac:dyDescent="0.2">
      <c r="D396" s="23"/>
      <c r="E396" s="23"/>
    </row>
    <row r="397" spans="4:5" x14ac:dyDescent="0.2">
      <c r="D397" s="23"/>
      <c r="E397" s="23"/>
    </row>
    <row r="398" spans="4:5" x14ac:dyDescent="0.2">
      <c r="D398" s="23"/>
      <c r="E398" s="23"/>
    </row>
    <row r="399" spans="4:5" x14ac:dyDescent="0.2">
      <c r="D399" s="23"/>
      <c r="E399" s="23"/>
    </row>
    <row r="400" spans="4:5" x14ac:dyDescent="0.2">
      <c r="D400" s="23"/>
      <c r="E400" s="23"/>
    </row>
    <row r="401" spans="4:5" x14ac:dyDescent="0.2">
      <c r="D401" s="23"/>
      <c r="E401" s="23"/>
    </row>
    <row r="402" spans="4:5" x14ac:dyDescent="0.2">
      <c r="D402" s="23"/>
      <c r="E402" s="23"/>
    </row>
    <row r="403" spans="4:5" x14ac:dyDescent="0.2">
      <c r="D403" s="23"/>
      <c r="E403" s="23"/>
    </row>
    <row r="404" spans="4:5" x14ac:dyDescent="0.2">
      <c r="D404" s="23"/>
      <c r="E404" s="23"/>
    </row>
    <row r="405" spans="4:5" x14ac:dyDescent="0.2">
      <c r="D405" s="23"/>
      <c r="E405" s="23"/>
    </row>
    <row r="406" spans="4:5" x14ac:dyDescent="0.2">
      <c r="D406" s="23"/>
      <c r="E406" s="23"/>
    </row>
    <row r="407" spans="4:5" x14ac:dyDescent="0.2">
      <c r="D407" s="23"/>
      <c r="E407" s="23"/>
    </row>
    <row r="408" spans="4:5" x14ac:dyDescent="0.2">
      <c r="D408" s="23"/>
      <c r="E408" s="23"/>
    </row>
    <row r="409" spans="4:5" x14ac:dyDescent="0.2">
      <c r="D409" s="23"/>
      <c r="E409" s="23"/>
    </row>
    <row r="410" spans="4:5" x14ac:dyDescent="0.2">
      <c r="D410" s="23"/>
      <c r="E410" s="23"/>
    </row>
    <row r="411" spans="4:5" x14ac:dyDescent="0.2">
      <c r="D411" s="23"/>
      <c r="E411" s="23"/>
    </row>
    <row r="412" spans="4:5" x14ac:dyDescent="0.2">
      <c r="D412" s="23"/>
      <c r="E412" s="23"/>
    </row>
    <row r="413" spans="4:5" x14ac:dyDescent="0.2">
      <c r="D413" s="23"/>
      <c r="E413" s="23"/>
    </row>
    <row r="414" spans="4:5" x14ac:dyDescent="0.2">
      <c r="D414" s="23"/>
      <c r="E414" s="23"/>
    </row>
    <row r="415" spans="4:5" x14ac:dyDescent="0.2">
      <c r="D415" s="23"/>
      <c r="E415" s="23"/>
    </row>
    <row r="416" spans="4:5" x14ac:dyDescent="0.2">
      <c r="D416" s="23"/>
      <c r="E416" s="23"/>
    </row>
    <row r="417" spans="4:5" x14ac:dyDescent="0.2">
      <c r="D417" s="23"/>
      <c r="E417" s="23"/>
    </row>
    <row r="418" spans="4:5" x14ac:dyDescent="0.2">
      <c r="D418" s="23"/>
      <c r="E418" s="23"/>
    </row>
    <row r="419" spans="4:5" x14ac:dyDescent="0.2">
      <c r="D419" s="23"/>
      <c r="E419" s="23"/>
    </row>
    <row r="420" spans="4:5" x14ac:dyDescent="0.2">
      <c r="D420" s="23"/>
      <c r="E420" s="23"/>
    </row>
    <row r="421" spans="4:5" x14ac:dyDescent="0.2">
      <c r="D421" s="23"/>
      <c r="E421" s="23"/>
    </row>
    <row r="422" spans="4:5" x14ac:dyDescent="0.2">
      <c r="D422" s="23"/>
      <c r="E422" s="23"/>
    </row>
    <row r="423" spans="4:5" x14ac:dyDescent="0.2">
      <c r="D423" s="23"/>
      <c r="E423" s="23"/>
    </row>
    <row r="424" spans="4:5" x14ac:dyDescent="0.2">
      <c r="D424" s="23"/>
      <c r="E424" s="23"/>
    </row>
    <row r="425" spans="4:5" x14ac:dyDescent="0.2">
      <c r="D425" s="23"/>
      <c r="E425" s="23"/>
    </row>
    <row r="426" spans="4:5" x14ac:dyDescent="0.2">
      <c r="D426" s="23"/>
      <c r="E426" s="23"/>
    </row>
    <row r="427" spans="4:5" x14ac:dyDescent="0.2">
      <c r="D427" s="23"/>
      <c r="E427" s="23"/>
    </row>
    <row r="428" spans="4:5" x14ac:dyDescent="0.2">
      <c r="D428" s="23"/>
      <c r="E428" s="23"/>
    </row>
    <row r="429" spans="4:5" x14ac:dyDescent="0.2">
      <c r="D429" s="23"/>
      <c r="E429" s="23"/>
    </row>
    <row r="430" spans="4:5" x14ac:dyDescent="0.2">
      <c r="D430" s="23"/>
      <c r="E430" s="23"/>
    </row>
    <row r="431" spans="4:5" x14ac:dyDescent="0.2">
      <c r="D431" s="23"/>
      <c r="E431" s="23"/>
    </row>
    <row r="432" spans="4:5" x14ac:dyDescent="0.2">
      <c r="D432" s="23"/>
      <c r="E432" s="23"/>
    </row>
    <row r="433" spans="4:5" x14ac:dyDescent="0.2">
      <c r="D433" s="23"/>
      <c r="E433" s="23"/>
    </row>
    <row r="434" spans="4:5" x14ac:dyDescent="0.2">
      <c r="D434" s="23"/>
      <c r="E434" s="23"/>
    </row>
    <row r="435" spans="4:5" x14ac:dyDescent="0.2">
      <c r="D435" s="23"/>
      <c r="E435" s="23"/>
    </row>
    <row r="436" spans="4:5" x14ac:dyDescent="0.2">
      <c r="D436" s="23"/>
      <c r="E436" s="23"/>
    </row>
    <row r="437" spans="4:5" x14ac:dyDescent="0.2">
      <c r="D437" s="23"/>
      <c r="E437" s="23"/>
    </row>
    <row r="438" spans="4:5" x14ac:dyDescent="0.2">
      <c r="D438" s="23"/>
      <c r="E438" s="23"/>
    </row>
    <row r="439" spans="4:5" x14ac:dyDescent="0.2">
      <c r="D439" s="23"/>
      <c r="E439" s="23"/>
    </row>
    <row r="440" spans="4:5" x14ac:dyDescent="0.2">
      <c r="D440" s="23"/>
      <c r="E440" s="23"/>
    </row>
    <row r="441" spans="4:5" x14ac:dyDescent="0.2">
      <c r="D441" s="23"/>
      <c r="E441" s="23"/>
    </row>
    <row r="442" spans="4:5" x14ac:dyDescent="0.2">
      <c r="D442" s="23"/>
      <c r="E442" s="23"/>
    </row>
    <row r="443" spans="4:5" x14ac:dyDescent="0.2">
      <c r="D443" s="23"/>
      <c r="E443" s="23"/>
    </row>
    <row r="444" spans="4:5" x14ac:dyDescent="0.2">
      <c r="D444" s="23"/>
      <c r="E444" s="23"/>
    </row>
    <row r="445" spans="4:5" x14ac:dyDescent="0.2">
      <c r="D445" s="23"/>
      <c r="E445" s="23"/>
    </row>
    <row r="446" spans="4:5" x14ac:dyDescent="0.2">
      <c r="D446" s="23"/>
      <c r="E446" s="23"/>
    </row>
    <row r="447" spans="4:5" x14ac:dyDescent="0.2">
      <c r="D447" s="23"/>
      <c r="E447" s="23"/>
    </row>
    <row r="448" spans="4:5" x14ac:dyDescent="0.2">
      <c r="D448" s="23"/>
      <c r="E448" s="23"/>
    </row>
    <row r="449" spans="4:5" x14ac:dyDescent="0.2">
      <c r="D449" s="23"/>
      <c r="E449" s="23"/>
    </row>
    <row r="450" spans="4:5" x14ac:dyDescent="0.2">
      <c r="D450" s="23"/>
      <c r="E450" s="23"/>
    </row>
    <row r="451" spans="4:5" x14ac:dyDescent="0.2">
      <c r="D451" s="23"/>
      <c r="E451" s="23"/>
    </row>
    <row r="452" spans="4:5" x14ac:dyDescent="0.2">
      <c r="D452" s="23"/>
      <c r="E452" s="23"/>
    </row>
    <row r="453" spans="4:5" x14ac:dyDescent="0.2">
      <c r="D453" s="23"/>
      <c r="E453" s="23"/>
    </row>
    <row r="454" spans="4:5" x14ac:dyDescent="0.2">
      <c r="D454" s="23"/>
      <c r="E454" s="23"/>
    </row>
    <row r="455" spans="4:5" x14ac:dyDescent="0.2">
      <c r="D455" s="23"/>
      <c r="E455" s="23"/>
    </row>
    <row r="456" spans="4:5" x14ac:dyDescent="0.2">
      <c r="D456" s="23"/>
      <c r="E456" s="23"/>
    </row>
    <row r="457" spans="4:5" x14ac:dyDescent="0.2">
      <c r="D457" s="23"/>
      <c r="E457" s="23"/>
    </row>
    <row r="458" spans="4:5" x14ac:dyDescent="0.2">
      <c r="D458" s="23"/>
      <c r="E458" s="23"/>
    </row>
    <row r="459" spans="4:5" x14ac:dyDescent="0.2">
      <c r="D459" s="23"/>
      <c r="E459" s="23"/>
    </row>
    <row r="460" spans="4:5" x14ac:dyDescent="0.2">
      <c r="D460" s="23"/>
      <c r="E460" s="23"/>
    </row>
    <row r="461" spans="4:5" x14ac:dyDescent="0.2">
      <c r="D461" s="23"/>
      <c r="E461" s="23"/>
    </row>
    <row r="462" spans="4:5" x14ac:dyDescent="0.2">
      <c r="D462" s="23"/>
      <c r="E462" s="23"/>
    </row>
    <row r="463" spans="4:5" x14ac:dyDescent="0.2">
      <c r="D463" s="23"/>
      <c r="E463" s="23"/>
    </row>
    <row r="464" spans="4:5" x14ac:dyDescent="0.2">
      <c r="D464" s="23"/>
      <c r="E464" s="23"/>
    </row>
    <row r="465" spans="4:5" x14ac:dyDescent="0.2">
      <c r="D465" s="23"/>
      <c r="E465" s="23"/>
    </row>
    <row r="466" spans="4:5" x14ac:dyDescent="0.2">
      <c r="D466" s="23"/>
      <c r="E466" s="23"/>
    </row>
    <row r="467" spans="4:5" x14ac:dyDescent="0.2">
      <c r="D467" s="23"/>
      <c r="E467" s="23"/>
    </row>
    <row r="468" spans="4:5" x14ac:dyDescent="0.2">
      <c r="D468" s="23"/>
      <c r="E468" s="23"/>
    </row>
    <row r="469" spans="4:5" x14ac:dyDescent="0.2">
      <c r="D469" s="23"/>
      <c r="E469" s="23"/>
    </row>
    <row r="470" spans="4:5" x14ac:dyDescent="0.2">
      <c r="D470" s="23"/>
      <c r="E470" s="23"/>
    </row>
    <row r="471" spans="4:5" x14ac:dyDescent="0.2">
      <c r="D471" s="23"/>
      <c r="E471" s="23"/>
    </row>
    <row r="472" spans="4:5" x14ac:dyDescent="0.2">
      <c r="D472" s="23"/>
      <c r="E472" s="23"/>
    </row>
    <row r="473" spans="4:5" x14ac:dyDescent="0.2">
      <c r="D473" s="23"/>
      <c r="E473" s="23"/>
    </row>
    <row r="474" spans="4:5" x14ac:dyDescent="0.2">
      <c r="D474" s="23"/>
      <c r="E474" s="23"/>
    </row>
    <row r="475" spans="4:5" x14ac:dyDescent="0.2">
      <c r="D475" s="23"/>
      <c r="E475" s="23"/>
    </row>
    <row r="476" spans="4:5" x14ac:dyDescent="0.2">
      <c r="D476" s="23"/>
      <c r="E476" s="23"/>
    </row>
    <row r="477" spans="4:5" x14ac:dyDescent="0.2">
      <c r="D477" s="23"/>
      <c r="E477" s="23"/>
    </row>
    <row r="478" spans="4:5" x14ac:dyDescent="0.2">
      <c r="D478" s="23"/>
      <c r="E478" s="23"/>
    </row>
    <row r="479" spans="4:5" x14ac:dyDescent="0.2">
      <c r="D479" s="23"/>
      <c r="E479" s="23"/>
    </row>
    <row r="480" spans="4:5" x14ac:dyDescent="0.2">
      <c r="D480" s="23"/>
      <c r="E480" s="23"/>
    </row>
    <row r="481" spans="4:5" x14ac:dyDescent="0.2">
      <c r="D481" s="23"/>
      <c r="E481" s="23"/>
    </row>
    <row r="482" spans="4:5" x14ac:dyDescent="0.2">
      <c r="D482" s="23"/>
      <c r="E482" s="23"/>
    </row>
    <row r="483" spans="4:5" x14ac:dyDescent="0.2">
      <c r="D483" s="23"/>
      <c r="E483" s="23"/>
    </row>
    <row r="484" spans="4:5" x14ac:dyDescent="0.2">
      <c r="D484" s="23"/>
      <c r="E484" s="23"/>
    </row>
    <row r="485" spans="4:5" x14ac:dyDescent="0.2">
      <c r="D485" s="23"/>
      <c r="E485" s="23"/>
    </row>
    <row r="486" spans="4:5" x14ac:dyDescent="0.2">
      <c r="D486" s="23"/>
      <c r="E486" s="23"/>
    </row>
    <row r="487" spans="4:5" x14ac:dyDescent="0.2">
      <c r="D487" s="23"/>
      <c r="E487" s="23"/>
    </row>
    <row r="488" spans="4:5" x14ac:dyDescent="0.2">
      <c r="D488" s="23"/>
      <c r="E488" s="23"/>
    </row>
    <row r="489" spans="4:5" x14ac:dyDescent="0.2">
      <c r="D489" s="23"/>
      <c r="E489" s="23"/>
    </row>
    <row r="490" spans="4:5" x14ac:dyDescent="0.2">
      <c r="D490" s="23"/>
      <c r="E490" s="23"/>
    </row>
    <row r="491" spans="4:5" x14ac:dyDescent="0.2">
      <c r="D491" s="23"/>
      <c r="E491" s="23"/>
    </row>
    <row r="492" spans="4:5" x14ac:dyDescent="0.2">
      <c r="D492" s="23"/>
      <c r="E492" s="23"/>
    </row>
    <row r="493" spans="4:5" x14ac:dyDescent="0.2">
      <c r="D493" s="23"/>
      <c r="E493" s="23"/>
    </row>
    <row r="494" spans="4:5" x14ac:dyDescent="0.2">
      <c r="D494" s="23"/>
      <c r="E494" s="23"/>
    </row>
    <row r="495" spans="4:5" x14ac:dyDescent="0.2">
      <c r="D495" s="23"/>
      <c r="E495" s="23"/>
    </row>
    <row r="496" spans="4:5" x14ac:dyDescent="0.2">
      <c r="D496" s="23"/>
      <c r="E496" s="23"/>
    </row>
    <row r="497" spans="4:5" x14ac:dyDescent="0.2">
      <c r="D497" s="23"/>
      <c r="E497" s="23"/>
    </row>
    <row r="498" spans="4:5" x14ac:dyDescent="0.2">
      <c r="D498" s="23"/>
      <c r="E498" s="23"/>
    </row>
    <row r="499" spans="4:5" x14ac:dyDescent="0.2">
      <c r="D499" s="23"/>
      <c r="E499" s="23"/>
    </row>
    <row r="500" spans="4:5" x14ac:dyDescent="0.2">
      <c r="D500" s="23"/>
      <c r="E500" s="23"/>
    </row>
    <row r="501" spans="4:5" x14ac:dyDescent="0.2">
      <c r="D501" s="23"/>
      <c r="E501" s="23"/>
    </row>
    <row r="502" spans="4:5" x14ac:dyDescent="0.2">
      <c r="D502" s="23"/>
      <c r="E502" s="23"/>
    </row>
    <row r="503" spans="4:5" x14ac:dyDescent="0.2">
      <c r="D503" s="23"/>
      <c r="E503" s="23"/>
    </row>
    <row r="504" spans="4:5" x14ac:dyDescent="0.2">
      <c r="D504" s="23"/>
      <c r="E504" s="23"/>
    </row>
    <row r="505" spans="4:5" x14ac:dyDescent="0.2">
      <c r="D505" s="23"/>
      <c r="E505" s="23"/>
    </row>
    <row r="506" spans="4:5" x14ac:dyDescent="0.2">
      <c r="D506" s="23"/>
      <c r="E506" s="23"/>
    </row>
    <row r="507" spans="4:5" x14ac:dyDescent="0.2">
      <c r="D507" s="23"/>
      <c r="E507" s="23"/>
    </row>
    <row r="508" spans="4:5" x14ac:dyDescent="0.2">
      <c r="D508" s="23"/>
      <c r="E508" s="23"/>
    </row>
    <row r="509" spans="4:5" x14ac:dyDescent="0.2">
      <c r="D509" s="23"/>
      <c r="E509" s="23"/>
    </row>
    <row r="510" spans="4:5" x14ac:dyDescent="0.2">
      <c r="D510" s="23"/>
      <c r="E510" s="23"/>
    </row>
    <row r="511" spans="4:5" x14ac:dyDescent="0.2">
      <c r="D511" s="23"/>
      <c r="E511" s="23"/>
    </row>
    <row r="512" spans="4:5" x14ac:dyDescent="0.2">
      <c r="D512" s="23"/>
      <c r="E512" s="23"/>
    </row>
    <row r="513" spans="4:5" x14ac:dyDescent="0.2">
      <c r="D513" s="23"/>
      <c r="E513" s="23"/>
    </row>
    <row r="514" spans="4:5" x14ac:dyDescent="0.2">
      <c r="D514" s="23"/>
      <c r="E514" s="23"/>
    </row>
    <row r="515" spans="4:5" x14ac:dyDescent="0.2">
      <c r="D515" s="23"/>
      <c r="E515" s="23"/>
    </row>
    <row r="516" spans="4:5" x14ac:dyDescent="0.2">
      <c r="D516" s="23"/>
      <c r="E516" s="23"/>
    </row>
    <row r="517" spans="4:5" x14ac:dyDescent="0.2">
      <c r="D517" s="23"/>
      <c r="E517" s="23"/>
    </row>
    <row r="518" spans="4:5" x14ac:dyDescent="0.2">
      <c r="D518" s="23"/>
      <c r="E518" s="23"/>
    </row>
    <row r="519" spans="4:5" x14ac:dyDescent="0.2">
      <c r="D519" s="23"/>
      <c r="E519" s="23"/>
    </row>
    <row r="520" spans="4:5" x14ac:dyDescent="0.2">
      <c r="D520" s="23"/>
      <c r="E520" s="23"/>
    </row>
    <row r="521" spans="4:5" x14ac:dyDescent="0.2">
      <c r="D521" s="23"/>
      <c r="E521" s="23"/>
    </row>
    <row r="522" spans="4:5" x14ac:dyDescent="0.2">
      <c r="D522" s="23"/>
      <c r="E522" s="23"/>
    </row>
    <row r="523" spans="4:5" x14ac:dyDescent="0.2">
      <c r="D523" s="23"/>
      <c r="E523" s="23"/>
    </row>
    <row r="524" spans="4:5" x14ac:dyDescent="0.2">
      <c r="D524" s="23"/>
      <c r="E524" s="23"/>
    </row>
    <row r="525" spans="4:5" x14ac:dyDescent="0.2">
      <c r="D525" s="23"/>
      <c r="E525" s="23"/>
    </row>
    <row r="526" spans="4:5" x14ac:dyDescent="0.2">
      <c r="D526" s="23"/>
      <c r="E526" s="23"/>
    </row>
    <row r="527" spans="4:5" x14ac:dyDescent="0.2">
      <c r="D527" s="23"/>
      <c r="E527" s="23"/>
    </row>
    <row r="528" spans="4:5" x14ac:dyDescent="0.2">
      <c r="D528" s="23"/>
      <c r="E528" s="23"/>
    </row>
    <row r="529" spans="4:5" x14ac:dyDescent="0.2">
      <c r="D529" s="23"/>
      <c r="E529" s="23"/>
    </row>
    <row r="530" spans="4:5" x14ac:dyDescent="0.2">
      <c r="D530" s="23"/>
      <c r="E530" s="23"/>
    </row>
    <row r="531" spans="4:5" x14ac:dyDescent="0.2">
      <c r="D531" s="23"/>
      <c r="E531" s="23"/>
    </row>
    <row r="532" spans="4:5" x14ac:dyDescent="0.2">
      <c r="D532" s="23"/>
      <c r="E532" s="23"/>
    </row>
    <row r="533" spans="4:5" x14ac:dyDescent="0.2">
      <c r="D533" s="23"/>
      <c r="E533" s="23"/>
    </row>
    <row r="534" spans="4:5" x14ac:dyDescent="0.2">
      <c r="D534" s="23"/>
      <c r="E534" s="23"/>
    </row>
    <row r="535" spans="4:5" x14ac:dyDescent="0.2">
      <c r="D535" s="23"/>
      <c r="E535" s="23"/>
    </row>
    <row r="536" spans="4:5" x14ac:dyDescent="0.2">
      <c r="D536" s="23"/>
      <c r="E536" s="23"/>
    </row>
    <row r="537" spans="4:5" x14ac:dyDescent="0.2">
      <c r="D537" s="23"/>
      <c r="E537" s="23"/>
    </row>
    <row r="538" spans="4:5" x14ac:dyDescent="0.2">
      <c r="D538" s="23"/>
      <c r="E538" s="23"/>
    </row>
    <row r="539" spans="4:5" x14ac:dyDescent="0.2">
      <c r="D539" s="23"/>
      <c r="E539" s="23"/>
    </row>
    <row r="540" spans="4:5" x14ac:dyDescent="0.2">
      <c r="D540" s="23"/>
      <c r="E540" s="23"/>
    </row>
    <row r="541" spans="4:5" x14ac:dyDescent="0.2">
      <c r="D541" s="23"/>
      <c r="E541" s="23"/>
    </row>
    <row r="542" spans="4:5" x14ac:dyDescent="0.2">
      <c r="D542" s="23"/>
      <c r="E542" s="23"/>
    </row>
    <row r="543" spans="4:5" x14ac:dyDescent="0.2">
      <c r="D543" s="23"/>
      <c r="E543" s="23"/>
    </row>
    <row r="544" spans="4:5" x14ac:dyDescent="0.2">
      <c r="D544" s="23"/>
      <c r="E544" s="23"/>
    </row>
    <row r="545" spans="4:5" x14ac:dyDescent="0.2">
      <c r="D545" s="23"/>
      <c r="E545" s="23"/>
    </row>
    <row r="546" spans="4:5" x14ac:dyDescent="0.2">
      <c r="D546" s="23"/>
      <c r="E546" s="23"/>
    </row>
    <row r="547" spans="4:5" x14ac:dyDescent="0.2">
      <c r="D547" s="23"/>
      <c r="E547" s="23"/>
    </row>
    <row r="548" spans="4:5" x14ac:dyDescent="0.2">
      <c r="D548" s="23"/>
      <c r="E548" s="23"/>
    </row>
    <row r="549" spans="4:5" x14ac:dyDescent="0.2">
      <c r="D549" s="23"/>
      <c r="E549" s="23"/>
    </row>
    <row r="550" spans="4:5" x14ac:dyDescent="0.2">
      <c r="D550" s="23"/>
      <c r="E550" s="23"/>
    </row>
    <row r="551" spans="4:5" x14ac:dyDescent="0.2">
      <c r="D551" s="23"/>
      <c r="E551" s="23"/>
    </row>
    <row r="552" spans="4:5" x14ac:dyDescent="0.2">
      <c r="D552" s="23"/>
      <c r="E552" s="23"/>
    </row>
    <row r="553" spans="4:5" x14ac:dyDescent="0.2">
      <c r="D553" s="23"/>
      <c r="E553" s="23"/>
    </row>
    <row r="554" spans="4:5" x14ac:dyDescent="0.2">
      <c r="D554" s="23"/>
      <c r="E554" s="23"/>
    </row>
    <row r="555" spans="4:5" x14ac:dyDescent="0.2">
      <c r="D555" s="23"/>
      <c r="E555" s="23"/>
    </row>
    <row r="556" spans="4:5" x14ac:dyDescent="0.2">
      <c r="D556" s="23"/>
      <c r="E556" s="23"/>
    </row>
    <row r="557" spans="4:5" x14ac:dyDescent="0.2">
      <c r="D557" s="23"/>
      <c r="E557" s="23"/>
    </row>
    <row r="558" spans="4:5" x14ac:dyDescent="0.2">
      <c r="D558" s="23"/>
      <c r="E558" s="23"/>
    </row>
    <row r="559" spans="4:5" x14ac:dyDescent="0.2">
      <c r="D559" s="23"/>
      <c r="E559" s="23"/>
    </row>
    <row r="560" spans="4:5" x14ac:dyDescent="0.2">
      <c r="D560" s="23"/>
      <c r="E560" s="23"/>
    </row>
    <row r="561" spans="4:5" x14ac:dyDescent="0.2">
      <c r="D561" s="23"/>
      <c r="E561" s="23"/>
    </row>
    <row r="562" spans="4:5" x14ac:dyDescent="0.2">
      <c r="D562" s="23"/>
      <c r="E562" s="23"/>
    </row>
    <row r="563" spans="4:5" x14ac:dyDescent="0.2">
      <c r="D563" s="23"/>
      <c r="E563" s="23"/>
    </row>
    <row r="564" spans="4:5" x14ac:dyDescent="0.2">
      <c r="D564" s="23"/>
      <c r="E564" s="23"/>
    </row>
    <row r="565" spans="4:5" x14ac:dyDescent="0.2">
      <c r="D565" s="23"/>
      <c r="E565" s="23"/>
    </row>
    <row r="566" spans="4:5" x14ac:dyDescent="0.2">
      <c r="D566" s="23"/>
      <c r="E566" s="23"/>
    </row>
    <row r="567" spans="4:5" x14ac:dyDescent="0.2">
      <c r="D567" s="23"/>
      <c r="E567" s="23"/>
    </row>
    <row r="568" spans="4:5" x14ac:dyDescent="0.2">
      <c r="D568" s="23"/>
      <c r="E568" s="23"/>
    </row>
    <row r="569" spans="4:5" x14ac:dyDescent="0.2">
      <c r="D569" s="23"/>
      <c r="E569" s="23"/>
    </row>
    <row r="570" spans="4:5" x14ac:dyDescent="0.2">
      <c r="D570" s="23"/>
      <c r="E570" s="23"/>
    </row>
    <row r="571" spans="4:5" x14ac:dyDescent="0.2">
      <c r="D571" s="23"/>
      <c r="E571" s="23"/>
    </row>
    <row r="572" spans="4:5" x14ac:dyDescent="0.2">
      <c r="D572" s="23"/>
      <c r="E572" s="23"/>
    </row>
    <row r="573" spans="4:5" x14ac:dyDescent="0.2">
      <c r="D573" s="23"/>
      <c r="E573" s="23"/>
    </row>
    <row r="574" spans="4:5" x14ac:dyDescent="0.2">
      <c r="D574" s="23"/>
      <c r="E574" s="23"/>
    </row>
    <row r="575" spans="4:5" x14ac:dyDescent="0.2">
      <c r="D575" s="23"/>
      <c r="E575" s="23"/>
    </row>
    <row r="576" spans="4:5" x14ac:dyDescent="0.2">
      <c r="D576" s="23"/>
      <c r="E576" s="23"/>
    </row>
    <row r="577" spans="4:5" x14ac:dyDescent="0.2">
      <c r="D577" s="23"/>
      <c r="E577" s="23"/>
    </row>
    <row r="578" spans="4:5" x14ac:dyDescent="0.2">
      <c r="D578" s="23"/>
      <c r="E578" s="23"/>
    </row>
    <row r="579" spans="4:5" x14ac:dyDescent="0.2">
      <c r="D579" s="23"/>
      <c r="E579" s="23"/>
    </row>
    <row r="580" spans="4:5" x14ac:dyDescent="0.2">
      <c r="D580" s="23"/>
      <c r="E580" s="23"/>
    </row>
    <row r="581" spans="4:5" x14ac:dyDescent="0.2">
      <c r="D581" s="23"/>
      <c r="E581" s="23"/>
    </row>
    <row r="582" spans="4:5" x14ac:dyDescent="0.2">
      <c r="D582" s="23"/>
      <c r="E582" s="23"/>
    </row>
    <row r="583" spans="4:5" x14ac:dyDescent="0.2">
      <c r="D583" s="23"/>
      <c r="E583" s="23"/>
    </row>
    <row r="584" spans="4:5" x14ac:dyDescent="0.2">
      <c r="D584" s="23"/>
      <c r="E584" s="23"/>
    </row>
    <row r="585" spans="4:5" x14ac:dyDescent="0.2">
      <c r="D585" s="23"/>
      <c r="E585" s="23"/>
    </row>
    <row r="586" spans="4:5" x14ac:dyDescent="0.2">
      <c r="D586" s="23"/>
      <c r="E586" s="23"/>
    </row>
    <row r="587" spans="4:5" x14ac:dyDescent="0.2">
      <c r="D587" s="23"/>
      <c r="E587" s="23"/>
    </row>
    <row r="588" spans="4:5" x14ac:dyDescent="0.2">
      <c r="D588" s="23"/>
      <c r="E588" s="23"/>
    </row>
    <row r="589" spans="4:5" x14ac:dyDescent="0.2">
      <c r="D589" s="23"/>
      <c r="E589" s="23"/>
    </row>
    <row r="590" spans="4:5" x14ac:dyDescent="0.2">
      <c r="D590" s="23"/>
      <c r="E590" s="23"/>
    </row>
    <row r="591" spans="4:5" x14ac:dyDescent="0.2">
      <c r="D591" s="23"/>
      <c r="E591" s="23"/>
    </row>
    <row r="592" spans="4:5" x14ac:dyDescent="0.2">
      <c r="D592" s="23"/>
      <c r="E592" s="23"/>
    </row>
    <row r="593" spans="4:5" x14ac:dyDescent="0.2">
      <c r="D593" s="23"/>
      <c r="E593" s="23"/>
    </row>
    <row r="594" spans="4:5" x14ac:dyDescent="0.2">
      <c r="D594" s="23"/>
      <c r="E594" s="23"/>
    </row>
    <row r="595" spans="4:5" x14ac:dyDescent="0.2">
      <c r="D595" s="23"/>
      <c r="E595" s="23"/>
    </row>
    <row r="596" spans="4:5" x14ac:dyDescent="0.2">
      <c r="D596" s="23"/>
      <c r="E596" s="23"/>
    </row>
    <row r="597" spans="4:5" x14ac:dyDescent="0.2">
      <c r="D597" s="23"/>
      <c r="E597" s="23"/>
    </row>
    <row r="598" spans="4:5" x14ac:dyDescent="0.2">
      <c r="D598" s="23"/>
      <c r="E598" s="23"/>
    </row>
    <row r="599" spans="4:5" x14ac:dyDescent="0.2">
      <c r="D599" s="23"/>
      <c r="E599" s="23"/>
    </row>
    <row r="600" spans="4:5" x14ac:dyDescent="0.2">
      <c r="D600" s="23"/>
      <c r="E600" s="23"/>
    </row>
    <row r="601" spans="4:5" x14ac:dyDescent="0.2">
      <c r="D601" s="23"/>
      <c r="E601" s="23"/>
    </row>
    <row r="602" spans="4:5" x14ac:dyDescent="0.2">
      <c r="D602" s="23"/>
      <c r="E602" s="23"/>
    </row>
    <row r="603" spans="4:5" x14ac:dyDescent="0.2">
      <c r="D603" s="23"/>
      <c r="E603" s="23"/>
    </row>
    <row r="604" spans="4:5" x14ac:dyDescent="0.2">
      <c r="D604" s="23"/>
      <c r="E604" s="23"/>
    </row>
    <row r="605" spans="4:5" x14ac:dyDescent="0.2">
      <c r="D605" s="23"/>
      <c r="E605" s="23"/>
    </row>
    <row r="606" spans="4:5" x14ac:dyDescent="0.2">
      <c r="D606" s="23"/>
      <c r="E606" s="23"/>
    </row>
    <row r="607" spans="4:5" x14ac:dyDescent="0.2">
      <c r="D607" s="23"/>
      <c r="E607" s="23"/>
    </row>
    <row r="608" spans="4:5" x14ac:dyDescent="0.2">
      <c r="D608" s="23"/>
      <c r="E608" s="23"/>
    </row>
    <row r="609" spans="4:5" x14ac:dyDescent="0.2">
      <c r="D609" s="23"/>
      <c r="E609" s="23"/>
    </row>
    <row r="610" spans="4:5" x14ac:dyDescent="0.2">
      <c r="D610" s="23"/>
      <c r="E610" s="23"/>
    </row>
    <row r="611" spans="4:5" x14ac:dyDescent="0.2">
      <c r="D611" s="23"/>
      <c r="E611" s="23"/>
    </row>
    <row r="612" spans="4:5" x14ac:dyDescent="0.2">
      <c r="D612" s="23"/>
      <c r="E612" s="23"/>
    </row>
    <row r="613" spans="4:5" x14ac:dyDescent="0.2">
      <c r="D613" s="23"/>
      <c r="E613" s="23"/>
    </row>
    <row r="614" spans="4:5" x14ac:dyDescent="0.2">
      <c r="D614" s="23"/>
      <c r="E614" s="23"/>
    </row>
    <row r="615" spans="4:5" x14ac:dyDescent="0.2">
      <c r="D615" s="23"/>
      <c r="E615" s="23"/>
    </row>
    <row r="616" spans="4:5" x14ac:dyDescent="0.2">
      <c r="D616" s="23"/>
      <c r="E616" s="23"/>
    </row>
    <row r="617" spans="4:5" x14ac:dyDescent="0.2">
      <c r="D617" s="23"/>
      <c r="E617" s="23"/>
    </row>
    <row r="618" spans="4:5" x14ac:dyDescent="0.2">
      <c r="D618" s="23"/>
      <c r="E618" s="23"/>
    </row>
    <row r="619" spans="4:5" x14ac:dyDescent="0.2">
      <c r="D619" s="23"/>
      <c r="E619" s="23"/>
    </row>
    <row r="620" spans="4:5" x14ac:dyDescent="0.2">
      <c r="D620" s="23"/>
      <c r="E620" s="23"/>
    </row>
    <row r="621" spans="4:5" x14ac:dyDescent="0.2">
      <c r="D621" s="23"/>
      <c r="E621" s="23"/>
    </row>
    <row r="622" spans="4:5" x14ac:dyDescent="0.2">
      <c r="D622" s="23"/>
      <c r="E622" s="23"/>
    </row>
    <row r="623" spans="4:5" x14ac:dyDescent="0.2">
      <c r="D623" s="23"/>
      <c r="E623" s="23"/>
    </row>
    <row r="624" spans="4:5" x14ac:dyDescent="0.2">
      <c r="D624" s="23"/>
      <c r="E624" s="23"/>
    </row>
    <row r="625" spans="4:5" x14ac:dyDescent="0.2">
      <c r="D625" s="23"/>
      <c r="E625" s="23"/>
    </row>
    <row r="626" spans="4:5" x14ac:dyDescent="0.2">
      <c r="D626" s="23"/>
      <c r="E626" s="23"/>
    </row>
    <row r="627" spans="4:5" x14ac:dyDescent="0.2">
      <c r="D627" s="23"/>
      <c r="E627" s="23"/>
    </row>
    <row r="628" spans="4:5" x14ac:dyDescent="0.2">
      <c r="D628" s="23"/>
      <c r="E628" s="23"/>
    </row>
    <row r="629" spans="4:5" x14ac:dyDescent="0.2">
      <c r="D629" s="23"/>
      <c r="E629" s="23"/>
    </row>
    <row r="630" spans="4:5" x14ac:dyDescent="0.2">
      <c r="D630" s="23"/>
      <c r="E630" s="23"/>
    </row>
    <row r="631" spans="4:5" x14ac:dyDescent="0.2">
      <c r="D631" s="23"/>
      <c r="E631" s="23"/>
    </row>
    <row r="632" spans="4:5" x14ac:dyDescent="0.2">
      <c r="D632" s="23"/>
      <c r="E632" s="23"/>
    </row>
    <row r="633" spans="4:5" x14ac:dyDescent="0.2">
      <c r="D633" s="23"/>
      <c r="E633" s="23"/>
    </row>
    <row r="634" spans="4:5" x14ac:dyDescent="0.2">
      <c r="D634" s="23"/>
      <c r="E634" s="23"/>
    </row>
    <row r="635" spans="4:5" x14ac:dyDescent="0.2">
      <c r="D635" s="23"/>
      <c r="E635" s="23"/>
    </row>
    <row r="636" spans="4:5" x14ac:dyDescent="0.2">
      <c r="D636" s="23"/>
      <c r="E636" s="23"/>
    </row>
    <row r="637" spans="4:5" x14ac:dyDescent="0.2">
      <c r="D637" s="23"/>
      <c r="E637" s="23"/>
    </row>
    <row r="638" spans="4:5" x14ac:dyDescent="0.2">
      <c r="D638" s="23"/>
      <c r="E638" s="23"/>
    </row>
    <row r="639" spans="4:5" x14ac:dyDescent="0.2">
      <c r="D639" s="23"/>
      <c r="E639" s="23"/>
    </row>
    <row r="640" spans="4:5" x14ac:dyDescent="0.2">
      <c r="D640" s="23"/>
      <c r="E640" s="23"/>
    </row>
    <row r="641" spans="4:5" x14ac:dyDescent="0.2">
      <c r="D641" s="23"/>
      <c r="E641" s="23"/>
    </row>
    <row r="642" spans="4:5" x14ac:dyDescent="0.2">
      <c r="D642" s="23"/>
      <c r="E642" s="23"/>
    </row>
    <row r="643" spans="4:5" x14ac:dyDescent="0.2">
      <c r="D643" s="23"/>
      <c r="E643" s="23"/>
    </row>
    <row r="644" spans="4:5" x14ac:dyDescent="0.2">
      <c r="D644" s="23"/>
      <c r="E644" s="23"/>
    </row>
    <row r="645" spans="4:5" x14ac:dyDescent="0.2">
      <c r="D645" s="23"/>
      <c r="E645" s="23"/>
    </row>
    <row r="646" spans="4:5" x14ac:dyDescent="0.2">
      <c r="D646" s="23"/>
      <c r="E646" s="23"/>
    </row>
    <row r="647" spans="4:5" x14ac:dyDescent="0.2">
      <c r="D647" s="23"/>
      <c r="E647" s="23"/>
    </row>
    <row r="648" spans="4:5" x14ac:dyDescent="0.2">
      <c r="D648" s="23"/>
      <c r="E648" s="23"/>
    </row>
    <row r="649" spans="4:5" x14ac:dyDescent="0.2">
      <c r="D649" s="23"/>
      <c r="E649" s="23"/>
    </row>
    <row r="650" spans="4:5" x14ac:dyDescent="0.2">
      <c r="D650" s="23"/>
      <c r="E650" s="23"/>
    </row>
    <row r="651" spans="4:5" x14ac:dyDescent="0.2">
      <c r="D651" s="23"/>
      <c r="E651" s="23"/>
    </row>
    <row r="652" spans="4:5" x14ac:dyDescent="0.2">
      <c r="D652" s="23"/>
      <c r="E652" s="23"/>
    </row>
    <row r="653" spans="4:5" x14ac:dyDescent="0.2">
      <c r="D653" s="23"/>
      <c r="E653" s="23"/>
    </row>
    <row r="654" spans="4:5" x14ac:dyDescent="0.2">
      <c r="D654" s="23"/>
      <c r="E654" s="23"/>
    </row>
    <row r="655" spans="4:5" x14ac:dyDescent="0.2">
      <c r="D655" s="23"/>
      <c r="E655" s="23"/>
    </row>
    <row r="656" spans="4:5" x14ac:dyDescent="0.2">
      <c r="D656" s="23"/>
      <c r="E656" s="23"/>
    </row>
    <row r="657" spans="4:5" x14ac:dyDescent="0.2">
      <c r="D657" s="23"/>
      <c r="E657" s="23"/>
    </row>
    <row r="658" spans="4:5" x14ac:dyDescent="0.2">
      <c r="D658" s="23"/>
      <c r="E658" s="23"/>
    </row>
    <row r="659" spans="4:5" x14ac:dyDescent="0.2">
      <c r="D659" s="23"/>
      <c r="E659" s="23"/>
    </row>
    <row r="660" spans="4:5" x14ac:dyDescent="0.2">
      <c r="D660" s="23"/>
      <c r="E660" s="23"/>
    </row>
    <row r="661" spans="4:5" x14ac:dyDescent="0.2">
      <c r="D661" s="23"/>
      <c r="E661" s="23"/>
    </row>
    <row r="662" spans="4:5" x14ac:dyDescent="0.2">
      <c r="D662" s="23"/>
      <c r="E662" s="23"/>
    </row>
    <row r="663" spans="4:5" x14ac:dyDescent="0.2">
      <c r="D663" s="23"/>
      <c r="E663" s="23"/>
    </row>
    <row r="664" spans="4:5" x14ac:dyDescent="0.2">
      <c r="D664" s="23"/>
      <c r="E664" s="23"/>
    </row>
    <row r="665" spans="4:5" x14ac:dyDescent="0.2">
      <c r="D665" s="23"/>
      <c r="E665" s="23"/>
    </row>
    <row r="666" spans="4:5" x14ac:dyDescent="0.2">
      <c r="D666" s="23"/>
      <c r="E666" s="23"/>
    </row>
    <row r="667" spans="4:5" x14ac:dyDescent="0.2">
      <c r="D667" s="23"/>
      <c r="E667" s="23"/>
    </row>
    <row r="668" spans="4:5" x14ac:dyDescent="0.2">
      <c r="D668" s="23"/>
      <c r="E668" s="23"/>
    </row>
    <row r="669" spans="4:5" x14ac:dyDescent="0.2">
      <c r="D669" s="23"/>
      <c r="E669" s="23"/>
    </row>
    <row r="670" spans="4:5" x14ac:dyDescent="0.2">
      <c r="D670" s="23"/>
      <c r="E670" s="23"/>
    </row>
    <row r="671" spans="4:5" x14ac:dyDescent="0.2">
      <c r="D671" s="23"/>
      <c r="E671" s="23"/>
    </row>
    <row r="672" spans="4:5" x14ac:dyDescent="0.2">
      <c r="D672" s="23"/>
      <c r="E672" s="23"/>
    </row>
    <row r="673" spans="4:5" x14ac:dyDescent="0.2">
      <c r="D673" s="23"/>
      <c r="E673" s="23"/>
    </row>
    <row r="674" spans="4:5" x14ac:dyDescent="0.2">
      <c r="D674" s="23"/>
      <c r="E674" s="23"/>
    </row>
    <row r="675" spans="4:5" x14ac:dyDescent="0.2">
      <c r="D675" s="23"/>
      <c r="E675" s="23"/>
    </row>
    <row r="676" spans="4:5" x14ac:dyDescent="0.2">
      <c r="D676" s="23"/>
      <c r="E676" s="23"/>
    </row>
    <row r="677" spans="4:5" x14ac:dyDescent="0.2">
      <c r="D677" s="23"/>
      <c r="E677" s="23"/>
    </row>
    <row r="678" spans="4:5" x14ac:dyDescent="0.2">
      <c r="D678" s="23"/>
      <c r="E678" s="23"/>
    </row>
    <row r="679" spans="4:5" x14ac:dyDescent="0.2">
      <c r="D679" s="23"/>
      <c r="E679" s="23"/>
    </row>
    <row r="680" spans="4:5" x14ac:dyDescent="0.2">
      <c r="D680" s="23"/>
      <c r="E680" s="23"/>
    </row>
    <row r="681" spans="4:5" x14ac:dyDescent="0.2">
      <c r="D681" s="23"/>
      <c r="E681" s="23"/>
    </row>
    <row r="682" spans="4:5" x14ac:dyDescent="0.2">
      <c r="D682" s="23"/>
      <c r="E682" s="23"/>
    </row>
    <row r="683" spans="4:5" x14ac:dyDescent="0.2">
      <c r="D683" s="23"/>
      <c r="E683" s="23"/>
    </row>
    <row r="684" spans="4:5" x14ac:dyDescent="0.2">
      <c r="D684" s="23"/>
      <c r="E684" s="23"/>
    </row>
    <row r="685" spans="4:5" x14ac:dyDescent="0.2">
      <c r="D685" s="23"/>
      <c r="E685" s="23"/>
    </row>
    <row r="686" spans="4:5" x14ac:dyDescent="0.2">
      <c r="D686" s="23"/>
      <c r="E686" s="23"/>
    </row>
    <row r="687" spans="4:5" x14ac:dyDescent="0.2">
      <c r="D687" s="23"/>
      <c r="E687" s="23"/>
    </row>
    <row r="688" spans="4:5" x14ac:dyDescent="0.2">
      <c r="D688" s="23"/>
      <c r="E688" s="23"/>
    </row>
    <row r="689" spans="4:5" x14ac:dyDescent="0.2">
      <c r="D689" s="23"/>
      <c r="E689" s="23"/>
    </row>
    <row r="690" spans="4:5" x14ac:dyDescent="0.2">
      <c r="D690" s="23"/>
      <c r="E690" s="23"/>
    </row>
    <row r="691" spans="4:5" x14ac:dyDescent="0.2">
      <c r="D691" s="23"/>
      <c r="E691" s="23"/>
    </row>
    <row r="692" spans="4:5" x14ac:dyDescent="0.2">
      <c r="D692" s="23"/>
      <c r="E692" s="23"/>
    </row>
    <row r="693" spans="4:5" x14ac:dyDescent="0.2">
      <c r="D693" s="23"/>
      <c r="E693" s="23"/>
    </row>
    <row r="694" spans="4:5" x14ac:dyDescent="0.2">
      <c r="D694" s="23"/>
      <c r="E694" s="23"/>
    </row>
    <row r="695" spans="4:5" x14ac:dyDescent="0.2">
      <c r="D695" s="23"/>
      <c r="E695" s="23"/>
    </row>
    <row r="696" spans="4:5" x14ac:dyDescent="0.2">
      <c r="D696" s="23"/>
      <c r="E696" s="23"/>
    </row>
    <row r="697" spans="4:5" x14ac:dyDescent="0.2">
      <c r="D697" s="23"/>
      <c r="E697" s="23"/>
    </row>
    <row r="698" spans="4:5" x14ac:dyDescent="0.2">
      <c r="D698" s="23"/>
      <c r="E698" s="23"/>
    </row>
    <row r="699" spans="4:5" x14ac:dyDescent="0.2">
      <c r="D699" s="23"/>
      <c r="E699" s="23"/>
    </row>
    <row r="700" spans="4:5" x14ac:dyDescent="0.2">
      <c r="D700" s="23"/>
      <c r="E700" s="23"/>
    </row>
    <row r="701" spans="4:5" x14ac:dyDescent="0.2">
      <c r="D701" s="23"/>
      <c r="E701" s="23"/>
    </row>
    <row r="702" spans="4:5" x14ac:dyDescent="0.2">
      <c r="D702" s="23"/>
      <c r="E702" s="23"/>
    </row>
    <row r="703" spans="4:5" x14ac:dyDescent="0.2">
      <c r="D703" s="23"/>
      <c r="E703" s="23"/>
    </row>
    <row r="704" spans="4:5" x14ac:dyDescent="0.2">
      <c r="D704" s="23"/>
      <c r="E704" s="23"/>
    </row>
    <row r="705" spans="4:5" x14ac:dyDescent="0.2">
      <c r="D705" s="23"/>
      <c r="E705" s="23"/>
    </row>
    <row r="706" spans="4:5" x14ac:dyDescent="0.2">
      <c r="D706" s="23"/>
      <c r="E706" s="23"/>
    </row>
    <row r="707" spans="4:5" x14ac:dyDescent="0.2">
      <c r="D707" s="23"/>
      <c r="E707" s="23"/>
    </row>
    <row r="708" spans="4:5" x14ac:dyDescent="0.2">
      <c r="D708" s="23"/>
      <c r="E708" s="23"/>
    </row>
    <row r="709" spans="4:5" x14ac:dyDescent="0.2">
      <c r="D709" s="23"/>
      <c r="E709" s="23"/>
    </row>
    <row r="710" spans="4:5" x14ac:dyDescent="0.2">
      <c r="D710" s="23"/>
      <c r="E710" s="23"/>
    </row>
    <row r="711" spans="4:5" x14ac:dyDescent="0.2">
      <c r="D711" s="23"/>
      <c r="E711" s="23"/>
    </row>
    <row r="712" spans="4:5" x14ac:dyDescent="0.2">
      <c r="D712" s="23"/>
      <c r="E712" s="23"/>
    </row>
    <row r="713" spans="4:5" x14ac:dyDescent="0.2">
      <c r="D713" s="23"/>
      <c r="E713" s="23"/>
    </row>
    <row r="714" spans="4:5" x14ac:dyDescent="0.2">
      <c r="D714" s="23"/>
      <c r="E714" s="23"/>
    </row>
    <row r="715" spans="4:5" x14ac:dyDescent="0.2">
      <c r="D715" s="23"/>
      <c r="E715" s="23"/>
    </row>
    <row r="716" spans="4:5" x14ac:dyDescent="0.2">
      <c r="D716" s="23"/>
      <c r="E716" s="23"/>
    </row>
    <row r="717" spans="4:5" x14ac:dyDescent="0.2">
      <c r="D717" s="23"/>
      <c r="E717" s="23"/>
    </row>
    <row r="718" spans="4:5" x14ac:dyDescent="0.2">
      <c r="D718" s="23"/>
      <c r="E718" s="23"/>
    </row>
    <row r="719" spans="4:5" x14ac:dyDescent="0.2">
      <c r="D719" s="23"/>
      <c r="E719" s="23"/>
    </row>
    <row r="720" spans="4:5" x14ac:dyDescent="0.2">
      <c r="D720" s="23"/>
      <c r="E720" s="23"/>
    </row>
    <row r="721" spans="4:5" x14ac:dyDescent="0.2">
      <c r="D721" s="23"/>
      <c r="E721" s="23"/>
    </row>
    <row r="722" spans="4:5" x14ac:dyDescent="0.2">
      <c r="D722" s="23"/>
      <c r="E722" s="23"/>
    </row>
    <row r="723" spans="4:5" x14ac:dyDescent="0.2">
      <c r="D723" s="23"/>
      <c r="E723" s="23"/>
    </row>
    <row r="724" spans="4:5" x14ac:dyDescent="0.2">
      <c r="D724" s="23"/>
      <c r="E724" s="23"/>
    </row>
    <row r="725" spans="4:5" x14ac:dyDescent="0.2">
      <c r="D725" s="23"/>
      <c r="E725" s="23"/>
    </row>
    <row r="726" spans="4:5" x14ac:dyDescent="0.2">
      <c r="D726" s="23"/>
      <c r="E726" s="23"/>
    </row>
    <row r="727" spans="4:5" x14ac:dyDescent="0.2">
      <c r="D727" s="23"/>
      <c r="E727" s="23"/>
    </row>
    <row r="728" spans="4:5" x14ac:dyDescent="0.2">
      <c r="D728" s="23"/>
      <c r="E728" s="23"/>
    </row>
    <row r="729" spans="4:5" x14ac:dyDescent="0.2">
      <c r="D729" s="23"/>
      <c r="E729" s="23"/>
    </row>
    <row r="730" spans="4:5" x14ac:dyDescent="0.2">
      <c r="D730" s="23"/>
      <c r="E730" s="23"/>
    </row>
    <row r="731" spans="4:5" x14ac:dyDescent="0.2">
      <c r="D731" s="23"/>
      <c r="E731" s="23"/>
    </row>
    <row r="732" spans="4:5" x14ac:dyDescent="0.2">
      <c r="D732" s="23"/>
      <c r="E732" s="23"/>
    </row>
    <row r="733" spans="4:5" x14ac:dyDescent="0.2">
      <c r="D733" s="23"/>
      <c r="E733" s="23"/>
    </row>
    <row r="734" spans="4:5" x14ac:dyDescent="0.2">
      <c r="D734" s="23"/>
      <c r="E734" s="23"/>
    </row>
    <row r="735" spans="4:5" x14ac:dyDescent="0.2">
      <c r="D735" s="23"/>
      <c r="E735" s="23"/>
    </row>
    <row r="736" spans="4:5" x14ac:dyDescent="0.2">
      <c r="D736" s="23"/>
      <c r="E736" s="23"/>
    </row>
    <row r="737" spans="4:5" x14ac:dyDescent="0.2">
      <c r="D737" s="23"/>
      <c r="E737" s="23"/>
    </row>
    <row r="738" spans="4:5" x14ac:dyDescent="0.2">
      <c r="D738" s="23"/>
      <c r="E738" s="23"/>
    </row>
    <row r="739" spans="4:5" x14ac:dyDescent="0.2">
      <c r="D739" s="23"/>
      <c r="E739" s="23"/>
    </row>
    <row r="740" spans="4:5" x14ac:dyDescent="0.2">
      <c r="D740" s="23"/>
      <c r="E740" s="23"/>
    </row>
    <row r="741" spans="4:5" x14ac:dyDescent="0.2">
      <c r="D741" s="23"/>
      <c r="E741" s="23"/>
    </row>
    <row r="742" spans="4:5" x14ac:dyDescent="0.2">
      <c r="D742" s="23"/>
      <c r="E742" s="23"/>
    </row>
    <row r="743" spans="4:5" x14ac:dyDescent="0.2">
      <c r="D743" s="23"/>
      <c r="E743" s="23"/>
    </row>
    <row r="744" spans="4:5" x14ac:dyDescent="0.2">
      <c r="D744" s="23"/>
      <c r="E744" s="23"/>
    </row>
    <row r="745" spans="4:5" x14ac:dyDescent="0.2">
      <c r="D745" s="23"/>
      <c r="E745" s="23"/>
    </row>
    <row r="746" spans="4:5" x14ac:dyDescent="0.2">
      <c r="D746" s="23"/>
      <c r="E746" s="23"/>
    </row>
    <row r="747" spans="4:5" x14ac:dyDescent="0.2">
      <c r="D747" s="23"/>
      <c r="E747" s="23"/>
    </row>
    <row r="748" spans="4:5" x14ac:dyDescent="0.2">
      <c r="D748" s="23"/>
      <c r="E748" s="23"/>
    </row>
    <row r="749" spans="4:5" x14ac:dyDescent="0.2">
      <c r="D749" s="23"/>
      <c r="E749" s="23"/>
    </row>
    <row r="750" spans="4:5" x14ac:dyDescent="0.2">
      <c r="D750" s="23"/>
      <c r="E750" s="23"/>
    </row>
    <row r="751" spans="4:5" x14ac:dyDescent="0.2">
      <c r="D751" s="23"/>
      <c r="E751" s="23"/>
    </row>
    <row r="752" spans="4:5" x14ac:dyDescent="0.2">
      <c r="D752" s="23"/>
      <c r="E752" s="23"/>
    </row>
    <row r="753" spans="4:5" x14ac:dyDescent="0.2">
      <c r="D753" s="23"/>
      <c r="E753" s="23"/>
    </row>
    <row r="754" spans="4:5" x14ac:dyDescent="0.2">
      <c r="D754" s="23"/>
      <c r="E754" s="23"/>
    </row>
    <row r="755" spans="4:5" x14ac:dyDescent="0.2">
      <c r="D755" s="23"/>
      <c r="E755" s="23"/>
    </row>
    <row r="756" spans="4:5" x14ac:dyDescent="0.2">
      <c r="D756" s="23"/>
      <c r="E756" s="23"/>
    </row>
    <row r="757" spans="4:5" x14ac:dyDescent="0.2">
      <c r="D757" s="23"/>
      <c r="E757" s="23"/>
    </row>
    <row r="758" spans="4:5" x14ac:dyDescent="0.2">
      <c r="D758" s="23"/>
      <c r="E758" s="23"/>
    </row>
    <row r="759" spans="4:5" x14ac:dyDescent="0.2">
      <c r="D759" s="23"/>
      <c r="E759" s="23"/>
    </row>
    <row r="760" spans="4:5" x14ac:dyDescent="0.2">
      <c r="D760" s="23"/>
      <c r="E760" s="23"/>
    </row>
    <row r="761" spans="4:5" x14ac:dyDescent="0.2">
      <c r="D761" s="23"/>
      <c r="E761" s="23"/>
    </row>
    <row r="762" spans="4:5" x14ac:dyDescent="0.2">
      <c r="D762" s="23"/>
      <c r="E762" s="23"/>
    </row>
    <row r="763" spans="4:5" x14ac:dyDescent="0.2">
      <c r="D763" s="23"/>
      <c r="E763" s="23"/>
    </row>
    <row r="764" spans="4:5" x14ac:dyDescent="0.2">
      <c r="D764" s="23"/>
      <c r="E764" s="23"/>
    </row>
    <row r="765" spans="4:5" x14ac:dyDescent="0.2">
      <c r="D765" s="23"/>
      <c r="E765" s="23"/>
    </row>
    <row r="766" spans="4:5" x14ac:dyDescent="0.2">
      <c r="D766" s="23"/>
      <c r="E766" s="23"/>
    </row>
    <row r="767" spans="4:5" x14ac:dyDescent="0.2">
      <c r="D767" s="23"/>
      <c r="E767" s="23"/>
    </row>
    <row r="768" spans="4:5" x14ac:dyDescent="0.2">
      <c r="D768" s="23"/>
      <c r="E768" s="23"/>
    </row>
    <row r="769" spans="4:5" x14ac:dyDescent="0.2">
      <c r="D769" s="23"/>
      <c r="E769" s="23"/>
    </row>
    <row r="770" spans="4:5" x14ac:dyDescent="0.2">
      <c r="D770" s="23"/>
      <c r="E770" s="23"/>
    </row>
    <row r="771" spans="4:5" x14ac:dyDescent="0.2">
      <c r="D771" s="23"/>
      <c r="E771" s="23"/>
    </row>
    <row r="772" spans="4:5" x14ac:dyDescent="0.2">
      <c r="D772" s="23"/>
      <c r="E772" s="23"/>
    </row>
    <row r="773" spans="4:5" x14ac:dyDescent="0.2">
      <c r="D773" s="23"/>
      <c r="E773" s="23"/>
    </row>
    <row r="774" spans="4:5" x14ac:dyDescent="0.2">
      <c r="D774" s="23"/>
      <c r="E774" s="23"/>
    </row>
    <row r="775" spans="4:5" x14ac:dyDescent="0.2">
      <c r="D775" s="23"/>
      <c r="E775" s="23"/>
    </row>
    <row r="776" spans="4:5" x14ac:dyDescent="0.2">
      <c r="D776" s="23"/>
      <c r="E776" s="23"/>
    </row>
    <row r="777" spans="4:5" x14ac:dyDescent="0.2">
      <c r="D777" s="23"/>
      <c r="E777" s="23"/>
    </row>
    <row r="778" spans="4:5" x14ac:dyDescent="0.2">
      <c r="D778" s="23"/>
      <c r="E778" s="23"/>
    </row>
    <row r="779" spans="4:5" x14ac:dyDescent="0.2">
      <c r="D779" s="23"/>
      <c r="E779" s="23"/>
    </row>
    <row r="780" spans="4:5" x14ac:dyDescent="0.2">
      <c r="D780" s="23"/>
      <c r="E780" s="23"/>
    </row>
    <row r="781" spans="4:5" x14ac:dyDescent="0.2">
      <c r="D781" s="23"/>
      <c r="E781" s="23"/>
    </row>
    <row r="782" spans="4:5" x14ac:dyDescent="0.2">
      <c r="D782" s="23"/>
      <c r="E782" s="23"/>
    </row>
    <row r="783" spans="4:5" x14ac:dyDescent="0.2">
      <c r="D783" s="23"/>
      <c r="E783" s="23"/>
    </row>
    <row r="784" spans="4:5" x14ac:dyDescent="0.2">
      <c r="D784" s="23"/>
      <c r="E784" s="23"/>
    </row>
    <row r="785" spans="4:5" x14ac:dyDescent="0.2">
      <c r="D785" s="23"/>
      <c r="E785" s="23"/>
    </row>
    <row r="786" spans="4:5" x14ac:dyDescent="0.2">
      <c r="D786" s="23"/>
      <c r="E786" s="23"/>
    </row>
    <row r="787" spans="4:5" x14ac:dyDescent="0.2">
      <c r="D787" s="23"/>
      <c r="E787" s="23"/>
    </row>
    <row r="788" spans="4:5" x14ac:dyDescent="0.2">
      <c r="D788" s="23"/>
      <c r="E788" s="23"/>
    </row>
    <row r="789" spans="4:5" x14ac:dyDescent="0.2">
      <c r="D789" s="23"/>
      <c r="E789" s="23"/>
    </row>
    <row r="790" spans="4:5" x14ac:dyDescent="0.2">
      <c r="D790" s="23"/>
      <c r="E790" s="23"/>
    </row>
    <row r="791" spans="4:5" x14ac:dyDescent="0.2">
      <c r="D791" s="23"/>
      <c r="E791" s="23"/>
    </row>
    <row r="792" spans="4:5" x14ac:dyDescent="0.2">
      <c r="D792" s="23"/>
      <c r="E792" s="23"/>
    </row>
    <row r="793" spans="4:5" x14ac:dyDescent="0.2">
      <c r="D793" s="23"/>
      <c r="E793" s="23"/>
    </row>
    <row r="794" spans="4:5" x14ac:dyDescent="0.2">
      <c r="D794" s="23"/>
      <c r="E794" s="23"/>
    </row>
    <row r="795" spans="4:5" x14ac:dyDescent="0.2">
      <c r="D795" s="23"/>
      <c r="E795" s="23"/>
    </row>
    <row r="796" spans="4:5" x14ac:dyDescent="0.2">
      <c r="D796" s="23"/>
      <c r="E796" s="23"/>
    </row>
    <row r="797" spans="4:5" x14ac:dyDescent="0.2">
      <c r="D797" s="23"/>
      <c r="E797" s="23"/>
    </row>
    <row r="798" spans="4:5" x14ac:dyDescent="0.2">
      <c r="D798" s="23"/>
      <c r="E798" s="23"/>
    </row>
    <row r="799" spans="4:5" x14ac:dyDescent="0.2">
      <c r="D799" s="23"/>
      <c r="E799" s="23"/>
    </row>
    <row r="800" spans="4:5" x14ac:dyDescent="0.2">
      <c r="D800" s="23"/>
      <c r="E800" s="23"/>
    </row>
    <row r="801" spans="4:5" x14ac:dyDescent="0.2">
      <c r="D801" s="23"/>
      <c r="E801" s="23"/>
    </row>
    <row r="802" spans="4:5" x14ac:dyDescent="0.2">
      <c r="D802" s="23"/>
      <c r="E802" s="23"/>
    </row>
    <row r="803" spans="4:5" x14ac:dyDescent="0.2">
      <c r="D803" s="23"/>
      <c r="E803" s="23"/>
    </row>
    <row r="804" spans="4:5" x14ac:dyDescent="0.2">
      <c r="D804" s="23"/>
      <c r="E804" s="23"/>
    </row>
    <row r="805" spans="4:5" x14ac:dyDescent="0.2">
      <c r="D805" s="23"/>
      <c r="E805" s="23"/>
    </row>
    <row r="806" spans="4:5" x14ac:dyDescent="0.2">
      <c r="D806" s="23"/>
      <c r="E806" s="23"/>
    </row>
    <row r="807" spans="4:5" x14ac:dyDescent="0.2">
      <c r="D807" s="23"/>
      <c r="E807" s="23"/>
    </row>
    <row r="808" spans="4:5" x14ac:dyDescent="0.2">
      <c r="D808" s="23"/>
      <c r="E808" s="23"/>
    </row>
    <row r="809" spans="4:5" x14ac:dyDescent="0.2">
      <c r="D809" s="23"/>
      <c r="E809" s="23"/>
    </row>
    <row r="810" spans="4:5" x14ac:dyDescent="0.2">
      <c r="D810" s="23"/>
      <c r="E810" s="23"/>
    </row>
    <row r="811" spans="4:5" x14ac:dyDescent="0.2">
      <c r="D811" s="23"/>
      <c r="E811" s="23"/>
    </row>
    <row r="812" spans="4:5" x14ac:dyDescent="0.2">
      <c r="D812" s="23"/>
      <c r="E812" s="23"/>
    </row>
    <row r="813" spans="4:5" x14ac:dyDescent="0.2">
      <c r="D813" s="23"/>
      <c r="E813" s="23"/>
    </row>
    <row r="814" spans="4:5" x14ac:dyDescent="0.2">
      <c r="D814" s="23"/>
      <c r="E814" s="23"/>
    </row>
    <row r="815" spans="4:5" x14ac:dyDescent="0.2">
      <c r="D815" s="23"/>
      <c r="E815" s="23"/>
    </row>
    <row r="816" spans="4:5" x14ac:dyDescent="0.2">
      <c r="D816" s="23"/>
      <c r="E816" s="23"/>
    </row>
    <row r="817" spans="4:5" x14ac:dyDescent="0.2">
      <c r="D817" s="23"/>
      <c r="E817" s="23"/>
    </row>
    <row r="818" spans="4:5" x14ac:dyDescent="0.2">
      <c r="D818" s="23"/>
      <c r="E818" s="23"/>
    </row>
    <row r="819" spans="4:5" x14ac:dyDescent="0.2">
      <c r="D819" s="23"/>
      <c r="E819" s="23"/>
    </row>
    <row r="820" spans="4:5" x14ac:dyDescent="0.2">
      <c r="D820" s="23"/>
      <c r="E820" s="23"/>
    </row>
    <row r="821" spans="4:5" x14ac:dyDescent="0.2">
      <c r="D821" s="23"/>
      <c r="E821" s="23"/>
    </row>
    <row r="822" spans="4:5" x14ac:dyDescent="0.2">
      <c r="D822" s="23"/>
      <c r="E822" s="23"/>
    </row>
    <row r="823" spans="4:5" x14ac:dyDescent="0.2">
      <c r="D823" s="23"/>
      <c r="E823" s="23"/>
    </row>
    <row r="824" spans="4:5" x14ac:dyDescent="0.2">
      <c r="D824" s="23"/>
      <c r="E824" s="23"/>
    </row>
    <row r="825" spans="4:5" x14ac:dyDescent="0.2">
      <c r="D825" s="23"/>
      <c r="E825" s="23"/>
    </row>
    <row r="826" spans="4:5" x14ac:dyDescent="0.2">
      <c r="D826" s="23"/>
      <c r="E826" s="23"/>
    </row>
    <row r="827" spans="4:5" x14ac:dyDescent="0.2">
      <c r="D827" s="23"/>
      <c r="E827" s="23"/>
    </row>
    <row r="828" spans="4:5" x14ac:dyDescent="0.2">
      <c r="D828" s="23"/>
      <c r="E828" s="23"/>
    </row>
    <row r="829" spans="4:5" x14ac:dyDescent="0.2">
      <c r="D829" s="23"/>
      <c r="E829" s="23"/>
    </row>
    <row r="830" spans="4:5" x14ac:dyDescent="0.2">
      <c r="D830" s="23"/>
      <c r="E830" s="23"/>
    </row>
    <row r="831" spans="4:5" x14ac:dyDescent="0.2">
      <c r="D831" s="23"/>
      <c r="E831" s="23"/>
    </row>
    <row r="832" spans="4:5" x14ac:dyDescent="0.2">
      <c r="D832" s="23"/>
      <c r="E832" s="23"/>
    </row>
    <row r="833" spans="4:5" x14ac:dyDescent="0.2">
      <c r="D833" s="23"/>
      <c r="E833" s="23"/>
    </row>
    <row r="834" spans="4:5" x14ac:dyDescent="0.2">
      <c r="D834" s="23"/>
      <c r="E834" s="23"/>
    </row>
    <row r="835" spans="4:5" x14ac:dyDescent="0.2">
      <c r="D835" s="23"/>
      <c r="E835" s="23"/>
    </row>
    <row r="836" spans="4:5" x14ac:dyDescent="0.2">
      <c r="D836" s="23"/>
      <c r="E836" s="23"/>
    </row>
    <row r="837" spans="4:5" x14ac:dyDescent="0.2">
      <c r="D837" s="23"/>
      <c r="E837" s="23"/>
    </row>
    <row r="838" spans="4:5" x14ac:dyDescent="0.2">
      <c r="D838" s="23"/>
      <c r="E838" s="23"/>
    </row>
    <row r="839" spans="4:5" x14ac:dyDescent="0.2">
      <c r="D839" s="23"/>
      <c r="E839" s="23"/>
    </row>
    <row r="840" spans="4:5" x14ac:dyDescent="0.2">
      <c r="D840" s="23"/>
      <c r="E840" s="23"/>
    </row>
    <row r="841" spans="4:5" x14ac:dyDescent="0.2">
      <c r="D841" s="23"/>
      <c r="E841" s="23"/>
    </row>
    <row r="842" spans="4:5" x14ac:dyDescent="0.2">
      <c r="D842" s="23"/>
      <c r="E842" s="23"/>
    </row>
    <row r="843" spans="4:5" x14ac:dyDescent="0.2">
      <c r="D843" s="23"/>
      <c r="E843" s="23"/>
    </row>
    <row r="844" spans="4:5" x14ac:dyDescent="0.2">
      <c r="D844" s="23"/>
      <c r="E844" s="23"/>
    </row>
    <row r="845" spans="4:5" x14ac:dyDescent="0.2">
      <c r="D845" s="23"/>
      <c r="E845" s="23"/>
    </row>
    <row r="846" spans="4:5" x14ac:dyDescent="0.2">
      <c r="D846" s="23"/>
      <c r="E846" s="23"/>
    </row>
    <row r="847" spans="4:5" x14ac:dyDescent="0.2">
      <c r="D847" s="23"/>
      <c r="E847" s="23"/>
    </row>
    <row r="848" spans="4:5" x14ac:dyDescent="0.2">
      <c r="D848" s="23"/>
      <c r="E848" s="23"/>
    </row>
    <row r="849" spans="4:5" x14ac:dyDescent="0.2">
      <c r="D849" s="23"/>
      <c r="E849" s="23"/>
    </row>
    <row r="850" spans="4:5" x14ac:dyDescent="0.2">
      <c r="D850" s="23"/>
      <c r="E850" s="23"/>
    </row>
    <row r="851" spans="4:5" x14ac:dyDescent="0.2">
      <c r="D851" s="23"/>
      <c r="E851" s="23"/>
    </row>
    <row r="852" spans="4:5" x14ac:dyDescent="0.2">
      <c r="D852" s="23"/>
      <c r="E852" s="23"/>
    </row>
    <row r="853" spans="4:5" x14ac:dyDescent="0.2">
      <c r="D853" s="23"/>
      <c r="E853" s="23"/>
    </row>
    <row r="854" spans="4:5" x14ac:dyDescent="0.2">
      <c r="D854" s="23"/>
      <c r="E854" s="23"/>
    </row>
    <row r="855" spans="4:5" x14ac:dyDescent="0.2">
      <c r="D855" s="23"/>
      <c r="E855" s="23"/>
    </row>
    <row r="856" spans="4:5" x14ac:dyDescent="0.2">
      <c r="D856" s="23"/>
      <c r="E856" s="23"/>
    </row>
    <row r="857" spans="4:5" x14ac:dyDescent="0.2">
      <c r="D857" s="23"/>
      <c r="E857" s="23"/>
    </row>
    <row r="858" spans="4:5" x14ac:dyDescent="0.2">
      <c r="D858" s="23"/>
      <c r="E858" s="23"/>
    </row>
    <row r="859" spans="4:5" x14ac:dyDescent="0.2">
      <c r="D859" s="23"/>
      <c r="E859" s="23"/>
    </row>
    <row r="860" spans="4:5" x14ac:dyDescent="0.2">
      <c r="D860" s="23"/>
      <c r="E860" s="23"/>
    </row>
    <row r="861" spans="4:5" x14ac:dyDescent="0.2">
      <c r="D861" s="23"/>
      <c r="E861" s="23"/>
    </row>
    <row r="862" spans="4:5" x14ac:dyDescent="0.2">
      <c r="D862" s="23"/>
      <c r="E862" s="23"/>
    </row>
    <row r="863" spans="4:5" x14ac:dyDescent="0.2">
      <c r="D863" s="23"/>
      <c r="E863" s="23"/>
    </row>
    <row r="864" spans="4:5" x14ac:dyDescent="0.2">
      <c r="D864" s="23"/>
      <c r="E864" s="23"/>
    </row>
    <row r="865" spans="4:5" x14ac:dyDescent="0.2">
      <c r="D865" s="23"/>
      <c r="E865" s="23"/>
    </row>
    <row r="866" spans="4:5" x14ac:dyDescent="0.2">
      <c r="D866" s="23"/>
      <c r="E866" s="23"/>
    </row>
    <row r="867" spans="4:5" x14ac:dyDescent="0.2">
      <c r="D867" s="23"/>
      <c r="E867" s="23"/>
    </row>
    <row r="868" spans="4:5" x14ac:dyDescent="0.2">
      <c r="D868" s="23"/>
      <c r="E868" s="23"/>
    </row>
    <row r="869" spans="4:5" x14ac:dyDescent="0.2">
      <c r="D869" s="23"/>
      <c r="E869" s="23"/>
    </row>
    <row r="870" spans="4:5" x14ac:dyDescent="0.2">
      <c r="D870" s="23"/>
      <c r="E870" s="23"/>
    </row>
    <row r="871" spans="4:5" x14ac:dyDescent="0.2">
      <c r="D871" s="23"/>
      <c r="E871" s="23"/>
    </row>
    <row r="872" spans="4:5" x14ac:dyDescent="0.2">
      <c r="D872" s="23"/>
      <c r="E872" s="23"/>
    </row>
    <row r="873" spans="4:5" x14ac:dyDescent="0.2">
      <c r="D873" s="23"/>
      <c r="E873" s="23"/>
    </row>
    <row r="874" spans="4:5" x14ac:dyDescent="0.2">
      <c r="D874" s="23"/>
      <c r="E874" s="23"/>
    </row>
    <row r="875" spans="4:5" x14ac:dyDescent="0.2">
      <c r="D875" s="23"/>
      <c r="E875" s="23"/>
    </row>
    <row r="876" spans="4:5" x14ac:dyDescent="0.2">
      <c r="D876" s="23"/>
      <c r="E876" s="23"/>
    </row>
    <row r="877" spans="4:5" x14ac:dyDescent="0.2">
      <c r="D877" s="23"/>
      <c r="E877" s="23"/>
    </row>
    <row r="878" spans="4:5" x14ac:dyDescent="0.2">
      <c r="D878" s="23"/>
      <c r="E878" s="23"/>
    </row>
    <row r="879" spans="4:5" x14ac:dyDescent="0.2">
      <c r="D879" s="23"/>
      <c r="E879" s="23"/>
    </row>
    <row r="880" spans="4:5" x14ac:dyDescent="0.2">
      <c r="D880" s="23"/>
      <c r="E880" s="23"/>
    </row>
    <row r="881" spans="4:5" x14ac:dyDescent="0.2">
      <c r="D881" s="23"/>
      <c r="E881" s="23"/>
    </row>
    <row r="882" spans="4:5" x14ac:dyDescent="0.2">
      <c r="D882" s="23"/>
      <c r="E882" s="23"/>
    </row>
    <row r="883" spans="4:5" x14ac:dyDescent="0.2">
      <c r="D883" s="23"/>
      <c r="E883" s="23"/>
    </row>
    <row r="884" spans="4:5" x14ac:dyDescent="0.2">
      <c r="D884" s="23"/>
      <c r="E884" s="23"/>
    </row>
    <row r="885" spans="4:5" x14ac:dyDescent="0.2">
      <c r="D885" s="23"/>
      <c r="E885" s="23"/>
    </row>
    <row r="886" spans="4:5" x14ac:dyDescent="0.2">
      <c r="D886" s="23"/>
      <c r="E886" s="23"/>
    </row>
    <row r="887" spans="4:5" x14ac:dyDescent="0.2">
      <c r="D887" s="23"/>
      <c r="E887" s="23"/>
    </row>
    <row r="888" spans="4:5" x14ac:dyDescent="0.2">
      <c r="D888" s="23"/>
      <c r="E888" s="23"/>
    </row>
    <row r="889" spans="4:5" x14ac:dyDescent="0.2">
      <c r="D889" s="23"/>
      <c r="E889" s="23"/>
    </row>
    <row r="890" spans="4:5" x14ac:dyDescent="0.2">
      <c r="D890" s="23"/>
      <c r="E890" s="23"/>
    </row>
    <row r="891" spans="4:5" x14ac:dyDescent="0.2">
      <c r="D891" s="23"/>
      <c r="E891" s="23"/>
    </row>
    <row r="892" spans="4:5" x14ac:dyDescent="0.2">
      <c r="D892" s="23"/>
      <c r="E892" s="23"/>
    </row>
    <row r="893" spans="4:5" x14ac:dyDescent="0.2">
      <c r="D893" s="23"/>
      <c r="E893" s="23"/>
    </row>
    <row r="894" spans="4:5" x14ac:dyDescent="0.2">
      <c r="D894" s="23"/>
      <c r="E894" s="23"/>
    </row>
    <row r="895" spans="4:5" x14ac:dyDescent="0.2">
      <c r="D895" s="23"/>
      <c r="E895" s="23"/>
    </row>
    <row r="896" spans="4:5" x14ac:dyDescent="0.2">
      <c r="D896" s="23"/>
      <c r="E896" s="23"/>
    </row>
    <row r="897" spans="4:5" x14ac:dyDescent="0.2">
      <c r="D897" s="23"/>
      <c r="E897" s="23"/>
    </row>
    <row r="898" spans="4:5" x14ac:dyDescent="0.2">
      <c r="D898" s="23"/>
      <c r="E898" s="23"/>
    </row>
    <row r="899" spans="4:5" x14ac:dyDescent="0.2">
      <c r="D899" s="23"/>
      <c r="E899" s="23"/>
    </row>
    <row r="900" spans="4:5" x14ac:dyDescent="0.2">
      <c r="D900" s="23"/>
      <c r="E900" s="23"/>
    </row>
    <row r="901" spans="4:5" x14ac:dyDescent="0.2">
      <c r="D901" s="23"/>
      <c r="E901" s="23"/>
    </row>
    <row r="902" spans="4:5" x14ac:dyDescent="0.2">
      <c r="D902" s="23"/>
      <c r="E902" s="23"/>
    </row>
    <row r="903" spans="4:5" x14ac:dyDescent="0.2">
      <c r="D903" s="23"/>
      <c r="E903" s="23"/>
    </row>
    <row r="904" spans="4:5" x14ac:dyDescent="0.2">
      <c r="D904" s="23"/>
      <c r="E904" s="23"/>
    </row>
    <row r="905" spans="4:5" x14ac:dyDescent="0.2">
      <c r="D905" s="23"/>
      <c r="E905" s="23"/>
    </row>
    <row r="906" spans="4:5" x14ac:dyDescent="0.2">
      <c r="D906" s="23"/>
      <c r="E906" s="23"/>
    </row>
    <row r="907" spans="4:5" x14ac:dyDescent="0.2">
      <c r="D907" s="23"/>
      <c r="E907" s="23"/>
    </row>
    <row r="908" spans="4:5" x14ac:dyDescent="0.2">
      <c r="D908" s="23"/>
      <c r="E908" s="23"/>
    </row>
    <row r="909" spans="4:5" x14ac:dyDescent="0.2">
      <c r="D909" s="23"/>
      <c r="E909" s="23"/>
    </row>
    <row r="910" spans="4:5" x14ac:dyDescent="0.2">
      <c r="D910" s="23"/>
      <c r="E910" s="23"/>
    </row>
    <row r="911" spans="4:5" x14ac:dyDescent="0.2">
      <c r="D911" s="23"/>
      <c r="E911" s="23"/>
    </row>
    <row r="912" spans="4:5" x14ac:dyDescent="0.2">
      <c r="D912" s="23"/>
      <c r="E912" s="23"/>
    </row>
    <row r="913" spans="4:5" x14ac:dyDescent="0.2">
      <c r="D913" s="23"/>
      <c r="E913" s="23"/>
    </row>
    <row r="914" spans="4:5" x14ac:dyDescent="0.2">
      <c r="D914" s="23"/>
      <c r="E914" s="23"/>
    </row>
    <row r="915" spans="4:5" x14ac:dyDescent="0.2">
      <c r="D915" s="23"/>
      <c r="E915" s="23"/>
    </row>
    <row r="916" spans="4:5" x14ac:dyDescent="0.2">
      <c r="D916" s="23"/>
      <c r="E916" s="23"/>
    </row>
    <row r="917" spans="4:5" x14ac:dyDescent="0.2">
      <c r="D917" s="23"/>
      <c r="E917" s="23"/>
    </row>
    <row r="918" spans="4:5" x14ac:dyDescent="0.2">
      <c r="D918" s="23"/>
      <c r="E918" s="23"/>
    </row>
    <row r="919" spans="4:5" x14ac:dyDescent="0.2">
      <c r="D919" s="23"/>
      <c r="E919" s="23"/>
    </row>
    <row r="920" spans="4:5" x14ac:dyDescent="0.2">
      <c r="D920" s="23"/>
      <c r="E920" s="23"/>
    </row>
    <row r="921" spans="4:5" x14ac:dyDescent="0.2">
      <c r="D921" s="23"/>
      <c r="E921" s="23"/>
    </row>
    <row r="922" spans="4:5" x14ac:dyDescent="0.2">
      <c r="D922" s="23"/>
      <c r="E922" s="23"/>
    </row>
    <row r="923" spans="4:5" x14ac:dyDescent="0.2">
      <c r="D923" s="23"/>
      <c r="E923" s="23"/>
    </row>
    <row r="924" spans="4:5" x14ac:dyDescent="0.2">
      <c r="D924" s="23"/>
      <c r="E924" s="23"/>
    </row>
    <row r="925" spans="4:5" x14ac:dyDescent="0.2">
      <c r="D925" s="23"/>
      <c r="E925" s="23"/>
    </row>
    <row r="926" spans="4:5" x14ac:dyDescent="0.2">
      <c r="D926" s="23"/>
      <c r="E926" s="23"/>
    </row>
    <row r="927" spans="4:5" x14ac:dyDescent="0.2">
      <c r="D927" s="23"/>
      <c r="E927" s="23"/>
    </row>
    <row r="928" spans="4:5" x14ac:dyDescent="0.2">
      <c r="D928" s="23"/>
      <c r="E928" s="23"/>
    </row>
    <row r="929" spans="4:5" x14ac:dyDescent="0.2">
      <c r="D929" s="23"/>
      <c r="E929" s="23"/>
    </row>
    <row r="930" spans="4:5" x14ac:dyDescent="0.2">
      <c r="D930" s="23"/>
      <c r="E930" s="23"/>
    </row>
    <row r="931" spans="4:5" x14ac:dyDescent="0.2">
      <c r="D931" s="23"/>
      <c r="E931" s="23"/>
    </row>
    <row r="932" spans="4:5" x14ac:dyDescent="0.2">
      <c r="D932" s="23"/>
      <c r="E932" s="23"/>
    </row>
    <row r="933" spans="4:5" x14ac:dyDescent="0.2">
      <c r="D933" s="23"/>
      <c r="E933" s="23"/>
    </row>
    <row r="934" spans="4:5" x14ac:dyDescent="0.2">
      <c r="D934" s="23"/>
      <c r="E934" s="23"/>
    </row>
    <row r="935" spans="4:5" x14ac:dyDescent="0.2">
      <c r="D935" s="23"/>
      <c r="E935" s="23"/>
    </row>
    <row r="936" spans="4:5" x14ac:dyDescent="0.2">
      <c r="D936" s="23"/>
      <c r="E936" s="23"/>
    </row>
    <row r="937" spans="4:5" x14ac:dyDescent="0.2">
      <c r="D937" s="23"/>
      <c r="E937" s="23"/>
    </row>
    <row r="938" spans="4:5" x14ac:dyDescent="0.2">
      <c r="D938" s="23"/>
      <c r="E938" s="23"/>
    </row>
    <row r="939" spans="4:5" x14ac:dyDescent="0.2">
      <c r="D939" s="23"/>
      <c r="E939" s="23"/>
    </row>
    <row r="940" spans="4:5" x14ac:dyDescent="0.2">
      <c r="D940" s="23"/>
      <c r="E940" s="23"/>
    </row>
    <row r="941" spans="4:5" x14ac:dyDescent="0.2">
      <c r="D941" s="23"/>
      <c r="E941" s="23"/>
    </row>
    <row r="942" spans="4:5" x14ac:dyDescent="0.2">
      <c r="D942" s="23"/>
      <c r="E942" s="23"/>
    </row>
    <row r="943" spans="4:5" x14ac:dyDescent="0.2">
      <c r="D943" s="23"/>
      <c r="E943" s="23"/>
    </row>
    <row r="944" spans="4:5" x14ac:dyDescent="0.2">
      <c r="D944" s="23"/>
      <c r="E944" s="23"/>
    </row>
    <row r="945" spans="4:5" x14ac:dyDescent="0.2">
      <c r="D945" s="23"/>
      <c r="E945" s="23"/>
    </row>
    <row r="946" spans="4:5" x14ac:dyDescent="0.2">
      <c r="D946" s="23"/>
      <c r="E946" s="23"/>
    </row>
    <row r="947" spans="4:5" x14ac:dyDescent="0.2">
      <c r="D947" s="23"/>
      <c r="E947" s="23"/>
    </row>
    <row r="948" spans="4:5" x14ac:dyDescent="0.2">
      <c r="D948" s="23"/>
      <c r="E948" s="23"/>
    </row>
    <row r="949" spans="4:5" x14ac:dyDescent="0.2">
      <c r="D949" s="23"/>
      <c r="E949" s="23"/>
    </row>
    <row r="950" spans="4:5" x14ac:dyDescent="0.2">
      <c r="D950" s="23"/>
      <c r="E950" s="23"/>
    </row>
    <row r="951" spans="4:5" x14ac:dyDescent="0.2">
      <c r="D951" s="23"/>
      <c r="E951" s="23"/>
    </row>
    <row r="952" spans="4:5" x14ac:dyDescent="0.2">
      <c r="D952" s="23"/>
      <c r="E952" s="23"/>
    </row>
    <row r="953" spans="4:5" x14ac:dyDescent="0.2">
      <c r="D953" s="23"/>
      <c r="E953" s="23"/>
    </row>
    <row r="954" spans="4:5" x14ac:dyDescent="0.2">
      <c r="D954" s="23"/>
      <c r="E954" s="23"/>
    </row>
    <row r="955" spans="4:5" x14ac:dyDescent="0.2">
      <c r="D955" s="23"/>
      <c r="E955" s="23"/>
    </row>
    <row r="956" spans="4:5" x14ac:dyDescent="0.2">
      <c r="D956" s="23"/>
      <c r="E956" s="23"/>
    </row>
    <row r="957" spans="4:5" x14ac:dyDescent="0.2">
      <c r="D957" s="23"/>
      <c r="E957" s="23"/>
    </row>
    <row r="958" spans="4:5" x14ac:dyDescent="0.2">
      <c r="D958" s="23"/>
      <c r="E958" s="23"/>
    </row>
    <row r="959" spans="4:5" x14ac:dyDescent="0.2">
      <c r="D959" s="23"/>
      <c r="E959" s="23"/>
    </row>
    <row r="960" spans="4:5" x14ac:dyDescent="0.2">
      <c r="D960" s="23"/>
      <c r="E960" s="23"/>
    </row>
    <row r="961" spans="4:5" x14ac:dyDescent="0.2">
      <c r="D961" s="23"/>
      <c r="E961" s="23"/>
    </row>
    <row r="962" spans="4:5" x14ac:dyDescent="0.2">
      <c r="D962" s="23"/>
      <c r="E962" s="23"/>
    </row>
    <row r="963" spans="4:5" x14ac:dyDescent="0.2">
      <c r="D963" s="23"/>
      <c r="E963" s="23"/>
    </row>
    <row r="964" spans="4:5" x14ac:dyDescent="0.2">
      <c r="D964" s="23"/>
      <c r="E964" s="23"/>
    </row>
    <row r="965" spans="4:5" x14ac:dyDescent="0.2">
      <c r="D965" s="23"/>
      <c r="E965" s="23"/>
    </row>
    <row r="966" spans="4:5" x14ac:dyDescent="0.2">
      <c r="D966" s="23"/>
      <c r="E966" s="23"/>
    </row>
    <row r="967" spans="4:5" x14ac:dyDescent="0.2">
      <c r="D967" s="23"/>
      <c r="E967" s="23"/>
    </row>
    <row r="968" spans="4:5" x14ac:dyDescent="0.2">
      <c r="D968" s="23"/>
      <c r="E968" s="23"/>
    </row>
    <row r="969" spans="4:5" x14ac:dyDescent="0.2">
      <c r="D969" s="23"/>
      <c r="E969" s="23"/>
    </row>
    <row r="970" spans="4:5" x14ac:dyDescent="0.2">
      <c r="D970" s="23"/>
      <c r="E970" s="23"/>
    </row>
    <row r="971" spans="4:5" x14ac:dyDescent="0.2">
      <c r="D971" s="23"/>
      <c r="E971" s="23"/>
    </row>
    <row r="972" spans="4:5" x14ac:dyDescent="0.2">
      <c r="D972" s="23"/>
      <c r="E972" s="23"/>
    </row>
    <row r="973" spans="4:5" x14ac:dyDescent="0.2">
      <c r="D973" s="23"/>
      <c r="E973" s="23"/>
    </row>
    <row r="974" spans="4:5" x14ac:dyDescent="0.2">
      <c r="D974" s="23"/>
      <c r="E974" s="23"/>
    </row>
    <row r="975" spans="4:5" x14ac:dyDescent="0.2">
      <c r="D975" s="23"/>
      <c r="E975" s="23"/>
    </row>
    <row r="976" spans="4:5" x14ac:dyDescent="0.2">
      <c r="D976" s="23"/>
      <c r="E976" s="23"/>
    </row>
    <row r="977" spans="4:5" x14ac:dyDescent="0.2">
      <c r="D977" s="23"/>
      <c r="E977" s="23"/>
    </row>
    <row r="978" spans="4:5" x14ac:dyDescent="0.2">
      <c r="D978" s="23"/>
      <c r="E978" s="23"/>
    </row>
    <row r="979" spans="4:5" x14ac:dyDescent="0.2">
      <c r="D979" s="23"/>
      <c r="E979" s="23"/>
    </row>
    <row r="980" spans="4:5" x14ac:dyDescent="0.2">
      <c r="D980" s="23"/>
      <c r="E980" s="23"/>
    </row>
    <row r="981" spans="4:5" x14ac:dyDescent="0.2">
      <c r="D981" s="23"/>
      <c r="E981" s="23"/>
    </row>
    <row r="982" spans="4:5" x14ac:dyDescent="0.2">
      <c r="D982" s="23"/>
      <c r="E982" s="23"/>
    </row>
    <row r="983" spans="4:5" x14ac:dyDescent="0.2">
      <c r="D983" s="23"/>
      <c r="E983" s="23"/>
    </row>
    <row r="984" spans="4:5" x14ac:dyDescent="0.2">
      <c r="D984" s="23"/>
      <c r="E984" s="23"/>
    </row>
    <row r="985" spans="4:5" x14ac:dyDescent="0.2">
      <c r="D985" s="23"/>
      <c r="E985" s="23"/>
    </row>
    <row r="986" spans="4:5" x14ac:dyDescent="0.2">
      <c r="D986" s="23"/>
      <c r="E986" s="23"/>
    </row>
    <row r="987" spans="4:5" x14ac:dyDescent="0.2">
      <c r="D987" s="23"/>
      <c r="E987" s="23"/>
    </row>
    <row r="988" spans="4:5" x14ac:dyDescent="0.2">
      <c r="D988" s="23"/>
      <c r="E988" s="23"/>
    </row>
    <row r="989" spans="4:5" x14ac:dyDescent="0.2">
      <c r="D989" s="23"/>
      <c r="E989" s="23"/>
    </row>
    <row r="990" spans="4:5" x14ac:dyDescent="0.2">
      <c r="D990" s="23"/>
      <c r="E990" s="23"/>
    </row>
    <row r="991" spans="4:5" x14ac:dyDescent="0.2">
      <c r="D991" s="23"/>
      <c r="E991" s="23"/>
    </row>
    <row r="992" spans="4:5" x14ac:dyDescent="0.2">
      <c r="D992" s="23"/>
      <c r="E992" s="23"/>
    </row>
    <row r="993" spans="4:5" x14ac:dyDescent="0.2">
      <c r="D993" s="23"/>
      <c r="E993" s="23"/>
    </row>
    <row r="994" spans="4:5" x14ac:dyDescent="0.2">
      <c r="D994" s="23"/>
      <c r="E994" s="23"/>
    </row>
    <row r="995" spans="4:5" x14ac:dyDescent="0.2">
      <c r="D995" s="23"/>
      <c r="E995" s="23"/>
    </row>
    <row r="996" spans="4:5" x14ac:dyDescent="0.2">
      <c r="D996" s="23"/>
      <c r="E996" s="23"/>
    </row>
    <row r="997" spans="4:5" x14ac:dyDescent="0.2">
      <c r="D997" s="23"/>
      <c r="E997" s="23"/>
    </row>
    <row r="998" spans="4:5" x14ac:dyDescent="0.2">
      <c r="D998" s="23"/>
      <c r="E998" s="23"/>
    </row>
    <row r="999" spans="4:5" x14ac:dyDescent="0.2">
      <c r="D999" s="23"/>
      <c r="E999" s="23"/>
    </row>
    <row r="1000" spans="4:5" x14ac:dyDescent="0.2">
      <c r="D1000" s="23"/>
      <c r="E1000" s="23"/>
    </row>
    <row r="1001" spans="4:5" x14ac:dyDescent="0.2">
      <c r="D1001" s="23"/>
      <c r="E1001" s="23"/>
    </row>
    <row r="1002" spans="4:5" x14ac:dyDescent="0.2">
      <c r="D1002" s="23"/>
      <c r="E1002" s="23"/>
    </row>
    <row r="1003" spans="4:5" x14ac:dyDescent="0.2">
      <c r="D1003" s="23"/>
      <c r="E1003" s="23"/>
    </row>
    <row r="1004" spans="4:5" x14ac:dyDescent="0.2">
      <c r="D1004" s="23"/>
      <c r="E1004" s="23"/>
    </row>
    <row r="1005" spans="4:5" x14ac:dyDescent="0.2">
      <c r="D1005" s="23"/>
      <c r="E1005" s="23"/>
    </row>
    <row r="1006" spans="4:5" x14ac:dyDescent="0.2">
      <c r="D1006" s="23"/>
      <c r="E1006" s="23"/>
    </row>
    <row r="1007" spans="4:5" x14ac:dyDescent="0.2">
      <c r="D1007" s="23"/>
      <c r="E1007" s="23"/>
    </row>
    <row r="1008" spans="4:5" x14ac:dyDescent="0.2">
      <c r="D1008" s="23"/>
      <c r="E1008" s="23"/>
    </row>
    <row r="1009" spans="4:5" x14ac:dyDescent="0.2">
      <c r="D1009" s="23"/>
      <c r="E1009" s="23"/>
    </row>
    <row r="1010" spans="4:5" x14ac:dyDescent="0.2">
      <c r="D1010" s="23"/>
      <c r="E1010" s="23"/>
    </row>
    <row r="1011" spans="4:5" x14ac:dyDescent="0.2">
      <c r="D1011" s="23"/>
      <c r="E1011" s="23"/>
    </row>
    <row r="1012" spans="4:5" x14ac:dyDescent="0.2">
      <c r="D1012" s="23"/>
      <c r="E1012" s="23"/>
    </row>
    <row r="1013" spans="4:5" x14ac:dyDescent="0.2">
      <c r="D1013" s="23"/>
      <c r="E1013" s="23"/>
    </row>
    <row r="1014" spans="4:5" x14ac:dyDescent="0.2">
      <c r="D1014" s="23"/>
      <c r="E1014" s="23"/>
    </row>
    <row r="1015" spans="4:5" x14ac:dyDescent="0.2">
      <c r="D1015" s="23"/>
      <c r="E1015" s="23"/>
    </row>
    <row r="1016" spans="4:5" x14ac:dyDescent="0.2">
      <c r="D1016" s="23"/>
      <c r="E1016" s="23"/>
    </row>
    <row r="1017" spans="4:5" x14ac:dyDescent="0.2">
      <c r="D1017" s="23"/>
      <c r="E1017" s="23"/>
    </row>
    <row r="1018" spans="4:5" x14ac:dyDescent="0.2">
      <c r="D1018" s="23"/>
      <c r="E1018" s="23"/>
    </row>
    <row r="1019" spans="4:5" x14ac:dyDescent="0.2">
      <c r="D1019" s="23"/>
      <c r="E1019" s="23"/>
    </row>
    <row r="1020" spans="4:5" x14ac:dyDescent="0.2">
      <c r="D1020" s="23"/>
      <c r="E1020" s="23"/>
    </row>
    <row r="1021" spans="4:5" x14ac:dyDescent="0.2">
      <c r="D1021" s="23"/>
      <c r="E1021" s="23"/>
    </row>
    <row r="1022" spans="4:5" x14ac:dyDescent="0.2">
      <c r="D1022" s="23"/>
      <c r="E1022" s="23"/>
    </row>
    <row r="1023" spans="4:5" x14ac:dyDescent="0.2">
      <c r="D1023" s="23"/>
      <c r="E1023" s="23"/>
    </row>
    <row r="1024" spans="4:5" x14ac:dyDescent="0.2">
      <c r="D1024" s="23"/>
      <c r="E1024" s="23"/>
    </row>
    <row r="1025" spans="4:5" x14ac:dyDescent="0.2">
      <c r="D1025" s="23"/>
      <c r="E1025" s="23"/>
    </row>
    <row r="1026" spans="4:5" x14ac:dyDescent="0.2">
      <c r="D1026" s="23"/>
      <c r="E1026" s="23"/>
    </row>
    <row r="1027" spans="4:5" x14ac:dyDescent="0.2">
      <c r="D1027" s="23"/>
      <c r="E1027" s="23"/>
    </row>
    <row r="1028" spans="4:5" x14ac:dyDescent="0.2">
      <c r="D1028" s="23"/>
      <c r="E1028" s="23"/>
    </row>
    <row r="1029" spans="4:5" x14ac:dyDescent="0.2">
      <c r="D1029" s="23"/>
      <c r="E1029" s="23"/>
    </row>
    <row r="1030" spans="4:5" x14ac:dyDescent="0.2">
      <c r="D1030" s="23"/>
      <c r="E1030" s="23"/>
    </row>
    <row r="1031" spans="4:5" x14ac:dyDescent="0.2">
      <c r="D1031" s="23"/>
      <c r="E1031" s="23"/>
    </row>
    <row r="1032" spans="4:5" x14ac:dyDescent="0.2">
      <c r="D1032" s="23"/>
      <c r="E1032" s="23"/>
    </row>
    <row r="1033" spans="4:5" x14ac:dyDescent="0.2">
      <c r="D1033" s="23"/>
      <c r="E1033" s="23"/>
    </row>
    <row r="1034" spans="4:5" x14ac:dyDescent="0.2">
      <c r="D1034" s="23"/>
      <c r="E1034" s="23"/>
    </row>
    <row r="1035" spans="4:5" x14ac:dyDescent="0.2">
      <c r="D1035" s="23"/>
      <c r="E1035" s="23"/>
    </row>
    <row r="1036" spans="4:5" x14ac:dyDescent="0.2">
      <c r="D1036" s="23"/>
      <c r="E1036" s="23"/>
    </row>
    <row r="1037" spans="4:5" x14ac:dyDescent="0.2">
      <c r="D1037" s="23"/>
      <c r="E1037" s="23"/>
    </row>
    <row r="1038" spans="4:5" x14ac:dyDescent="0.2">
      <c r="D1038" s="23"/>
      <c r="E1038" s="23"/>
    </row>
    <row r="1039" spans="4:5" x14ac:dyDescent="0.2">
      <c r="D1039" s="23"/>
      <c r="E1039" s="23"/>
    </row>
    <row r="1040" spans="4:5" x14ac:dyDescent="0.2">
      <c r="D1040" s="23"/>
      <c r="E1040" s="23"/>
    </row>
    <row r="1041" spans="4:5" x14ac:dyDescent="0.2">
      <c r="D1041" s="23"/>
      <c r="E1041" s="23"/>
    </row>
    <row r="1042" spans="4:5" x14ac:dyDescent="0.2">
      <c r="D1042" s="23"/>
      <c r="E1042" s="23"/>
    </row>
    <row r="1043" spans="4:5" x14ac:dyDescent="0.2">
      <c r="D1043" s="23"/>
      <c r="E1043" s="23"/>
    </row>
    <row r="1044" spans="4:5" x14ac:dyDescent="0.2">
      <c r="D1044" s="23"/>
      <c r="E1044" s="23"/>
    </row>
    <row r="1045" spans="4:5" x14ac:dyDescent="0.2">
      <c r="D1045" s="23"/>
      <c r="E1045" s="23"/>
    </row>
    <row r="1046" spans="4:5" x14ac:dyDescent="0.2">
      <c r="D1046" s="23"/>
      <c r="E1046" s="23"/>
    </row>
    <row r="1047" spans="4:5" x14ac:dyDescent="0.2">
      <c r="D1047" s="23"/>
      <c r="E1047" s="23"/>
    </row>
    <row r="1048" spans="4:5" x14ac:dyDescent="0.2">
      <c r="D1048" s="23"/>
      <c r="E1048" s="23"/>
    </row>
    <row r="1049" spans="4:5" x14ac:dyDescent="0.2">
      <c r="D1049" s="23"/>
      <c r="E1049" s="23"/>
    </row>
    <row r="1050" spans="4:5" x14ac:dyDescent="0.2">
      <c r="D1050" s="23"/>
      <c r="E1050" s="23"/>
    </row>
    <row r="1051" spans="4:5" x14ac:dyDescent="0.2">
      <c r="D1051" s="23"/>
      <c r="E1051" s="23"/>
    </row>
    <row r="1052" spans="4:5" x14ac:dyDescent="0.2">
      <c r="D1052" s="23"/>
      <c r="E1052" s="23"/>
    </row>
    <row r="1053" spans="4:5" x14ac:dyDescent="0.2">
      <c r="D1053" s="23"/>
      <c r="E1053" s="23"/>
    </row>
    <row r="1054" spans="4:5" x14ac:dyDescent="0.2">
      <c r="D1054" s="23"/>
      <c r="E1054" s="23"/>
    </row>
    <row r="1055" spans="4:5" x14ac:dyDescent="0.2">
      <c r="D1055" s="23"/>
      <c r="E1055" s="23"/>
    </row>
    <row r="1056" spans="4:5" x14ac:dyDescent="0.2">
      <c r="D1056" s="23"/>
      <c r="E1056" s="23"/>
    </row>
    <row r="1057" spans="4:5" x14ac:dyDescent="0.2">
      <c r="D1057" s="23"/>
      <c r="E1057" s="23"/>
    </row>
    <row r="1058" spans="4:5" x14ac:dyDescent="0.2">
      <c r="D1058" s="23"/>
      <c r="E1058" s="23"/>
    </row>
    <row r="1059" spans="4:5" x14ac:dyDescent="0.2">
      <c r="D1059" s="23"/>
      <c r="E1059" s="23"/>
    </row>
    <row r="1060" spans="4:5" x14ac:dyDescent="0.2">
      <c r="D1060" s="23"/>
      <c r="E1060" s="23"/>
    </row>
    <row r="1061" spans="4:5" x14ac:dyDescent="0.2">
      <c r="D1061" s="23"/>
      <c r="E1061" s="23"/>
    </row>
    <row r="1062" spans="4:5" x14ac:dyDescent="0.2">
      <c r="D1062" s="23"/>
      <c r="E1062" s="23"/>
    </row>
    <row r="1063" spans="4:5" x14ac:dyDescent="0.2">
      <c r="D1063" s="23"/>
      <c r="E1063" s="23"/>
    </row>
    <row r="1064" spans="4:5" x14ac:dyDescent="0.2">
      <c r="D1064" s="23"/>
      <c r="E1064" s="23"/>
    </row>
    <row r="1065" spans="4:5" x14ac:dyDescent="0.2">
      <c r="D1065" s="23"/>
      <c r="E1065" s="23"/>
    </row>
    <row r="1066" spans="4:5" x14ac:dyDescent="0.2">
      <c r="D1066" s="23"/>
      <c r="E1066" s="23"/>
    </row>
    <row r="1067" spans="4:5" x14ac:dyDescent="0.2">
      <c r="D1067" s="23"/>
      <c r="E1067" s="23"/>
    </row>
    <row r="1068" spans="4:5" x14ac:dyDescent="0.2">
      <c r="D1068" s="23"/>
      <c r="E1068" s="23"/>
    </row>
    <row r="1069" spans="4:5" x14ac:dyDescent="0.2">
      <c r="D1069" s="23"/>
      <c r="E1069" s="23"/>
    </row>
    <row r="1070" spans="4:5" x14ac:dyDescent="0.2">
      <c r="D1070" s="23"/>
      <c r="E1070" s="23"/>
    </row>
    <row r="1071" spans="4:5" x14ac:dyDescent="0.2">
      <c r="D1071" s="23"/>
      <c r="E1071" s="23"/>
    </row>
    <row r="1072" spans="4:5" x14ac:dyDescent="0.2">
      <c r="D1072" s="23"/>
      <c r="E1072" s="23"/>
    </row>
    <row r="1073" spans="4:5" x14ac:dyDescent="0.2">
      <c r="D1073" s="23"/>
      <c r="E1073" s="23"/>
    </row>
    <row r="1074" spans="4:5" x14ac:dyDescent="0.2">
      <c r="D1074" s="23"/>
      <c r="E1074" s="23"/>
    </row>
    <row r="1075" spans="4:5" x14ac:dyDescent="0.2">
      <c r="D1075" s="23"/>
      <c r="E1075" s="23"/>
    </row>
    <row r="1076" spans="4:5" x14ac:dyDescent="0.2">
      <c r="D1076" s="23"/>
      <c r="E1076" s="23"/>
    </row>
    <row r="1077" spans="4:5" x14ac:dyDescent="0.2">
      <c r="D1077" s="23"/>
      <c r="E1077" s="23"/>
    </row>
    <row r="1078" spans="4:5" x14ac:dyDescent="0.2">
      <c r="D1078" s="23"/>
      <c r="E1078" s="23"/>
    </row>
    <row r="1079" spans="4:5" x14ac:dyDescent="0.2">
      <c r="D1079" s="23"/>
      <c r="E1079" s="23"/>
    </row>
    <row r="1080" spans="4:5" x14ac:dyDescent="0.2">
      <c r="D1080" s="23"/>
      <c r="E1080" s="23"/>
    </row>
    <row r="1081" spans="4:5" x14ac:dyDescent="0.2">
      <c r="D1081" s="23"/>
      <c r="E1081" s="23"/>
    </row>
    <row r="1082" spans="4:5" x14ac:dyDescent="0.2">
      <c r="D1082" s="23"/>
      <c r="E1082" s="23"/>
    </row>
    <row r="1083" spans="4:5" x14ac:dyDescent="0.2">
      <c r="D1083" s="23"/>
      <c r="E1083" s="23"/>
    </row>
    <row r="1084" spans="4:5" x14ac:dyDescent="0.2">
      <c r="D1084" s="23"/>
      <c r="E1084" s="23"/>
    </row>
    <row r="1085" spans="4:5" x14ac:dyDescent="0.2">
      <c r="D1085" s="23"/>
      <c r="E1085" s="23"/>
    </row>
    <row r="1086" spans="4:5" x14ac:dyDescent="0.2">
      <c r="D1086" s="23"/>
      <c r="E1086" s="23"/>
    </row>
    <row r="1087" spans="4:5" x14ac:dyDescent="0.2">
      <c r="D1087" s="23"/>
      <c r="E1087" s="23"/>
    </row>
    <row r="1088" spans="4:5" x14ac:dyDescent="0.2">
      <c r="D1088" s="23"/>
      <c r="E1088" s="23"/>
    </row>
    <row r="1089" spans="4:5" x14ac:dyDescent="0.2">
      <c r="D1089" s="23"/>
      <c r="E1089" s="23"/>
    </row>
    <row r="1090" spans="4:5" x14ac:dyDescent="0.2">
      <c r="D1090" s="23"/>
      <c r="E1090" s="23"/>
    </row>
    <row r="1091" spans="4:5" x14ac:dyDescent="0.2">
      <c r="D1091" s="23"/>
      <c r="E1091" s="23"/>
    </row>
    <row r="1092" spans="4:5" x14ac:dyDescent="0.2">
      <c r="D1092" s="23"/>
      <c r="E1092" s="23"/>
    </row>
    <row r="1093" spans="4:5" x14ac:dyDescent="0.2">
      <c r="D1093" s="23"/>
      <c r="E1093" s="23"/>
    </row>
    <row r="1094" spans="4:5" x14ac:dyDescent="0.2">
      <c r="D1094" s="23"/>
      <c r="E1094" s="23"/>
    </row>
    <row r="1095" spans="4:5" x14ac:dyDescent="0.2">
      <c r="D1095" s="23"/>
      <c r="E1095" s="23"/>
    </row>
    <row r="1096" spans="4:5" x14ac:dyDescent="0.2">
      <c r="D1096" s="23"/>
      <c r="E1096" s="23"/>
    </row>
    <row r="1097" spans="4:5" x14ac:dyDescent="0.2">
      <c r="D1097" s="23"/>
      <c r="E1097" s="23"/>
    </row>
    <row r="1098" spans="4:5" x14ac:dyDescent="0.2">
      <c r="D1098" s="23"/>
      <c r="E1098" s="23"/>
    </row>
    <row r="1099" spans="4:5" x14ac:dyDescent="0.2">
      <c r="D1099" s="23"/>
      <c r="E1099" s="23"/>
    </row>
    <row r="1100" spans="4:5" x14ac:dyDescent="0.2">
      <c r="D1100" s="23"/>
      <c r="E1100" s="23"/>
    </row>
    <row r="1101" spans="4:5" x14ac:dyDescent="0.2">
      <c r="D1101" s="23"/>
      <c r="E1101" s="23"/>
    </row>
    <row r="1102" spans="4:5" x14ac:dyDescent="0.2">
      <c r="D1102" s="23"/>
      <c r="E1102" s="23"/>
    </row>
    <row r="1103" spans="4:5" x14ac:dyDescent="0.2">
      <c r="D1103" s="23"/>
      <c r="E1103" s="23"/>
    </row>
  </sheetData>
  <conditionalFormatting sqref="F2:F14 H2:H14 J2:J14 L2:L14">
    <cfRule type="cellIs" dxfId="74" priority="28" operator="between">
      <formula xml:space="preserve"> 98.5</formula>
      <formula>100</formula>
    </cfRule>
  </conditionalFormatting>
  <conditionalFormatting sqref="F11:M12 F5:M8 F3:M3 F14:M14 F13 H13 J13 L13:M13">
    <cfRule type="cellIs" dxfId="73" priority="25" operator="between">
      <formula xml:space="preserve"> 10</formula>
      <formula xml:space="preserve"> 98.49</formula>
    </cfRule>
  </conditionalFormatting>
  <conditionalFormatting sqref="F4 H4 J4 L4">
    <cfRule type="cellIs" dxfId="72" priority="23" operator="between">
      <formula xml:space="preserve"> 10</formula>
      <formula xml:space="preserve"> 97.67</formula>
    </cfRule>
    <cfRule type="cellIs" dxfId="71" priority="24" operator="between">
      <formula xml:space="preserve"> 97.68</formula>
      <formula xml:space="preserve"> 98.49</formula>
    </cfRule>
  </conditionalFormatting>
  <conditionalFormatting sqref="F9 H9 J9 L9">
    <cfRule type="cellIs" dxfId="70" priority="21" operator="between">
      <formula xml:space="preserve"> 10</formula>
      <formula xml:space="preserve"> 94.36</formula>
    </cfRule>
    <cfRule type="cellIs" dxfId="69" priority="22" operator="between">
      <formula xml:space="preserve"> 94.37</formula>
      <formula xml:space="preserve"> 98.49</formula>
    </cfRule>
  </conditionalFormatting>
  <conditionalFormatting sqref="F10 H10 J10 L10">
    <cfRule type="cellIs" dxfId="68" priority="19" operator="between">
      <formula xml:space="preserve"> 10</formula>
      <formula xml:space="preserve"> 91.96</formula>
    </cfRule>
    <cfRule type="cellIs" dxfId="67" priority="20" operator="between">
      <formula xml:space="preserve"> 91.7</formula>
      <formula xml:space="preserve"> 98.49</formula>
    </cfRule>
  </conditionalFormatting>
  <conditionalFormatting sqref="F2 H2 J2 L2">
    <cfRule type="cellIs" dxfId="66" priority="26" operator="between">
      <formula xml:space="preserve"> 10</formula>
      <formula xml:space="preserve"> 98.25</formula>
    </cfRule>
    <cfRule type="cellIs" dxfId="65" priority="27" operator="between">
      <formula xml:space="preserve"> 98.26</formula>
      <formula xml:space="preserve"> 98.49</formula>
    </cfRule>
  </conditionalFormatting>
  <conditionalFormatting sqref="N2:N14">
    <cfRule type="cellIs" dxfId="64" priority="18" operator="between">
      <formula xml:space="preserve"> 98.5</formula>
      <formula xml:space="preserve"> 100</formula>
    </cfRule>
  </conditionalFormatting>
  <conditionalFormatting sqref="N11:N14 N5:N8 N2:N3">
    <cfRule type="cellIs" dxfId="63" priority="17" operator="between">
      <formula>10</formula>
      <formula xml:space="preserve"> 98.49</formula>
    </cfRule>
  </conditionalFormatting>
  <conditionalFormatting sqref="N4">
    <cfRule type="cellIs" dxfId="62" priority="15" operator="between">
      <formula xml:space="preserve"> 97.68</formula>
      <formula xml:space="preserve"> 98.49</formula>
    </cfRule>
    <cfRule type="cellIs" dxfId="61" priority="16" operator="between">
      <formula xml:space="preserve"> 10</formula>
      <formula xml:space="preserve"> 97.67</formula>
    </cfRule>
  </conditionalFormatting>
  <conditionalFormatting sqref="N9">
    <cfRule type="cellIs" dxfId="60" priority="13" operator="between">
      <formula xml:space="preserve"> 94.37</formula>
      <formula xml:space="preserve"> 98.49</formula>
    </cfRule>
    <cfRule type="cellIs" dxfId="59" priority="14" operator="between">
      <formula xml:space="preserve"> 10</formula>
      <formula xml:space="preserve"> 94.36</formula>
    </cfRule>
  </conditionalFormatting>
  <conditionalFormatting sqref="N10">
    <cfRule type="cellIs" dxfId="58" priority="11" operator="between">
      <formula xml:space="preserve"> 10</formula>
      <formula xml:space="preserve"> 91.96</formula>
    </cfRule>
    <cfRule type="cellIs" dxfId="57" priority="12" operator="between">
      <formula xml:space="preserve"> 91.97</formula>
      <formula xml:space="preserve"> 98.49</formula>
    </cfRule>
  </conditionalFormatting>
  <conditionalFormatting sqref="G13">
    <cfRule type="cellIs" dxfId="56" priority="10" operator="between">
      <formula xml:space="preserve"> 10</formula>
      <formula xml:space="preserve"> 98.49</formula>
    </cfRule>
  </conditionalFormatting>
  <conditionalFormatting sqref="I13">
    <cfRule type="cellIs" dxfId="55" priority="9" operator="between">
      <formula xml:space="preserve"> 10</formula>
      <formula xml:space="preserve"> 98.49</formula>
    </cfRule>
  </conditionalFormatting>
  <conditionalFormatting sqref="K13">
    <cfRule type="cellIs" dxfId="54" priority="8" operator="between">
      <formula xml:space="preserve"> 10</formula>
      <formula xml:space="preserve"> 98.49</formula>
    </cfRule>
  </conditionalFormatting>
  <pageMargins left="0.7" right="0.7" top="0.75" bottom="0.75" header="0.3" footer="0.3"/>
  <pageSetup paperSize="9" orientation="portrait" r:id="rId1"/>
  <headerFooter>
    <oddFooter>&amp;L&amp;1#&amp;"Calibri"&amp;10&amp;K000000A1 Classification: Internal</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P1103"/>
  <sheetViews>
    <sheetView zoomScale="70" zoomScaleNormal="70" workbookViewId="0">
      <pane xSplit="1" topLeftCell="B1" activePane="topRight" state="frozen"/>
      <selection pane="topRight" activeCell="N1" sqref="N1"/>
    </sheetView>
  </sheetViews>
  <sheetFormatPr defaultRowHeight="12.75" x14ac:dyDescent="0.2"/>
  <cols>
    <col min="1" max="1" width="39" bestFit="1" customWidth="1"/>
    <col min="2" max="2" width="18.125" bestFit="1" customWidth="1"/>
    <col min="3" max="3" width="14" bestFit="1" customWidth="1"/>
    <col min="4" max="4" width="12.5" bestFit="1" customWidth="1"/>
    <col min="5" max="5" width="11.875" customWidth="1"/>
    <col min="6" max="6" width="22.875" style="43" bestFit="1" customWidth="1"/>
    <col min="7" max="7" width="12.25" bestFit="1" customWidth="1"/>
    <col min="8" max="8" width="23.375" style="43" bestFit="1" customWidth="1"/>
    <col min="9" max="9" width="12.25" bestFit="1" customWidth="1"/>
    <col min="10" max="10" width="23.375" style="43" bestFit="1" customWidth="1"/>
    <col min="11" max="11" width="12.25" bestFit="1" customWidth="1"/>
    <col min="12" max="12" width="23.375" style="43" bestFit="1" customWidth="1"/>
    <col min="13" max="13" width="12.25" customWidth="1"/>
    <col min="14" max="14" width="23.375" bestFit="1" customWidth="1"/>
    <col min="15" max="15" width="12.25" customWidth="1"/>
    <col min="16" max="16" width="22" style="43" customWidth="1"/>
  </cols>
  <sheetData>
    <row r="1" spans="1:16" ht="35.1" customHeight="1" thickBot="1" x14ac:dyDescent="0.25">
      <c r="A1" s="27" t="s">
        <v>131</v>
      </c>
      <c r="B1" s="28" t="s">
        <v>118</v>
      </c>
      <c r="C1" s="28" t="s">
        <v>119</v>
      </c>
      <c r="D1" s="29" t="s">
        <v>130</v>
      </c>
      <c r="E1" s="44" t="s">
        <v>123</v>
      </c>
      <c r="F1" s="47" t="s">
        <v>192</v>
      </c>
      <c r="G1" s="33" t="s">
        <v>122</v>
      </c>
      <c r="H1" s="47" t="s">
        <v>193</v>
      </c>
      <c r="I1" s="33" t="s">
        <v>122</v>
      </c>
      <c r="J1" s="47" t="s">
        <v>194</v>
      </c>
      <c r="K1" s="33" t="s">
        <v>122</v>
      </c>
      <c r="L1" s="47" t="s">
        <v>195</v>
      </c>
      <c r="M1" s="33" t="s">
        <v>122</v>
      </c>
      <c r="N1" s="47" t="s">
        <v>196</v>
      </c>
      <c r="O1" s="33" t="s">
        <v>122</v>
      </c>
      <c r="P1" s="51" t="s">
        <v>124</v>
      </c>
    </row>
    <row r="2" spans="1:16" ht="35.1" customHeight="1" thickBot="1" x14ac:dyDescent="0.25">
      <c r="A2" s="72" t="s">
        <v>41</v>
      </c>
      <c r="B2" s="24" t="s">
        <v>19</v>
      </c>
      <c r="C2" s="24" t="s">
        <v>120</v>
      </c>
      <c r="D2" s="30" t="s">
        <v>125</v>
      </c>
      <c r="E2" s="45" t="s">
        <v>126</v>
      </c>
      <c r="F2" s="48"/>
      <c r="G2" s="50"/>
      <c r="H2" s="48"/>
      <c r="I2" s="50"/>
      <c r="J2" s="49"/>
      <c r="K2" s="50"/>
      <c r="L2" s="49"/>
      <c r="M2" s="50"/>
      <c r="N2" s="49"/>
      <c r="O2" s="50"/>
      <c r="P2" s="52">
        <f>SUM(F2,H2,J2,L2)/4</f>
        <v>0</v>
      </c>
    </row>
    <row r="3" spans="1:16" ht="35.1" customHeight="1" thickBot="1" x14ac:dyDescent="0.25">
      <c r="A3" s="72" t="s">
        <v>113</v>
      </c>
      <c r="B3" s="24" t="s">
        <v>19</v>
      </c>
      <c r="C3" s="24" t="s">
        <v>120</v>
      </c>
      <c r="D3" s="22" t="s">
        <v>125</v>
      </c>
      <c r="E3" s="26" t="s">
        <v>125</v>
      </c>
      <c r="F3" s="48"/>
      <c r="G3" s="50"/>
      <c r="H3" s="49"/>
      <c r="I3" s="50"/>
      <c r="J3" s="49"/>
      <c r="K3" s="50"/>
      <c r="L3" s="49"/>
      <c r="M3" s="50"/>
      <c r="N3" s="49"/>
      <c r="O3" s="50"/>
      <c r="P3" s="52">
        <f t="shared" ref="P3:P14" si="0">SUM(F3,H3,J3,L3)/4</f>
        <v>0</v>
      </c>
    </row>
    <row r="4" spans="1:16" ht="35.1" customHeight="1" thickBot="1" x14ac:dyDescent="0.25">
      <c r="A4" s="72" t="s">
        <v>11</v>
      </c>
      <c r="B4" s="24" t="s">
        <v>19</v>
      </c>
      <c r="C4" s="24" t="s">
        <v>120</v>
      </c>
      <c r="D4" s="22" t="s">
        <v>125</v>
      </c>
      <c r="E4" s="26" t="s">
        <v>127</v>
      </c>
      <c r="F4" s="49"/>
      <c r="G4" s="50"/>
      <c r="H4" s="49"/>
      <c r="I4" s="50"/>
      <c r="J4" s="49"/>
      <c r="K4" s="50"/>
      <c r="L4" s="49"/>
      <c r="M4" s="50"/>
      <c r="N4" s="49"/>
      <c r="O4" s="50"/>
      <c r="P4" s="52">
        <f t="shared" si="0"/>
        <v>0</v>
      </c>
    </row>
    <row r="5" spans="1:16" ht="35.1" customHeight="1" thickBot="1" x14ac:dyDescent="0.25">
      <c r="A5" s="72" t="s">
        <v>114</v>
      </c>
      <c r="B5" s="24" t="s">
        <v>19</v>
      </c>
      <c r="C5" s="24" t="s">
        <v>120</v>
      </c>
      <c r="D5" s="22" t="s">
        <v>125</v>
      </c>
      <c r="E5" s="26" t="s">
        <v>125</v>
      </c>
      <c r="F5" s="49"/>
      <c r="G5" s="50"/>
      <c r="H5" s="49"/>
      <c r="I5" s="50"/>
      <c r="J5" s="49"/>
      <c r="K5" s="50"/>
      <c r="L5" s="49"/>
      <c r="M5" s="50"/>
      <c r="N5" s="49"/>
      <c r="O5" s="50"/>
      <c r="P5" s="52">
        <f t="shared" si="0"/>
        <v>0</v>
      </c>
    </row>
    <row r="6" spans="1:16" ht="35.1" customHeight="1" thickBot="1" x14ac:dyDescent="0.25">
      <c r="A6" s="72" t="s">
        <v>116</v>
      </c>
      <c r="B6" s="24" t="s">
        <v>4</v>
      </c>
      <c r="C6" s="24" t="s">
        <v>121</v>
      </c>
      <c r="D6" s="22" t="s">
        <v>125</v>
      </c>
      <c r="E6" s="26" t="s">
        <v>125</v>
      </c>
      <c r="F6" s="49"/>
      <c r="G6" s="50"/>
      <c r="H6" s="49"/>
      <c r="I6" s="50"/>
      <c r="J6" s="49"/>
      <c r="K6" s="50"/>
      <c r="L6" s="49"/>
      <c r="M6" s="50"/>
      <c r="N6" s="49"/>
      <c r="O6" s="50"/>
      <c r="P6" s="52">
        <f t="shared" si="0"/>
        <v>0</v>
      </c>
    </row>
    <row r="7" spans="1:16" ht="35.1" customHeight="1" thickBot="1" x14ac:dyDescent="0.25">
      <c r="A7" s="72" t="s">
        <v>22</v>
      </c>
      <c r="B7" s="24" t="s">
        <v>19</v>
      </c>
      <c r="C7" s="24" t="s">
        <v>120</v>
      </c>
      <c r="D7" s="22" t="s">
        <v>125</v>
      </c>
      <c r="E7" s="26" t="s">
        <v>125</v>
      </c>
      <c r="F7" s="49"/>
      <c r="G7" s="50"/>
      <c r="H7" s="49"/>
      <c r="I7" s="50"/>
      <c r="J7" s="49"/>
      <c r="K7" s="50"/>
      <c r="L7" s="49"/>
      <c r="M7" s="50"/>
      <c r="N7" s="49"/>
      <c r="O7" s="50"/>
      <c r="P7" s="52">
        <f t="shared" si="0"/>
        <v>0</v>
      </c>
    </row>
    <row r="8" spans="1:16" ht="35.1" customHeight="1" thickBot="1" x14ac:dyDescent="0.25">
      <c r="A8" s="72" t="s">
        <v>13</v>
      </c>
      <c r="B8" s="24" t="s">
        <v>19</v>
      </c>
      <c r="C8" s="24" t="s">
        <v>120</v>
      </c>
      <c r="D8" s="22" t="s">
        <v>125</v>
      </c>
      <c r="E8" s="26" t="s">
        <v>125</v>
      </c>
      <c r="F8" s="49"/>
      <c r="G8" s="50"/>
      <c r="H8" s="49"/>
      <c r="I8" s="50"/>
      <c r="J8" s="49"/>
      <c r="K8" s="50"/>
      <c r="L8" s="49"/>
      <c r="M8" s="50"/>
      <c r="N8" s="49"/>
      <c r="O8" s="50"/>
      <c r="P8" s="52">
        <f t="shared" si="0"/>
        <v>0</v>
      </c>
    </row>
    <row r="9" spans="1:16" ht="35.1" customHeight="1" thickBot="1" x14ac:dyDescent="0.25">
      <c r="A9" s="72" t="s">
        <v>15</v>
      </c>
      <c r="B9" s="24" t="s">
        <v>19</v>
      </c>
      <c r="C9" s="24" t="s">
        <v>120</v>
      </c>
      <c r="D9" s="22" t="s">
        <v>125</v>
      </c>
      <c r="E9" s="26" t="s">
        <v>128</v>
      </c>
      <c r="F9" s="49"/>
      <c r="G9" s="50"/>
      <c r="H9" s="49"/>
      <c r="I9" s="50"/>
      <c r="J9" s="49"/>
      <c r="K9" s="50"/>
      <c r="L9" s="49"/>
      <c r="M9" s="50"/>
      <c r="N9" s="49"/>
      <c r="O9" s="50"/>
      <c r="P9" s="52">
        <f t="shared" si="0"/>
        <v>0</v>
      </c>
    </row>
    <row r="10" spans="1:16" ht="35.1" customHeight="1" thickBot="1" x14ac:dyDescent="0.25">
      <c r="A10" s="72" t="s">
        <v>31</v>
      </c>
      <c r="B10" s="24" t="s">
        <v>4</v>
      </c>
      <c r="C10" s="24" t="s">
        <v>121</v>
      </c>
      <c r="D10" s="22" t="s">
        <v>125</v>
      </c>
      <c r="E10" s="26" t="s">
        <v>129</v>
      </c>
      <c r="F10" s="49"/>
      <c r="G10" s="50"/>
      <c r="H10" s="49"/>
      <c r="I10" s="50"/>
      <c r="J10" s="49"/>
      <c r="K10" s="50"/>
      <c r="L10" s="49"/>
      <c r="M10" s="50"/>
      <c r="N10" s="49"/>
      <c r="O10" s="50"/>
      <c r="P10" s="52">
        <f t="shared" si="0"/>
        <v>0</v>
      </c>
    </row>
    <row r="11" spans="1:16" ht="35.1" customHeight="1" thickBot="1" x14ac:dyDescent="0.25">
      <c r="A11" s="72" t="s">
        <v>115</v>
      </c>
      <c r="B11" s="24" t="s">
        <v>19</v>
      </c>
      <c r="C11" s="24" t="s">
        <v>120</v>
      </c>
      <c r="D11" s="22" t="s">
        <v>125</v>
      </c>
      <c r="E11" s="26" t="s">
        <v>125</v>
      </c>
      <c r="F11" s="49"/>
      <c r="G11" s="50"/>
      <c r="H11" s="49"/>
      <c r="I11" s="50"/>
      <c r="J11" s="49"/>
      <c r="K11" s="50"/>
      <c r="L11" s="49"/>
      <c r="M11" s="50"/>
      <c r="N11" s="49"/>
      <c r="O11" s="50"/>
      <c r="P11" s="52">
        <f t="shared" si="0"/>
        <v>0</v>
      </c>
    </row>
    <row r="12" spans="1:16" ht="35.1" customHeight="1" thickBot="1" x14ac:dyDescent="0.25">
      <c r="A12" s="72" t="s">
        <v>16</v>
      </c>
      <c r="B12" s="24" t="s">
        <v>19</v>
      </c>
      <c r="C12" s="24" t="s">
        <v>120</v>
      </c>
      <c r="D12" s="22" t="s">
        <v>125</v>
      </c>
      <c r="E12" s="26" t="s">
        <v>125</v>
      </c>
      <c r="F12" s="49"/>
      <c r="G12" s="50"/>
      <c r="H12" s="49"/>
      <c r="I12" s="50"/>
      <c r="J12" s="49"/>
      <c r="K12" s="50"/>
      <c r="L12" s="49"/>
      <c r="M12" s="50"/>
      <c r="N12" s="49"/>
      <c r="O12" s="50"/>
      <c r="P12" s="52">
        <f t="shared" si="0"/>
        <v>0</v>
      </c>
    </row>
    <row r="13" spans="1:16" ht="35.1" customHeight="1" thickBot="1" x14ac:dyDescent="0.25">
      <c r="A13" s="72" t="s">
        <v>117</v>
      </c>
      <c r="B13" s="24" t="s">
        <v>4</v>
      </c>
      <c r="C13" s="24" t="s">
        <v>121</v>
      </c>
      <c r="D13" s="22" t="s">
        <v>125</v>
      </c>
      <c r="E13" s="26" t="s">
        <v>125</v>
      </c>
      <c r="F13" s="49"/>
      <c r="G13" s="50"/>
      <c r="H13" s="49"/>
      <c r="I13" s="50"/>
      <c r="J13" s="49"/>
      <c r="K13" s="50"/>
      <c r="L13" s="49"/>
      <c r="M13" s="50"/>
      <c r="N13" s="49"/>
      <c r="O13" s="50"/>
      <c r="P13" s="52">
        <f t="shared" si="0"/>
        <v>0</v>
      </c>
    </row>
    <row r="14" spans="1:16" ht="35.1" customHeight="1" thickBot="1" x14ac:dyDescent="0.25">
      <c r="A14" s="72" t="s">
        <v>33</v>
      </c>
      <c r="B14" s="24" t="s">
        <v>4</v>
      </c>
      <c r="C14" s="24" t="s">
        <v>121</v>
      </c>
      <c r="D14" s="22" t="s">
        <v>125</v>
      </c>
      <c r="E14" s="26" t="s">
        <v>125</v>
      </c>
      <c r="F14" s="49"/>
      <c r="G14" s="50"/>
      <c r="H14" s="49"/>
      <c r="I14" s="50"/>
      <c r="J14" s="49"/>
      <c r="K14" s="50"/>
      <c r="L14" s="49"/>
      <c r="M14" s="50"/>
      <c r="N14" s="49"/>
      <c r="O14" s="50"/>
      <c r="P14" s="52">
        <f t="shared" si="0"/>
        <v>0</v>
      </c>
    </row>
    <row r="15" spans="1:16" x14ac:dyDescent="0.2">
      <c r="B15" s="25"/>
      <c r="C15" s="25"/>
      <c r="D15" s="23"/>
      <c r="E15" s="23"/>
      <c r="P15" s="42"/>
    </row>
    <row r="16" spans="1:16" x14ac:dyDescent="0.2">
      <c r="B16" s="25"/>
      <c r="C16" s="25"/>
      <c r="D16" s="23"/>
      <c r="E16" s="23"/>
      <c r="P16" s="42"/>
    </row>
    <row r="17" spans="2:16" x14ac:dyDescent="0.2">
      <c r="B17" s="25"/>
      <c r="C17" s="25"/>
      <c r="D17" s="23"/>
      <c r="E17" s="23"/>
      <c r="P17" s="42"/>
    </row>
    <row r="18" spans="2:16" x14ac:dyDescent="0.2">
      <c r="B18" s="25"/>
      <c r="C18" s="25"/>
      <c r="D18" s="23"/>
      <c r="E18" s="23"/>
      <c r="P18" s="42"/>
    </row>
    <row r="19" spans="2:16" x14ac:dyDescent="0.2">
      <c r="B19" s="25"/>
      <c r="C19" s="25"/>
      <c r="D19" s="23"/>
      <c r="E19" s="23"/>
      <c r="P19" s="42"/>
    </row>
    <row r="20" spans="2:16" x14ac:dyDescent="0.2">
      <c r="B20" s="25"/>
      <c r="C20" s="25"/>
      <c r="D20" s="23"/>
      <c r="E20" s="23"/>
      <c r="P20" s="42"/>
    </row>
    <row r="21" spans="2:16" x14ac:dyDescent="0.2">
      <c r="B21" s="25"/>
      <c r="C21" s="25"/>
      <c r="D21" s="23"/>
      <c r="E21" s="23"/>
      <c r="P21" s="42"/>
    </row>
    <row r="22" spans="2:16" x14ac:dyDescent="0.2">
      <c r="B22" s="25"/>
      <c r="C22" s="25"/>
      <c r="D22" s="23"/>
      <c r="E22" s="23"/>
      <c r="P22" s="42"/>
    </row>
    <row r="23" spans="2:16" x14ac:dyDescent="0.2">
      <c r="B23" s="25"/>
      <c r="C23" s="25"/>
      <c r="D23" s="23"/>
      <c r="E23" s="23"/>
      <c r="P23" s="42"/>
    </row>
    <row r="24" spans="2:16" x14ac:dyDescent="0.2">
      <c r="B24" s="25"/>
      <c r="C24" s="25"/>
      <c r="D24" s="23"/>
      <c r="E24" s="23"/>
      <c r="P24" s="42"/>
    </row>
    <row r="25" spans="2:16" x14ac:dyDescent="0.2">
      <c r="B25" s="25"/>
      <c r="C25" s="25"/>
      <c r="D25" s="23"/>
      <c r="E25" s="23"/>
      <c r="P25" s="42"/>
    </row>
    <row r="26" spans="2:16" x14ac:dyDescent="0.2">
      <c r="B26" s="25"/>
      <c r="C26" s="25"/>
      <c r="D26" s="23"/>
      <c r="E26" s="23"/>
      <c r="P26" s="42"/>
    </row>
    <row r="27" spans="2:16" x14ac:dyDescent="0.2">
      <c r="B27" s="25"/>
      <c r="C27" s="25"/>
      <c r="D27" s="23"/>
      <c r="E27" s="23"/>
      <c r="P27" s="42"/>
    </row>
    <row r="28" spans="2:16" x14ac:dyDescent="0.2">
      <c r="B28" s="25"/>
      <c r="C28" s="25"/>
      <c r="D28" s="23"/>
      <c r="E28" s="23"/>
      <c r="P28" s="42"/>
    </row>
    <row r="29" spans="2:16" x14ac:dyDescent="0.2">
      <c r="B29" s="25"/>
      <c r="C29" s="25"/>
      <c r="D29" s="23"/>
      <c r="E29" s="23"/>
      <c r="P29" s="42"/>
    </row>
    <row r="30" spans="2:16" x14ac:dyDescent="0.2">
      <c r="B30" s="25"/>
      <c r="C30" s="25"/>
      <c r="D30" s="23"/>
      <c r="E30" s="23"/>
      <c r="P30" s="42"/>
    </row>
    <row r="31" spans="2:16" x14ac:dyDescent="0.2">
      <c r="B31" s="25"/>
      <c r="C31" s="25"/>
      <c r="D31" s="23"/>
      <c r="E31" s="23"/>
      <c r="P31" s="42"/>
    </row>
    <row r="32" spans="2:16" x14ac:dyDescent="0.2">
      <c r="B32" s="25"/>
      <c r="C32" s="25"/>
      <c r="D32" s="23"/>
      <c r="E32" s="23"/>
      <c r="P32" s="42"/>
    </row>
    <row r="33" spans="2:16" x14ac:dyDescent="0.2">
      <c r="B33" s="25"/>
      <c r="C33" s="25"/>
      <c r="D33" s="23"/>
      <c r="E33" s="23"/>
      <c r="P33" s="42"/>
    </row>
    <row r="34" spans="2:16" x14ac:dyDescent="0.2">
      <c r="B34" s="25"/>
      <c r="C34" s="25"/>
      <c r="D34" s="23"/>
      <c r="E34" s="23"/>
      <c r="P34" s="42"/>
    </row>
    <row r="35" spans="2:16" x14ac:dyDescent="0.2">
      <c r="B35" s="25"/>
      <c r="C35" s="25"/>
      <c r="D35" s="23"/>
      <c r="E35" s="23"/>
      <c r="P35" s="42"/>
    </row>
    <row r="36" spans="2:16" x14ac:dyDescent="0.2">
      <c r="B36" s="25"/>
      <c r="C36" s="25"/>
      <c r="D36" s="23"/>
      <c r="E36" s="23"/>
      <c r="P36" s="42"/>
    </row>
    <row r="37" spans="2:16" x14ac:dyDescent="0.2">
      <c r="B37" s="25"/>
      <c r="C37" s="25"/>
      <c r="D37" s="23"/>
      <c r="E37" s="23"/>
      <c r="P37" s="42"/>
    </row>
    <row r="38" spans="2:16" x14ac:dyDescent="0.2">
      <c r="B38" s="25"/>
      <c r="C38" s="25"/>
      <c r="D38" s="23"/>
      <c r="E38" s="23"/>
      <c r="P38" s="42"/>
    </row>
    <row r="39" spans="2:16" x14ac:dyDescent="0.2">
      <c r="B39" s="25"/>
      <c r="C39" s="25"/>
      <c r="D39" s="23"/>
      <c r="E39" s="23"/>
      <c r="P39" s="42"/>
    </row>
    <row r="40" spans="2:16" x14ac:dyDescent="0.2">
      <c r="B40" s="25"/>
      <c r="C40" s="25"/>
      <c r="D40" s="23"/>
      <c r="E40" s="23"/>
      <c r="P40" s="42"/>
    </row>
    <row r="41" spans="2:16" x14ac:dyDescent="0.2">
      <c r="B41" s="25"/>
      <c r="C41" s="25"/>
      <c r="D41" s="23"/>
      <c r="E41" s="23"/>
      <c r="P41" s="42"/>
    </row>
    <row r="42" spans="2:16" x14ac:dyDescent="0.2">
      <c r="B42" s="25"/>
      <c r="C42" s="25"/>
      <c r="D42" s="23"/>
      <c r="E42" s="23"/>
      <c r="P42" s="42"/>
    </row>
    <row r="43" spans="2:16" x14ac:dyDescent="0.2">
      <c r="B43" s="25"/>
      <c r="C43" s="25"/>
      <c r="D43" s="23"/>
      <c r="E43" s="23"/>
      <c r="P43" s="42"/>
    </row>
    <row r="44" spans="2:16" x14ac:dyDescent="0.2">
      <c r="B44" s="25"/>
      <c r="C44" s="25"/>
      <c r="D44" s="23"/>
      <c r="E44" s="23"/>
      <c r="P44" s="42"/>
    </row>
    <row r="45" spans="2:16" x14ac:dyDescent="0.2">
      <c r="B45" s="25"/>
      <c r="C45" s="25"/>
      <c r="D45" s="23"/>
      <c r="E45" s="23"/>
      <c r="P45" s="42"/>
    </row>
    <row r="46" spans="2:16" x14ac:dyDescent="0.2">
      <c r="B46" s="25"/>
      <c r="C46" s="25"/>
      <c r="D46" s="23"/>
      <c r="E46" s="23"/>
      <c r="P46" s="42"/>
    </row>
    <row r="47" spans="2:16" x14ac:dyDescent="0.2">
      <c r="B47" s="25"/>
      <c r="C47" s="25"/>
      <c r="D47" s="23"/>
      <c r="E47" s="23"/>
      <c r="P47" s="42"/>
    </row>
    <row r="48" spans="2:16" x14ac:dyDescent="0.2">
      <c r="B48" s="25"/>
      <c r="C48" s="25"/>
      <c r="D48" s="23"/>
      <c r="E48" s="23"/>
      <c r="P48" s="42"/>
    </row>
    <row r="49" spans="2:16" x14ac:dyDescent="0.2">
      <c r="B49" s="25"/>
      <c r="C49" s="25"/>
      <c r="D49" s="23"/>
      <c r="E49" s="23"/>
      <c r="P49" s="42"/>
    </row>
    <row r="50" spans="2:16" x14ac:dyDescent="0.2">
      <c r="B50" s="25"/>
      <c r="C50" s="25"/>
      <c r="D50" s="23"/>
      <c r="E50" s="23"/>
      <c r="P50" s="42"/>
    </row>
    <row r="51" spans="2:16" x14ac:dyDescent="0.2">
      <c r="B51" s="25"/>
      <c r="C51" s="25"/>
      <c r="D51" s="23"/>
      <c r="E51" s="23"/>
      <c r="P51" s="42"/>
    </row>
    <row r="52" spans="2:16" x14ac:dyDescent="0.2">
      <c r="B52" s="25"/>
      <c r="C52" s="25"/>
      <c r="D52" s="23"/>
      <c r="E52" s="23"/>
      <c r="P52" s="42"/>
    </row>
    <row r="53" spans="2:16" x14ac:dyDescent="0.2">
      <c r="B53" s="25"/>
      <c r="C53" s="25"/>
      <c r="D53" s="23"/>
      <c r="E53" s="23"/>
      <c r="P53" s="42"/>
    </row>
    <row r="54" spans="2:16" x14ac:dyDescent="0.2">
      <c r="B54" s="25"/>
      <c r="C54" s="25"/>
      <c r="D54" s="23"/>
      <c r="E54" s="23"/>
      <c r="P54" s="42"/>
    </row>
    <row r="55" spans="2:16" x14ac:dyDescent="0.2">
      <c r="B55" s="25"/>
      <c r="C55" s="25"/>
      <c r="D55" s="23"/>
      <c r="E55" s="23"/>
      <c r="P55" s="42"/>
    </row>
    <row r="56" spans="2:16" x14ac:dyDescent="0.2">
      <c r="B56" s="25"/>
      <c r="C56" s="25"/>
      <c r="D56" s="23"/>
      <c r="E56" s="23"/>
      <c r="P56" s="42"/>
    </row>
    <row r="57" spans="2:16" x14ac:dyDescent="0.2">
      <c r="B57" s="25"/>
      <c r="C57" s="25"/>
      <c r="D57" s="23"/>
      <c r="E57" s="23"/>
      <c r="P57" s="42"/>
    </row>
    <row r="58" spans="2:16" x14ac:dyDescent="0.2">
      <c r="B58" s="25"/>
      <c r="C58" s="25"/>
      <c r="D58" s="23"/>
      <c r="E58" s="23"/>
      <c r="P58" s="42"/>
    </row>
    <row r="59" spans="2:16" x14ac:dyDescent="0.2">
      <c r="B59" s="25"/>
      <c r="C59" s="25"/>
      <c r="D59" s="23"/>
      <c r="E59" s="23"/>
      <c r="P59" s="42"/>
    </row>
    <row r="60" spans="2:16" x14ac:dyDescent="0.2">
      <c r="B60" s="25"/>
      <c r="C60" s="25"/>
      <c r="D60" s="23"/>
      <c r="E60" s="23"/>
      <c r="P60" s="42"/>
    </row>
    <row r="61" spans="2:16" x14ac:dyDescent="0.2">
      <c r="B61" s="25"/>
      <c r="C61" s="25"/>
      <c r="D61" s="23"/>
      <c r="E61" s="23"/>
      <c r="P61" s="42"/>
    </row>
    <row r="62" spans="2:16" x14ac:dyDescent="0.2">
      <c r="B62" s="25"/>
      <c r="C62" s="25"/>
      <c r="D62" s="23"/>
      <c r="E62" s="23"/>
      <c r="P62" s="42"/>
    </row>
    <row r="63" spans="2:16" x14ac:dyDescent="0.2">
      <c r="B63" s="25"/>
      <c r="C63" s="25"/>
      <c r="D63" s="23"/>
      <c r="E63" s="23"/>
      <c r="P63" s="42"/>
    </row>
    <row r="64" spans="2:16" x14ac:dyDescent="0.2">
      <c r="B64" s="25"/>
      <c r="C64" s="25"/>
      <c r="D64" s="23"/>
      <c r="E64" s="23"/>
      <c r="P64" s="42"/>
    </row>
    <row r="65" spans="2:16" x14ac:dyDescent="0.2">
      <c r="B65" s="25"/>
      <c r="C65" s="25"/>
      <c r="D65" s="23"/>
      <c r="E65" s="23"/>
      <c r="P65" s="42"/>
    </row>
    <row r="66" spans="2:16" x14ac:dyDescent="0.2">
      <c r="B66" s="25"/>
      <c r="C66" s="25"/>
      <c r="D66" s="23"/>
      <c r="E66" s="23"/>
      <c r="P66" s="42"/>
    </row>
    <row r="67" spans="2:16" x14ac:dyDescent="0.2">
      <c r="B67" s="25"/>
      <c r="C67" s="25"/>
      <c r="D67" s="23"/>
      <c r="E67" s="23"/>
      <c r="P67" s="42"/>
    </row>
    <row r="68" spans="2:16" x14ac:dyDescent="0.2">
      <c r="B68" s="25"/>
      <c r="C68" s="25"/>
      <c r="D68" s="23"/>
      <c r="E68" s="23"/>
      <c r="P68" s="42"/>
    </row>
    <row r="69" spans="2:16" x14ac:dyDescent="0.2">
      <c r="B69" s="25"/>
      <c r="C69" s="25"/>
      <c r="D69" s="23"/>
      <c r="E69" s="23"/>
      <c r="P69" s="42"/>
    </row>
    <row r="70" spans="2:16" x14ac:dyDescent="0.2">
      <c r="B70" s="25"/>
      <c r="C70" s="25"/>
      <c r="D70" s="23"/>
      <c r="E70" s="23"/>
      <c r="P70" s="42"/>
    </row>
    <row r="71" spans="2:16" x14ac:dyDescent="0.2">
      <c r="B71" s="25"/>
      <c r="C71" s="25"/>
      <c r="D71" s="23"/>
      <c r="E71" s="23"/>
      <c r="P71" s="42"/>
    </row>
    <row r="72" spans="2:16" x14ac:dyDescent="0.2">
      <c r="B72" s="25"/>
      <c r="C72" s="25"/>
      <c r="D72" s="23"/>
      <c r="E72" s="23"/>
      <c r="P72" s="42"/>
    </row>
    <row r="73" spans="2:16" x14ac:dyDescent="0.2">
      <c r="B73" s="25"/>
      <c r="C73" s="25"/>
      <c r="D73" s="23"/>
      <c r="E73" s="23"/>
      <c r="P73" s="42"/>
    </row>
    <row r="74" spans="2:16" x14ac:dyDescent="0.2">
      <c r="B74" s="25"/>
      <c r="C74" s="25"/>
      <c r="D74" s="23"/>
      <c r="E74" s="23"/>
      <c r="P74" s="42"/>
    </row>
    <row r="75" spans="2:16" x14ac:dyDescent="0.2">
      <c r="B75" s="25"/>
      <c r="C75" s="25"/>
      <c r="D75" s="23"/>
      <c r="E75" s="23"/>
      <c r="P75" s="42"/>
    </row>
    <row r="76" spans="2:16" x14ac:dyDescent="0.2">
      <c r="B76" s="25"/>
      <c r="C76" s="25"/>
      <c r="D76" s="23"/>
      <c r="E76" s="23"/>
      <c r="P76" s="42"/>
    </row>
    <row r="77" spans="2:16" x14ac:dyDescent="0.2">
      <c r="B77" s="25"/>
      <c r="C77" s="25"/>
      <c r="D77" s="23"/>
      <c r="E77" s="23"/>
      <c r="P77" s="42"/>
    </row>
    <row r="78" spans="2:16" x14ac:dyDescent="0.2">
      <c r="B78" s="25"/>
      <c r="C78" s="25"/>
      <c r="D78" s="23"/>
      <c r="E78" s="23"/>
      <c r="P78" s="42"/>
    </row>
    <row r="79" spans="2:16" x14ac:dyDescent="0.2">
      <c r="B79" s="25"/>
      <c r="C79" s="25"/>
      <c r="D79" s="23"/>
      <c r="E79" s="23"/>
      <c r="P79" s="42"/>
    </row>
    <row r="80" spans="2:16" x14ac:dyDescent="0.2">
      <c r="B80" s="25"/>
      <c r="C80" s="25"/>
      <c r="D80" s="23"/>
      <c r="E80" s="23"/>
      <c r="P80" s="42"/>
    </row>
    <row r="81" spans="2:16" x14ac:dyDescent="0.2">
      <c r="B81" s="25"/>
      <c r="C81" s="25"/>
      <c r="D81" s="23"/>
      <c r="E81" s="23"/>
      <c r="P81" s="42"/>
    </row>
    <row r="82" spans="2:16" x14ac:dyDescent="0.2">
      <c r="B82" s="25"/>
      <c r="C82" s="25"/>
      <c r="D82" s="23"/>
      <c r="E82" s="23"/>
      <c r="P82" s="42"/>
    </row>
    <row r="83" spans="2:16" x14ac:dyDescent="0.2">
      <c r="B83" s="25"/>
      <c r="C83" s="25"/>
      <c r="D83" s="23"/>
      <c r="E83" s="23"/>
      <c r="P83" s="42"/>
    </row>
    <row r="84" spans="2:16" x14ac:dyDescent="0.2">
      <c r="B84" s="25"/>
      <c r="C84" s="25"/>
      <c r="D84" s="23"/>
      <c r="E84" s="23"/>
      <c r="P84" s="42"/>
    </row>
    <row r="85" spans="2:16" x14ac:dyDescent="0.2">
      <c r="B85" s="25"/>
      <c r="C85" s="25"/>
      <c r="D85" s="23"/>
      <c r="E85" s="23"/>
      <c r="P85" s="42"/>
    </row>
    <row r="86" spans="2:16" x14ac:dyDescent="0.2">
      <c r="B86" s="25"/>
      <c r="C86" s="25"/>
      <c r="D86" s="23"/>
      <c r="E86" s="23"/>
      <c r="P86" s="42"/>
    </row>
    <row r="87" spans="2:16" x14ac:dyDescent="0.2">
      <c r="B87" s="25"/>
      <c r="C87" s="25"/>
      <c r="D87" s="23"/>
      <c r="E87" s="23"/>
      <c r="P87" s="42"/>
    </row>
    <row r="88" spans="2:16" x14ac:dyDescent="0.2">
      <c r="B88" s="25"/>
      <c r="C88" s="25"/>
      <c r="D88" s="23"/>
      <c r="E88" s="23"/>
      <c r="P88" s="42"/>
    </row>
    <row r="89" spans="2:16" x14ac:dyDescent="0.2">
      <c r="B89" s="25"/>
      <c r="C89" s="25"/>
      <c r="D89" s="23"/>
      <c r="E89" s="23"/>
      <c r="P89" s="42"/>
    </row>
    <row r="90" spans="2:16" x14ac:dyDescent="0.2">
      <c r="B90" s="25"/>
      <c r="C90" s="25"/>
      <c r="D90" s="23"/>
      <c r="E90" s="23"/>
      <c r="P90" s="42"/>
    </row>
    <row r="91" spans="2:16" x14ac:dyDescent="0.2">
      <c r="B91" s="25"/>
      <c r="C91" s="25"/>
      <c r="D91" s="23"/>
      <c r="E91" s="23"/>
      <c r="P91" s="42"/>
    </row>
    <row r="92" spans="2:16" x14ac:dyDescent="0.2">
      <c r="B92" s="25"/>
      <c r="C92" s="25"/>
      <c r="D92" s="23"/>
      <c r="E92" s="23"/>
      <c r="P92" s="42"/>
    </row>
    <row r="93" spans="2:16" x14ac:dyDescent="0.2">
      <c r="B93" s="25"/>
      <c r="C93" s="25"/>
      <c r="D93" s="23"/>
      <c r="E93" s="23"/>
      <c r="P93" s="42"/>
    </row>
    <row r="94" spans="2:16" x14ac:dyDescent="0.2">
      <c r="B94" s="25"/>
      <c r="C94" s="25"/>
      <c r="D94" s="23"/>
      <c r="E94" s="23"/>
      <c r="P94" s="42"/>
    </row>
    <row r="95" spans="2:16" x14ac:dyDescent="0.2">
      <c r="B95" s="25"/>
      <c r="C95" s="25"/>
      <c r="D95" s="23"/>
      <c r="E95" s="23"/>
      <c r="P95" s="42"/>
    </row>
    <row r="96" spans="2:16" x14ac:dyDescent="0.2">
      <c r="B96" s="25"/>
      <c r="C96" s="25"/>
      <c r="D96" s="23"/>
      <c r="E96" s="23"/>
      <c r="P96" s="42"/>
    </row>
    <row r="97" spans="2:16" x14ac:dyDescent="0.2">
      <c r="B97" s="25"/>
      <c r="C97" s="25"/>
      <c r="D97" s="23"/>
      <c r="E97" s="23"/>
      <c r="P97" s="42"/>
    </row>
    <row r="98" spans="2:16" x14ac:dyDescent="0.2">
      <c r="B98" s="25"/>
      <c r="C98" s="25"/>
      <c r="D98" s="23"/>
      <c r="E98" s="23"/>
      <c r="P98" s="42"/>
    </row>
    <row r="99" spans="2:16" x14ac:dyDescent="0.2">
      <c r="B99" s="25"/>
      <c r="C99" s="25"/>
      <c r="D99" s="23"/>
      <c r="E99" s="23"/>
      <c r="P99" s="42"/>
    </row>
    <row r="100" spans="2:16" x14ac:dyDescent="0.2">
      <c r="B100" s="25"/>
      <c r="C100" s="25"/>
      <c r="D100" s="23"/>
      <c r="E100" s="23"/>
      <c r="P100" s="42"/>
    </row>
    <row r="101" spans="2:16" x14ac:dyDescent="0.2">
      <c r="B101" s="25"/>
      <c r="C101" s="25"/>
      <c r="D101" s="23"/>
      <c r="E101" s="23"/>
      <c r="P101" s="42"/>
    </row>
    <row r="102" spans="2:16" x14ac:dyDescent="0.2">
      <c r="B102" s="25"/>
      <c r="C102" s="25"/>
      <c r="D102" s="23"/>
      <c r="E102" s="23"/>
      <c r="P102" s="42"/>
    </row>
    <row r="103" spans="2:16" x14ac:dyDescent="0.2">
      <c r="B103" s="25"/>
      <c r="C103" s="25"/>
      <c r="D103" s="23"/>
      <c r="E103" s="23"/>
      <c r="P103" s="42"/>
    </row>
    <row r="104" spans="2:16" x14ac:dyDescent="0.2">
      <c r="B104" s="25"/>
      <c r="C104" s="25"/>
      <c r="D104" s="23"/>
      <c r="E104" s="23"/>
      <c r="P104" s="42"/>
    </row>
    <row r="105" spans="2:16" x14ac:dyDescent="0.2">
      <c r="B105" s="25"/>
      <c r="C105" s="25"/>
      <c r="D105" s="23"/>
      <c r="E105" s="23"/>
      <c r="P105" s="42"/>
    </row>
    <row r="106" spans="2:16" x14ac:dyDescent="0.2">
      <c r="B106" s="25"/>
      <c r="C106" s="25"/>
      <c r="D106" s="23"/>
      <c r="E106" s="23"/>
      <c r="P106" s="42"/>
    </row>
    <row r="107" spans="2:16" x14ac:dyDescent="0.2">
      <c r="B107" s="25"/>
      <c r="C107" s="25"/>
      <c r="D107" s="23"/>
      <c r="E107" s="23"/>
      <c r="P107" s="42"/>
    </row>
    <row r="108" spans="2:16" x14ac:dyDescent="0.2">
      <c r="B108" s="25"/>
      <c r="C108" s="25"/>
      <c r="D108" s="23"/>
      <c r="E108" s="23"/>
      <c r="P108" s="42"/>
    </row>
    <row r="109" spans="2:16" x14ac:dyDescent="0.2">
      <c r="B109" s="25"/>
      <c r="C109" s="25"/>
      <c r="D109" s="23"/>
      <c r="E109" s="23"/>
      <c r="P109" s="42"/>
    </row>
    <row r="110" spans="2:16" x14ac:dyDescent="0.2">
      <c r="B110" s="25"/>
      <c r="C110" s="25"/>
      <c r="D110" s="23"/>
      <c r="E110" s="23"/>
      <c r="P110" s="42"/>
    </row>
    <row r="111" spans="2:16" x14ac:dyDescent="0.2">
      <c r="B111" s="25"/>
      <c r="C111" s="25"/>
      <c r="D111" s="23"/>
      <c r="E111" s="23"/>
      <c r="P111" s="42"/>
    </row>
    <row r="112" spans="2:16" x14ac:dyDescent="0.2">
      <c r="B112" s="25"/>
      <c r="C112" s="25"/>
      <c r="D112" s="23"/>
      <c r="E112" s="23"/>
      <c r="P112" s="42"/>
    </row>
    <row r="113" spans="2:16" x14ac:dyDescent="0.2">
      <c r="B113" s="25"/>
      <c r="C113" s="25"/>
      <c r="D113" s="23"/>
      <c r="E113" s="23"/>
      <c r="P113" s="42"/>
    </row>
    <row r="114" spans="2:16" x14ac:dyDescent="0.2">
      <c r="B114" s="25"/>
      <c r="C114" s="25"/>
      <c r="D114" s="23"/>
      <c r="E114" s="23"/>
      <c r="P114" s="42"/>
    </row>
    <row r="115" spans="2:16" x14ac:dyDescent="0.2">
      <c r="B115" s="25"/>
      <c r="C115" s="25"/>
      <c r="D115" s="23"/>
      <c r="E115" s="23"/>
      <c r="P115" s="42"/>
    </row>
    <row r="116" spans="2:16" x14ac:dyDescent="0.2">
      <c r="B116" s="25"/>
      <c r="C116" s="25"/>
      <c r="D116" s="23"/>
      <c r="E116" s="23"/>
      <c r="P116" s="42"/>
    </row>
    <row r="117" spans="2:16" x14ac:dyDescent="0.2">
      <c r="B117" s="25"/>
      <c r="C117" s="25"/>
      <c r="D117" s="23"/>
      <c r="E117" s="23"/>
      <c r="P117" s="42"/>
    </row>
    <row r="118" spans="2:16" x14ac:dyDescent="0.2">
      <c r="B118" s="25"/>
      <c r="C118" s="25"/>
      <c r="D118" s="23"/>
      <c r="E118" s="23"/>
      <c r="P118" s="42"/>
    </row>
    <row r="119" spans="2:16" x14ac:dyDescent="0.2">
      <c r="B119" s="25"/>
      <c r="C119" s="25"/>
      <c r="D119" s="23"/>
      <c r="E119" s="23"/>
      <c r="P119" s="42"/>
    </row>
    <row r="120" spans="2:16" x14ac:dyDescent="0.2">
      <c r="B120" s="25"/>
      <c r="C120" s="25"/>
      <c r="D120" s="23"/>
      <c r="E120" s="23"/>
      <c r="P120" s="42"/>
    </row>
    <row r="121" spans="2:16" x14ac:dyDescent="0.2">
      <c r="B121" s="25"/>
      <c r="C121" s="25"/>
      <c r="D121" s="23"/>
      <c r="E121" s="23"/>
      <c r="P121" s="42"/>
    </row>
    <row r="122" spans="2:16" x14ac:dyDescent="0.2">
      <c r="B122" s="25"/>
      <c r="C122" s="25"/>
      <c r="D122" s="23"/>
      <c r="E122" s="23"/>
      <c r="P122" s="42"/>
    </row>
    <row r="123" spans="2:16" x14ac:dyDescent="0.2">
      <c r="B123" s="25"/>
      <c r="C123" s="25"/>
      <c r="D123" s="23"/>
      <c r="E123" s="23"/>
      <c r="P123" s="42"/>
    </row>
    <row r="124" spans="2:16" x14ac:dyDescent="0.2">
      <c r="B124" s="25"/>
      <c r="C124" s="25"/>
      <c r="D124" s="23"/>
      <c r="E124" s="23"/>
      <c r="P124" s="42"/>
    </row>
    <row r="125" spans="2:16" x14ac:dyDescent="0.2">
      <c r="B125" s="25"/>
      <c r="C125" s="25"/>
      <c r="D125" s="23"/>
      <c r="E125" s="23"/>
      <c r="P125" s="42"/>
    </row>
    <row r="126" spans="2:16" x14ac:dyDescent="0.2">
      <c r="B126" s="25"/>
      <c r="C126" s="25"/>
      <c r="D126" s="23"/>
      <c r="E126" s="23"/>
      <c r="P126" s="42"/>
    </row>
    <row r="127" spans="2:16" x14ac:dyDescent="0.2">
      <c r="B127" s="25"/>
      <c r="C127" s="25"/>
      <c r="D127" s="23"/>
      <c r="E127" s="23"/>
      <c r="P127" s="42"/>
    </row>
    <row r="128" spans="2:16" x14ac:dyDescent="0.2">
      <c r="B128" s="25"/>
      <c r="C128" s="25"/>
      <c r="D128" s="23"/>
      <c r="E128" s="23"/>
      <c r="P128" s="42"/>
    </row>
    <row r="129" spans="2:16" x14ac:dyDescent="0.2">
      <c r="B129" s="25"/>
      <c r="C129" s="25"/>
      <c r="D129" s="23"/>
      <c r="E129" s="23"/>
      <c r="P129" s="42"/>
    </row>
    <row r="130" spans="2:16" x14ac:dyDescent="0.2">
      <c r="B130" s="25"/>
      <c r="C130" s="25"/>
      <c r="D130" s="23"/>
      <c r="E130" s="23"/>
      <c r="P130" s="42"/>
    </row>
    <row r="131" spans="2:16" x14ac:dyDescent="0.2">
      <c r="B131" s="25"/>
      <c r="C131" s="25"/>
      <c r="D131" s="23"/>
      <c r="E131" s="23"/>
      <c r="P131" s="42"/>
    </row>
    <row r="132" spans="2:16" x14ac:dyDescent="0.2">
      <c r="B132" s="25"/>
      <c r="C132" s="25"/>
      <c r="D132" s="23"/>
      <c r="E132" s="23"/>
      <c r="P132" s="42"/>
    </row>
    <row r="133" spans="2:16" x14ac:dyDescent="0.2">
      <c r="B133" s="25"/>
      <c r="C133" s="25"/>
      <c r="D133" s="23"/>
      <c r="E133" s="23"/>
      <c r="P133" s="42"/>
    </row>
    <row r="134" spans="2:16" x14ac:dyDescent="0.2">
      <c r="B134" s="25"/>
      <c r="C134" s="25"/>
      <c r="D134" s="23"/>
      <c r="E134" s="23"/>
      <c r="P134" s="42"/>
    </row>
    <row r="135" spans="2:16" x14ac:dyDescent="0.2">
      <c r="B135" s="25"/>
      <c r="C135" s="25"/>
      <c r="D135" s="23"/>
      <c r="E135" s="23"/>
      <c r="P135" s="42"/>
    </row>
    <row r="136" spans="2:16" x14ac:dyDescent="0.2">
      <c r="B136" s="25"/>
      <c r="C136" s="25"/>
      <c r="D136" s="23"/>
      <c r="E136" s="23"/>
      <c r="P136" s="42"/>
    </row>
    <row r="137" spans="2:16" x14ac:dyDescent="0.2">
      <c r="B137" s="25"/>
      <c r="C137" s="25"/>
      <c r="D137" s="23"/>
      <c r="E137" s="23"/>
      <c r="P137" s="42"/>
    </row>
    <row r="138" spans="2:16" x14ac:dyDescent="0.2">
      <c r="B138" s="25"/>
      <c r="C138" s="25"/>
      <c r="D138" s="23"/>
      <c r="E138" s="23"/>
      <c r="P138" s="42"/>
    </row>
    <row r="139" spans="2:16" x14ac:dyDescent="0.2">
      <c r="B139" s="25"/>
      <c r="C139" s="25"/>
      <c r="D139" s="23"/>
      <c r="E139" s="23"/>
      <c r="P139" s="42"/>
    </row>
    <row r="140" spans="2:16" x14ac:dyDescent="0.2">
      <c r="B140" s="25"/>
      <c r="C140" s="25"/>
      <c r="D140" s="23"/>
      <c r="E140" s="23"/>
      <c r="P140" s="42"/>
    </row>
    <row r="141" spans="2:16" x14ac:dyDescent="0.2">
      <c r="B141" s="25"/>
      <c r="C141" s="25"/>
      <c r="D141" s="23"/>
      <c r="E141" s="23"/>
      <c r="P141" s="42"/>
    </row>
    <row r="142" spans="2:16" x14ac:dyDescent="0.2">
      <c r="B142" s="25"/>
      <c r="C142" s="25"/>
      <c r="D142" s="23"/>
      <c r="E142" s="23"/>
      <c r="P142" s="42"/>
    </row>
    <row r="143" spans="2:16" x14ac:dyDescent="0.2">
      <c r="B143" s="25"/>
      <c r="C143" s="25"/>
      <c r="D143" s="23"/>
      <c r="E143" s="23"/>
      <c r="P143" s="42"/>
    </row>
    <row r="144" spans="2:16" x14ac:dyDescent="0.2">
      <c r="B144" s="25"/>
      <c r="C144" s="25"/>
      <c r="D144" s="23"/>
      <c r="E144" s="23"/>
      <c r="P144" s="42"/>
    </row>
    <row r="145" spans="2:16" x14ac:dyDescent="0.2">
      <c r="B145" s="25"/>
      <c r="C145" s="25"/>
      <c r="D145" s="23"/>
      <c r="E145" s="23"/>
      <c r="P145" s="42"/>
    </row>
    <row r="146" spans="2:16" x14ac:dyDescent="0.2">
      <c r="B146" s="25"/>
      <c r="C146" s="25"/>
      <c r="D146" s="23"/>
      <c r="E146" s="23"/>
      <c r="P146" s="42"/>
    </row>
    <row r="147" spans="2:16" x14ac:dyDescent="0.2">
      <c r="B147" s="25"/>
      <c r="C147" s="25"/>
      <c r="D147" s="23"/>
      <c r="E147" s="23"/>
      <c r="P147" s="42"/>
    </row>
    <row r="148" spans="2:16" x14ac:dyDescent="0.2">
      <c r="B148" s="25"/>
      <c r="C148" s="25"/>
      <c r="D148" s="23"/>
      <c r="E148" s="23"/>
      <c r="P148" s="42"/>
    </row>
    <row r="149" spans="2:16" x14ac:dyDescent="0.2">
      <c r="B149" s="25"/>
      <c r="C149" s="25"/>
      <c r="D149" s="23"/>
      <c r="E149" s="23"/>
      <c r="P149" s="42"/>
    </row>
    <row r="150" spans="2:16" x14ac:dyDescent="0.2">
      <c r="B150" s="25"/>
      <c r="C150" s="25"/>
      <c r="D150" s="23"/>
      <c r="E150" s="23"/>
      <c r="P150" s="42"/>
    </row>
    <row r="151" spans="2:16" x14ac:dyDescent="0.2">
      <c r="B151" s="25"/>
      <c r="C151" s="25"/>
      <c r="D151" s="23"/>
      <c r="E151" s="23"/>
      <c r="P151" s="42"/>
    </row>
    <row r="152" spans="2:16" x14ac:dyDescent="0.2">
      <c r="B152" s="25"/>
      <c r="C152" s="25"/>
      <c r="D152" s="23"/>
      <c r="E152" s="23"/>
      <c r="P152" s="42"/>
    </row>
    <row r="153" spans="2:16" x14ac:dyDescent="0.2">
      <c r="B153" s="25"/>
      <c r="C153" s="25"/>
      <c r="D153" s="23"/>
      <c r="E153" s="23"/>
      <c r="P153" s="42"/>
    </row>
    <row r="154" spans="2:16" x14ac:dyDescent="0.2">
      <c r="B154" s="25"/>
      <c r="C154" s="25"/>
      <c r="D154" s="23"/>
      <c r="E154" s="23"/>
      <c r="P154" s="42"/>
    </row>
    <row r="155" spans="2:16" x14ac:dyDescent="0.2">
      <c r="B155" s="25"/>
      <c r="C155" s="25"/>
      <c r="D155" s="23"/>
      <c r="E155" s="23"/>
      <c r="P155" s="42"/>
    </row>
    <row r="156" spans="2:16" x14ac:dyDescent="0.2">
      <c r="B156" s="25"/>
      <c r="C156" s="25"/>
      <c r="D156" s="23"/>
      <c r="E156" s="23"/>
      <c r="P156" s="42"/>
    </row>
    <row r="157" spans="2:16" x14ac:dyDescent="0.2">
      <c r="B157" s="25"/>
      <c r="C157" s="25"/>
      <c r="D157" s="23"/>
      <c r="E157" s="23"/>
      <c r="P157" s="42"/>
    </row>
    <row r="158" spans="2:16" x14ac:dyDescent="0.2">
      <c r="B158" s="25"/>
      <c r="C158" s="25"/>
      <c r="D158" s="23"/>
      <c r="E158" s="23"/>
      <c r="P158" s="42"/>
    </row>
    <row r="159" spans="2:16" x14ac:dyDescent="0.2">
      <c r="B159" s="25"/>
      <c r="C159" s="25"/>
      <c r="D159" s="23"/>
      <c r="E159" s="23"/>
      <c r="P159" s="42"/>
    </row>
    <row r="160" spans="2:16" x14ac:dyDescent="0.2">
      <c r="B160" s="25"/>
      <c r="C160" s="25"/>
      <c r="D160" s="23"/>
      <c r="E160" s="23"/>
      <c r="P160" s="42"/>
    </row>
    <row r="161" spans="2:16" x14ac:dyDescent="0.2">
      <c r="B161" s="25"/>
      <c r="C161" s="25"/>
      <c r="D161" s="23"/>
      <c r="E161" s="23"/>
      <c r="P161" s="42"/>
    </row>
    <row r="162" spans="2:16" x14ac:dyDescent="0.2">
      <c r="B162" s="25"/>
      <c r="C162" s="25"/>
      <c r="D162" s="23"/>
      <c r="E162" s="23"/>
      <c r="P162" s="42"/>
    </row>
    <row r="163" spans="2:16" x14ac:dyDescent="0.2">
      <c r="B163" s="25"/>
      <c r="C163" s="25"/>
      <c r="D163" s="23"/>
      <c r="E163" s="23"/>
      <c r="P163" s="42"/>
    </row>
    <row r="164" spans="2:16" x14ac:dyDescent="0.2">
      <c r="B164" s="25"/>
      <c r="C164" s="25"/>
      <c r="D164" s="23"/>
      <c r="E164" s="23"/>
      <c r="P164" s="42"/>
    </row>
    <row r="165" spans="2:16" x14ac:dyDescent="0.2">
      <c r="B165" s="25"/>
      <c r="C165" s="25"/>
      <c r="D165" s="23"/>
      <c r="E165" s="23"/>
      <c r="P165" s="42"/>
    </row>
    <row r="166" spans="2:16" x14ac:dyDescent="0.2">
      <c r="B166" s="25"/>
      <c r="C166" s="25"/>
      <c r="D166" s="23"/>
      <c r="E166" s="23"/>
      <c r="P166" s="42"/>
    </row>
    <row r="167" spans="2:16" x14ac:dyDescent="0.2">
      <c r="B167" s="25"/>
      <c r="C167" s="25"/>
      <c r="D167" s="23"/>
      <c r="E167" s="23"/>
      <c r="P167" s="42"/>
    </row>
    <row r="168" spans="2:16" x14ac:dyDescent="0.2">
      <c r="B168" s="25"/>
      <c r="C168" s="25"/>
      <c r="D168" s="23"/>
      <c r="E168" s="23"/>
      <c r="P168" s="42"/>
    </row>
    <row r="169" spans="2:16" x14ac:dyDescent="0.2">
      <c r="B169" s="25"/>
      <c r="C169" s="25"/>
      <c r="D169" s="23"/>
      <c r="E169" s="23"/>
      <c r="P169" s="42"/>
    </row>
    <row r="170" spans="2:16" x14ac:dyDescent="0.2">
      <c r="B170" s="25"/>
      <c r="C170" s="25"/>
      <c r="D170" s="23"/>
      <c r="E170" s="23"/>
      <c r="P170" s="42"/>
    </row>
    <row r="171" spans="2:16" x14ac:dyDescent="0.2">
      <c r="B171" s="25"/>
      <c r="C171" s="25"/>
      <c r="D171" s="23"/>
      <c r="E171" s="23"/>
      <c r="P171" s="42"/>
    </row>
    <row r="172" spans="2:16" x14ac:dyDescent="0.2">
      <c r="B172" s="25"/>
      <c r="C172" s="25"/>
      <c r="D172" s="23"/>
      <c r="E172" s="23"/>
      <c r="P172" s="42"/>
    </row>
    <row r="173" spans="2:16" x14ac:dyDescent="0.2">
      <c r="B173" s="25"/>
      <c r="C173" s="25"/>
      <c r="D173" s="23"/>
      <c r="E173" s="23"/>
      <c r="P173" s="42"/>
    </row>
    <row r="174" spans="2:16" x14ac:dyDescent="0.2">
      <c r="B174" s="25"/>
      <c r="C174" s="25"/>
      <c r="D174" s="23"/>
      <c r="E174" s="23"/>
      <c r="P174" s="42"/>
    </row>
    <row r="175" spans="2:16" x14ac:dyDescent="0.2">
      <c r="B175" s="25"/>
      <c r="C175" s="25"/>
      <c r="D175" s="23"/>
      <c r="E175" s="23"/>
      <c r="P175" s="42"/>
    </row>
    <row r="176" spans="2:16" x14ac:dyDescent="0.2">
      <c r="B176" s="25"/>
      <c r="C176" s="25"/>
      <c r="D176" s="23"/>
      <c r="E176" s="23"/>
      <c r="P176" s="42"/>
    </row>
    <row r="177" spans="2:16" x14ac:dyDescent="0.2">
      <c r="B177" s="25"/>
      <c r="C177" s="25"/>
      <c r="D177" s="23"/>
      <c r="E177" s="23"/>
      <c r="P177" s="42"/>
    </row>
    <row r="178" spans="2:16" x14ac:dyDescent="0.2">
      <c r="B178" s="25"/>
      <c r="C178" s="25"/>
      <c r="D178" s="23"/>
      <c r="E178" s="23"/>
      <c r="P178" s="42"/>
    </row>
    <row r="179" spans="2:16" x14ac:dyDescent="0.2">
      <c r="B179" s="25"/>
      <c r="C179" s="25"/>
      <c r="D179" s="23"/>
      <c r="E179" s="23"/>
      <c r="P179" s="42"/>
    </row>
    <row r="180" spans="2:16" x14ac:dyDescent="0.2">
      <c r="B180" s="25"/>
      <c r="C180" s="25"/>
      <c r="D180" s="23"/>
      <c r="E180" s="23"/>
      <c r="P180" s="42"/>
    </row>
    <row r="181" spans="2:16" x14ac:dyDescent="0.2">
      <c r="B181" s="25"/>
      <c r="C181" s="25"/>
      <c r="D181" s="23"/>
      <c r="E181" s="23"/>
      <c r="P181" s="42"/>
    </row>
    <row r="182" spans="2:16" x14ac:dyDescent="0.2">
      <c r="B182" s="25"/>
      <c r="C182" s="25"/>
      <c r="D182" s="23"/>
      <c r="E182" s="23"/>
      <c r="P182" s="42"/>
    </row>
    <row r="183" spans="2:16" x14ac:dyDescent="0.2">
      <c r="B183" s="25"/>
      <c r="C183" s="25"/>
      <c r="D183" s="23"/>
      <c r="E183" s="23"/>
      <c r="P183" s="42"/>
    </row>
    <row r="184" spans="2:16" x14ac:dyDescent="0.2">
      <c r="B184" s="25"/>
      <c r="C184" s="25"/>
      <c r="D184" s="23"/>
      <c r="E184" s="23"/>
      <c r="P184" s="42"/>
    </row>
    <row r="185" spans="2:16" x14ac:dyDescent="0.2">
      <c r="B185" s="25"/>
      <c r="C185" s="25"/>
      <c r="D185" s="23"/>
      <c r="E185" s="23"/>
      <c r="P185" s="42"/>
    </row>
    <row r="186" spans="2:16" x14ac:dyDescent="0.2">
      <c r="B186" s="25"/>
      <c r="C186" s="25"/>
      <c r="D186" s="23"/>
      <c r="E186" s="23"/>
      <c r="P186" s="42"/>
    </row>
    <row r="187" spans="2:16" x14ac:dyDescent="0.2">
      <c r="B187" s="25"/>
      <c r="C187" s="25"/>
      <c r="D187" s="23"/>
      <c r="E187" s="23"/>
      <c r="P187" s="42"/>
    </row>
    <row r="188" spans="2:16" x14ac:dyDescent="0.2">
      <c r="B188" s="25"/>
      <c r="C188" s="25"/>
      <c r="D188" s="23"/>
      <c r="E188" s="23"/>
      <c r="P188" s="42"/>
    </row>
    <row r="189" spans="2:16" x14ac:dyDescent="0.2">
      <c r="B189" s="25"/>
      <c r="C189" s="25"/>
      <c r="D189" s="23"/>
      <c r="E189" s="23"/>
      <c r="P189" s="42"/>
    </row>
    <row r="190" spans="2:16" x14ac:dyDescent="0.2">
      <c r="B190" s="25"/>
      <c r="C190" s="25"/>
      <c r="D190" s="23"/>
      <c r="E190" s="23"/>
      <c r="P190" s="42"/>
    </row>
    <row r="191" spans="2:16" x14ac:dyDescent="0.2">
      <c r="B191" s="25"/>
      <c r="C191" s="25"/>
      <c r="D191" s="23"/>
      <c r="E191" s="23"/>
      <c r="P191" s="42"/>
    </row>
    <row r="192" spans="2:16" x14ac:dyDescent="0.2">
      <c r="B192" s="25"/>
      <c r="C192" s="25"/>
      <c r="D192" s="23"/>
      <c r="E192" s="23"/>
      <c r="P192" s="42"/>
    </row>
    <row r="193" spans="2:16" x14ac:dyDescent="0.2">
      <c r="B193" s="25"/>
      <c r="C193" s="25"/>
      <c r="D193" s="23"/>
      <c r="E193" s="23"/>
      <c r="P193" s="42"/>
    </row>
    <row r="194" spans="2:16" x14ac:dyDescent="0.2">
      <c r="B194" s="25"/>
      <c r="C194" s="25"/>
      <c r="D194" s="23"/>
      <c r="E194" s="23"/>
      <c r="P194" s="42"/>
    </row>
    <row r="195" spans="2:16" x14ac:dyDescent="0.2">
      <c r="B195" s="25"/>
      <c r="C195" s="25"/>
      <c r="D195" s="23"/>
      <c r="E195" s="23"/>
      <c r="P195" s="42"/>
    </row>
    <row r="196" spans="2:16" x14ac:dyDescent="0.2">
      <c r="B196" s="25"/>
      <c r="C196" s="25"/>
      <c r="D196" s="23"/>
      <c r="E196" s="23"/>
      <c r="P196" s="42"/>
    </row>
    <row r="197" spans="2:16" x14ac:dyDescent="0.2">
      <c r="B197" s="25"/>
      <c r="C197" s="25"/>
      <c r="D197" s="23"/>
      <c r="E197" s="23"/>
      <c r="P197" s="42"/>
    </row>
    <row r="198" spans="2:16" x14ac:dyDescent="0.2">
      <c r="B198" s="25"/>
      <c r="C198" s="25"/>
      <c r="D198" s="23"/>
      <c r="E198" s="23"/>
      <c r="P198" s="42"/>
    </row>
    <row r="199" spans="2:16" x14ac:dyDescent="0.2">
      <c r="B199" s="25"/>
      <c r="C199" s="25"/>
      <c r="D199" s="23"/>
      <c r="E199" s="23"/>
      <c r="P199" s="42"/>
    </row>
    <row r="200" spans="2:16" x14ac:dyDescent="0.2">
      <c r="B200" s="25"/>
      <c r="C200" s="25"/>
      <c r="D200" s="23"/>
      <c r="E200" s="23"/>
      <c r="P200" s="42"/>
    </row>
    <row r="201" spans="2:16" x14ac:dyDescent="0.2">
      <c r="B201" s="25"/>
      <c r="C201" s="25"/>
      <c r="D201" s="23"/>
      <c r="E201" s="23"/>
      <c r="P201" s="42"/>
    </row>
    <row r="202" spans="2:16" x14ac:dyDescent="0.2">
      <c r="B202" s="25"/>
      <c r="C202" s="25"/>
      <c r="D202" s="23"/>
      <c r="E202" s="23"/>
      <c r="P202" s="42"/>
    </row>
    <row r="203" spans="2:16" x14ac:dyDescent="0.2">
      <c r="B203" s="25"/>
      <c r="C203" s="25"/>
      <c r="D203" s="23"/>
      <c r="E203" s="23"/>
      <c r="P203" s="42"/>
    </row>
    <row r="204" spans="2:16" x14ac:dyDescent="0.2">
      <c r="B204" s="25"/>
      <c r="C204" s="25"/>
      <c r="D204" s="23"/>
      <c r="E204" s="23"/>
      <c r="P204" s="42"/>
    </row>
    <row r="205" spans="2:16" x14ac:dyDescent="0.2">
      <c r="B205" s="25"/>
      <c r="C205" s="25"/>
      <c r="D205" s="23"/>
      <c r="E205" s="23"/>
      <c r="P205" s="42"/>
    </row>
    <row r="206" spans="2:16" x14ac:dyDescent="0.2">
      <c r="B206" s="25"/>
      <c r="C206" s="25"/>
      <c r="D206" s="23"/>
      <c r="E206" s="23"/>
      <c r="P206" s="42"/>
    </row>
    <row r="207" spans="2:16" x14ac:dyDescent="0.2">
      <c r="B207" s="25"/>
      <c r="C207" s="25"/>
      <c r="D207" s="23"/>
      <c r="E207" s="23"/>
      <c r="P207" s="42"/>
    </row>
    <row r="208" spans="2:16" x14ac:dyDescent="0.2">
      <c r="B208" s="25"/>
      <c r="C208" s="25"/>
      <c r="D208" s="23"/>
      <c r="E208" s="23"/>
      <c r="P208" s="42"/>
    </row>
    <row r="209" spans="2:16" x14ac:dyDescent="0.2">
      <c r="B209" s="25"/>
      <c r="C209" s="25"/>
      <c r="D209" s="23"/>
      <c r="E209" s="23"/>
      <c r="P209" s="42"/>
    </row>
    <row r="210" spans="2:16" x14ac:dyDescent="0.2">
      <c r="B210" s="25"/>
      <c r="C210" s="25"/>
      <c r="D210" s="23"/>
      <c r="E210" s="23"/>
      <c r="P210" s="42"/>
    </row>
    <row r="211" spans="2:16" x14ac:dyDescent="0.2">
      <c r="B211" s="25"/>
      <c r="C211" s="25"/>
      <c r="D211" s="23"/>
      <c r="E211" s="23"/>
      <c r="P211" s="42"/>
    </row>
    <row r="212" spans="2:16" x14ac:dyDescent="0.2">
      <c r="B212" s="25"/>
      <c r="C212" s="25"/>
      <c r="D212" s="23"/>
      <c r="E212" s="23"/>
      <c r="P212" s="42"/>
    </row>
    <row r="213" spans="2:16" x14ac:dyDescent="0.2">
      <c r="B213" s="25"/>
      <c r="C213" s="25"/>
      <c r="D213" s="23"/>
      <c r="E213" s="23"/>
      <c r="P213" s="42"/>
    </row>
    <row r="214" spans="2:16" x14ac:dyDescent="0.2">
      <c r="B214" s="25"/>
      <c r="C214" s="25"/>
      <c r="D214" s="23"/>
      <c r="E214" s="23"/>
      <c r="P214" s="42"/>
    </row>
    <row r="215" spans="2:16" x14ac:dyDescent="0.2">
      <c r="B215" s="25"/>
      <c r="C215" s="25"/>
      <c r="D215" s="23"/>
      <c r="E215" s="23"/>
      <c r="P215" s="42"/>
    </row>
    <row r="216" spans="2:16" x14ac:dyDescent="0.2">
      <c r="B216" s="25"/>
      <c r="C216" s="25"/>
      <c r="D216" s="23"/>
      <c r="E216" s="23"/>
      <c r="P216" s="42"/>
    </row>
    <row r="217" spans="2:16" x14ac:dyDescent="0.2">
      <c r="B217" s="25"/>
      <c r="C217" s="25"/>
      <c r="D217" s="23"/>
      <c r="E217" s="23"/>
      <c r="P217" s="42"/>
    </row>
    <row r="218" spans="2:16" x14ac:dyDescent="0.2">
      <c r="B218" s="25"/>
      <c r="C218" s="25"/>
      <c r="D218" s="23"/>
      <c r="E218" s="23"/>
      <c r="P218" s="42"/>
    </row>
    <row r="219" spans="2:16" x14ac:dyDescent="0.2">
      <c r="B219" s="25"/>
      <c r="C219" s="25"/>
      <c r="D219" s="23"/>
      <c r="E219" s="23"/>
      <c r="P219" s="42"/>
    </row>
    <row r="220" spans="2:16" x14ac:dyDescent="0.2">
      <c r="B220" s="25"/>
      <c r="C220" s="25"/>
      <c r="D220" s="23"/>
      <c r="E220" s="23"/>
      <c r="P220" s="42"/>
    </row>
    <row r="221" spans="2:16" x14ac:dyDescent="0.2">
      <c r="B221" s="25"/>
      <c r="C221" s="25"/>
      <c r="D221" s="23"/>
      <c r="E221" s="23"/>
      <c r="P221" s="42"/>
    </row>
    <row r="222" spans="2:16" x14ac:dyDescent="0.2">
      <c r="B222" s="25"/>
      <c r="C222" s="25"/>
      <c r="D222" s="23"/>
      <c r="E222" s="23"/>
      <c r="P222" s="42"/>
    </row>
    <row r="223" spans="2:16" x14ac:dyDescent="0.2">
      <c r="B223" s="25"/>
      <c r="C223" s="25"/>
      <c r="D223" s="23"/>
      <c r="E223" s="23"/>
      <c r="P223" s="42"/>
    </row>
    <row r="224" spans="2:16" x14ac:dyDescent="0.2">
      <c r="B224" s="25"/>
      <c r="C224" s="25"/>
      <c r="D224" s="23"/>
      <c r="E224" s="23"/>
      <c r="P224" s="42"/>
    </row>
    <row r="225" spans="2:16" x14ac:dyDescent="0.2">
      <c r="B225" s="25"/>
      <c r="C225" s="25"/>
      <c r="D225" s="23"/>
      <c r="E225" s="23"/>
      <c r="P225" s="42"/>
    </row>
    <row r="226" spans="2:16" x14ac:dyDescent="0.2">
      <c r="B226" s="25"/>
      <c r="C226" s="25"/>
      <c r="D226" s="23"/>
      <c r="E226" s="23"/>
      <c r="P226" s="42"/>
    </row>
    <row r="227" spans="2:16" x14ac:dyDescent="0.2">
      <c r="B227" s="25"/>
      <c r="C227" s="25"/>
      <c r="D227" s="23"/>
      <c r="E227" s="23"/>
      <c r="P227" s="42"/>
    </row>
    <row r="228" spans="2:16" x14ac:dyDescent="0.2">
      <c r="B228" s="25"/>
      <c r="C228" s="25"/>
      <c r="D228" s="23"/>
      <c r="E228" s="23"/>
      <c r="P228" s="42"/>
    </row>
    <row r="229" spans="2:16" x14ac:dyDescent="0.2">
      <c r="B229" s="25"/>
      <c r="C229" s="25"/>
      <c r="D229" s="23"/>
      <c r="E229" s="23"/>
      <c r="P229" s="42"/>
    </row>
    <row r="230" spans="2:16" x14ac:dyDescent="0.2">
      <c r="B230" s="25"/>
      <c r="C230" s="25"/>
      <c r="D230" s="23"/>
      <c r="E230" s="23"/>
      <c r="P230" s="42"/>
    </row>
    <row r="231" spans="2:16" x14ac:dyDescent="0.2">
      <c r="B231" s="25"/>
      <c r="C231" s="25"/>
      <c r="D231" s="23"/>
      <c r="E231" s="23"/>
      <c r="P231" s="42"/>
    </row>
    <row r="232" spans="2:16" x14ac:dyDescent="0.2">
      <c r="B232" s="25"/>
      <c r="C232" s="25"/>
      <c r="D232" s="23"/>
      <c r="E232" s="23"/>
      <c r="P232" s="42"/>
    </row>
    <row r="233" spans="2:16" x14ac:dyDescent="0.2">
      <c r="B233" s="25"/>
      <c r="C233" s="25"/>
      <c r="D233" s="23"/>
      <c r="E233" s="23"/>
      <c r="P233" s="42"/>
    </row>
    <row r="234" spans="2:16" x14ac:dyDescent="0.2">
      <c r="B234" s="25"/>
      <c r="C234" s="25"/>
      <c r="D234" s="23"/>
      <c r="E234" s="23"/>
      <c r="P234" s="42"/>
    </row>
    <row r="235" spans="2:16" x14ac:dyDescent="0.2">
      <c r="B235" s="25"/>
      <c r="C235" s="25"/>
      <c r="D235" s="23"/>
      <c r="E235" s="23"/>
      <c r="P235" s="42"/>
    </row>
    <row r="236" spans="2:16" x14ac:dyDescent="0.2">
      <c r="B236" s="25"/>
      <c r="C236" s="25"/>
      <c r="D236" s="23"/>
      <c r="E236" s="23"/>
      <c r="P236" s="42"/>
    </row>
    <row r="237" spans="2:16" x14ac:dyDescent="0.2">
      <c r="B237" s="25"/>
      <c r="C237" s="25"/>
      <c r="D237" s="23"/>
      <c r="E237" s="23"/>
      <c r="P237" s="42"/>
    </row>
    <row r="238" spans="2:16" x14ac:dyDescent="0.2">
      <c r="B238" s="25"/>
      <c r="C238" s="25"/>
      <c r="D238" s="23"/>
      <c r="E238" s="23"/>
      <c r="P238" s="42"/>
    </row>
    <row r="239" spans="2:16" x14ac:dyDescent="0.2">
      <c r="B239" s="25"/>
      <c r="C239" s="25"/>
      <c r="D239" s="23"/>
      <c r="E239" s="23"/>
      <c r="P239" s="42"/>
    </row>
    <row r="240" spans="2:16" x14ac:dyDescent="0.2">
      <c r="B240" s="25"/>
      <c r="C240" s="25"/>
      <c r="D240" s="23"/>
      <c r="E240" s="23"/>
      <c r="P240" s="42"/>
    </row>
    <row r="241" spans="2:16" x14ac:dyDescent="0.2">
      <c r="B241" s="25"/>
      <c r="C241" s="25"/>
      <c r="D241" s="23"/>
      <c r="E241" s="23"/>
      <c r="P241" s="42"/>
    </row>
    <row r="242" spans="2:16" x14ac:dyDescent="0.2">
      <c r="B242" s="25"/>
      <c r="C242" s="25"/>
      <c r="D242" s="23"/>
      <c r="E242" s="23"/>
      <c r="P242" s="42"/>
    </row>
    <row r="243" spans="2:16" x14ac:dyDescent="0.2">
      <c r="B243" s="25"/>
      <c r="C243" s="25"/>
      <c r="D243" s="23"/>
      <c r="E243" s="23"/>
      <c r="P243" s="42"/>
    </row>
    <row r="244" spans="2:16" x14ac:dyDescent="0.2">
      <c r="B244" s="25"/>
      <c r="C244" s="25"/>
      <c r="D244" s="23"/>
      <c r="E244" s="23"/>
      <c r="P244" s="42"/>
    </row>
    <row r="245" spans="2:16" x14ac:dyDescent="0.2">
      <c r="B245" s="25"/>
      <c r="C245" s="25"/>
      <c r="D245" s="23"/>
      <c r="E245" s="23"/>
      <c r="P245" s="42"/>
    </row>
    <row r="246" spans="2:16" x14ac:dyDescent="0.2">
      <c r="B246" s="25"/>
      <c r="C246" s="25"/>
      <c r="D246" s="23"/>
      <c r="E246" s="23"/>
      <c r="P246" s="42"/>
    </row>
    <row r="247" spans="2:16" x14ac:dyDescent="0.2">
      <c r="B247" s="25"/>
      <c r="C247" s="25"/>
      <c r="D247" s="23"/>
      <c r="E247" s="23"/>
      <c r="P247" s="42"/>
    </row>
    <row r="248" spans="2:16" x14ac:dyDescent="0.2">
      <c r="B248" s="25"/>
      <c r="C248" s="25"/>
      <c r="D248" s="23"/>
      <c r="E248" s="23"/>
      <c r="P248" s="42"/>
    </row>
    <row r="249" spans="2:16" x14ac:dyDescent="0.2">
      <c r="B249" s="25"/>
      <c r="C249" s="25"/>
      <c r="D249" s="23"/>
      <c r="E249" s="23"/>
      <c r="P249" s="42"/>
    </row>
    <row r="250" spans="2:16" x14ac:dyDescent="0.2">
      <c r="B250" s="25"/>
      <c r="C250" s="25"/>
      <c r="D250" s="23"/>
      <c r="E250" s="23"/>
      <c r="P250" s="42"/>
    </row>
    <row r="251" spans="2:16" x14ac:dyDescent="0.2">
      <c r="B251" s="25"/>
      <c r="C251" s="25"/>
      <c r="D251" s="23"/>
      <c r="E251" s="23"/>
      <c r="P251" s="42"/>
    </row>
    <row r="252" spans="2:16" x14ac:dyDescent="0.2">
      <c r="B252" s="25"/>
      <c r="C252" s="25"/>
      <c r="D252" s="23"/>
      <c r="E252" s="23"/>
      <c r="P252" s="42"/>
    </row>
    <row r="253" spans="2:16" x14ac:dyDescent="0.2">
      <c r="B253" s="25"/>
      <c r="C253" s="25"/>
      <c r="D253" s="23"/>
      <c r="E253" s="23"/>
      <c r="P253" s="42"/>
    </row>
    <row r="254" spans="2:16" x14ac:dyDescent="0.2">
      <c r="B254" s="25"/>
      <c r="C254" s="25"/>
      <c r="D254" s="23"/>
      <c r="E254" s="23"/>
      <c r="P254" s="42"/>
    </row>
    <row r="255" spans="2:16" x14ac:dyDescent="0.2">
      <c r="B255" s="25"/>
      <c r="C255" s="25"/>
      <c r="D255" s="23"/>
      <c r="E255" s="23"/>
      <c r="P255" s="42"/>
    </row>
    <row r="256" spans="2:16" x14ac:dyDescent="0.2">
      <c r="B256" s="25"/>
      <c r="C256" s="25"/>
      <c r="D256" s="23"/>
      <c r="E256" s="23"/>
      <c r="P256" s="42"/>
    </row>
    <row r="257" spans="2:16" x14ac:dyDescent="0.2">
      <c r="B257" s="25"/>
      <c r="C257" s="25"/>
      <c r="D257" s="23"/>
      <c r="E257" s="23"/>
      <c r="P257" s="42"/>
    </row>
    <row r="258" spans="2:16" x14ac:dyDescent="0.2">
      <c r="B258" s="25"/>
      <c r="C258" s="25"/>
      <c r="D258" s="23"/>
      <c r="E258" s="23"/>
      <c r="P258" s="42"/>
    </row>
    <row r="259" spans="2:16" x14ac:dyDescent="0.2">
      <c r="B259" s="25"/>
      <c r="C259" s="25"/>
      <c r="D259" s="23"/>
      <c r="E259" s="23"/>
      <c r="P259" s="42"/>
    </row>
    <row r="260" spans="2:16" x14ac:dyDescent="0.2">
      <c r="B260" s="25"/>
      <c r="C260" s="25"/>
      <c r="D260" s="23"/>
      <c r="E260" s="23"/>
      <c r="P260" s="42"/>
    </row>
    <row r="261" spans="2:16" x14ac:dyDescent="0.2">
      <c r="B261" s="25"/>
      <c r="C261" s="25"/>
      <c r="D261" s="23"/>
      <c r="E261" s="23"/>
      <c r="P261" s="42"/>
    </row>
    <row r="262" spans="2:16" x14ac:dyDescent="0.2">
      <c r="B262" s="25"/>
      <c r="C262" s="25"/>
      <c r="D262" s="23"/>
      <c r="E262" s="23"/>
      <c r="P262" s="42"/>
    </row>
    <row r="263" spans="2:16" x14ac:dyDescent="0.2">
      <c r="B263" s="25"/>
      <c r="C263" s="25"/>
      <c r="D263" s="23"/>
      <c r="E263" s="23"/>
      <c r="P263" s="42"/>
    </row>
    <row r="264" spans="2:16" x14ac:dyDescent="0.2">
      <c r="B264" s="25"/>
      <c r="C264" s="25"/>
      <c r="D264" s="23"/>
      <c r="E264" s="23"/>
      <c r="P264" s="42"/>
    </row>
    <row r="265" spans="2:16" x14ac:dyDescent="0.2">
      <c r="B265" s="25"/>
      <c r="C265" s="25"/>
      <c r="D265" s="23"/>
      <c r="E265" s="23"/>
      <c r="P265" s="42"/>
    </row>
    <row r="266" spans="2:16" x14ac:dyDescent="0.2">
      <c r="B266" s="25"/>
      <c r="C266" s="25"/>
      <c r="D266" s="23"/>
      <c r="E266" s="23"/>
      <c r="P266" s="42"/>
    </row>
    <row r="267" spans="2:16" x14ac:dyDescent="0.2">
      <c r="B267" s="25"/>
      <c r="C267" s="25"/>
      <c r="D267" s="23"/>
      <c r="E267" s="23"/>
      <c r="P267" s="42"/>
    </row>
    <row r="268" spans="2:16" x14ac:dyDescent="0.2">
      <c r="B268" s="25"/>
      <c r="C268" s="25"/>
      <c r="D268" s="23"/>
      <c r="E268" s="23"/>
      <c r="P268" s="42"/>
    </row>
    <row r="269" spans="2:16" x14ac:dyDescent="0.2">
      <c r="B269" s="25"/>
      <c r="C269" s="25"/>
      <c r="D269" s="23"/>
      <c r="E269" s="23"/>
      <c r="P269" s="42"/>
    </row>
    <row r="270" spans="2:16" x14ac:dyDescent="0.2">
      <c r="B270" s="25"/>
      <c r="C270" s="25"/>
      <c r="D270" s="23"/>
      <c r="E270" s="23"/>
      <c r="P270" s="42"/>
    </row>
    <row r="271" spans="2:16" x14ac:dyDescent="0.2">
      <c r="B271" s="25"/>
      <c r="C271" s="25"/>
      <c r="D271" s="23"/>
      <c r="E271" s="23"/>
      <c r="P271" s="42"/>
    </row>
    <row r="272" spans="2:16" x14ac:dyDescent="0.2">
      <c r="B272" s="25"/>
      <c r="C272" s="25"/>
      <c r="D272" s="23"/>
      <c r="E272" s="23"/>
      <c r="P272" s="42"/>
    </row>
    <row r="273" spans="2:16" x14ac:dyDescent="0.2">
      <c r="B273" s="25"/>
      <c r="C273" s="25"/>
      <c r="D273" s="23"/>
      <c r="E273" s="23"/>
      <c r="P273" s="42"/>
    </row>
    <row r="274" spans="2:16" x14ac:dyDescent="0.2">
      <c r="B274" s="25"/>
      <c r="C274" s="25"/>
      <c r="D274" s="23"/>
      <c r="E274" s="23"/>
      <c r="P274" s="42"/>
    </row>
    <row r="275" spans="2:16" x14ac:dyDescent="0.2">
      <c r="B275" s="25"/>
      <c r="C275" s="25"/>
      <c r="D275" s="23"/>
      <c r="E275" s="23"/>
      <c r="P275" s="42"/>
    </row>
    <row r="276" spans="2:16" x14ac:dyDescent="0.2">
      <c r="B276" s="25"/>
      <c r="C276" s="25"/>
      <c r="D276" s="23"/>
      <c r="E276" s="23"/>
      <c r="P276" s="42"/>
    </row>
    <row r="277" spans="2:16" x14ac:dyDescent="0.2">
      <c r="B277" s="25"/>
      <c r="C277" s="25"/>
      <c r="D277" s="23"/>
      <c r="E277" s="23"/>
      <c r="P277" s="42"/>
    </row>
    <row r="278" spans="2:16" x14ac:dyDescent="0.2">
      <c r="B278" s="25"/>
      <c r="C278" s="25"/>
      <c r="D278" s="23"/>
      <c r="E278" s="23"/>
      <c r="P278" s="42"/>
    </row>
    <row r="279" spans="2:16" x14ac:dyDescent="0.2">
      <c r="B279" s="25"/>
      <c r="C279" s="25"/>
      <c r="D279" s="23"/>
      <c r="E279" s="23"/>
      <c r="P279" s="42"/>
    </row>
    <row r="280" spans="2:16" x14ac:dyDescent="0.2">
      <c r="B280" s="25"/>
      <c r="C280" s="25"/>
      <c r="D280" s="23"/>
      <c r="E280" s="23"/>
      <c r="P280" s="42"/>
    </row>
    <row r="281" spans="2:16" x14ac:dyDescent="0.2">
      <c r="B281" s="25"/>
      <c r="C281" s="25"/>
      <c r="D281" s="23"/>
      <c r="E281" s="23"/>
      <c r="P281" s="42"/>
    </row>
    <row r="282" spans="2:16" x14ac:dyDescent="0.2">
      <c r="B282" s="25"/>
      <c r="C282" s="25"/>
      <c r="D282" s="23"/>
      <c r="E282" s="23"/>
      <c r="P282" s="42"/>
    </row>
    <row r="283" spans="2:16" x14ac:dyDescent="0.2">
      <c r="B283" s="25"/>
      <c r="C283" s="25"/>
      <c r="D283" s="23"/>
      <c r="E283" s="23"/>
      <c r="P283" s="42"/>
    </row>
    <row r="284" spans="2:16" x14ac:dyDescent="0.2">
      <c r="B284" s="25"/>
      <c r="C284" s="25"/>
      <c r="D284" s="23"/>
      <c r="E284" s="23"/>
      <c r="P284" s="42"/>
    </row>
    <row r="285" spans="2:16" x14ac:dyDescent="0.2">
      <c r="B285" s="25"/>
      <c r="C285" s="25"/>
      <c r="D285" s="23"/>
      <c r="E285" s="23"/>
      <c r="P285" s="42"/>
    </row>
    <row r="286" spans="2:16" x14ac:dyDescent="0.2">
      <c r="B286" s="25"/>
      <c r="C286" s="25"/>
      <c r="D286" s="23"/>
      <c r="E286" s="23"/>
      <c r="P286" s="42"/>
    </row>
    <row r="287" spans="2:16" x14ac:dyDescent="0.2">
      <c r="B287" s="25"/>
      <c r="C287" s="25"/>
      <c r="D287" s="23"/>
      <c r="E287" s="23"/>
      <c r="P287" s="42"/>
    </row>
    <row r="288" spans="2:16" x14ac:dyDescent="0.2">
      <c r="B288" s="25"/>
      <c r="C288" s="25"/>
      <c r="D288" s="23"/>
      <c r="E288" s="23"/>
      <c r="P288" s="42"/>
    </row>
    <row r="289" spans="2:16" x14ac:dyDescent="0.2">
      <c r="B289" s="25"/>
      <c r="C289" s="25"/>
      <c r="D289" s="23"/>
      <c r="E289" s="23"/>
      <c r="P289" s="42"/>
    </row>
    <row r="290" spans="2:16" x14ac:dyDescent="0.2">
      <c r="B290" s="25"/>
      <c r="C290" s="25"/>
      <c r="D290" s="23"/>
      <c r="E290" s="23"/>
      <c r="P290" s="42"/>
    </row>
    <row r="291" spans="2:16" x14ac:dyDescent="0.2">
      <c r="B291" s="25"/>
      <c r="C291" s="25"/>
      <c r="D291" s="23"/>
      <c r="E291" s="23"/>
      <c r="P291" s="42"/>
    </row>
    <row r="292" spans="2:16" x14ac:dyDescent="0.2">
      <c r="B292" s="25"/>
      <c r="C292" s="25"/>
      <c r="D292" s="23"/>
      <c r="E292" s="23"/>
    </row>
    <row r="293" spans="2:16" x14ac:dyDescent="0.2">
      <c r="B293" s="25"/>
      <c r="C293" s="25"/>
      <c r="D293" s="23"/>
      <c r="E293" s="23"/>
    </row>
    <row r="294" spans="2:16" x14ac:dyDescent="0.2">
      <c r="B294" s="25"/>
      <c r="C294" s="25"/>
      <c r="D294" s="23"/>
      <c r="E294" s="23"/>
    </row>
    <row r="295" spans="2:16" x14ac:dyDescent="0.2">
      <c r="B295" s="25"/>
      <c r="C295" s="25"/>
      <c r="D295" s="23"/>
      <c r="E295" s="23"/>
    </row>
    <row r="296" spans="2:16" x14ac:dyDescent="0.2">
      <c r="B296" s="25"/>
      <c r="C296" s="25"/>
      <c r="D296" s="23"/>
      <c r="E296" s="23"/>
    </row>
    <row r="297" spans="2:16" x14ac:dyDescent="0.2">
      <c r="B297" s="25"/>
      <c r="C297" s="25"/>
      <c r="D297" s="23"/>
      <c r="E297" s="23"/>
    </row>
    <row r="298" spans="2:16" x14ac:dyDescent="0.2">
      <c r="B298" s="25"/>
      <c r="C298" s="25"/>
      <c r="D298" s="23"/>
      <c r="E298" s="23"/>
    </row>
    <row r="299" spans="2:16" x14ac:dyDescent="0.2">
      <c r="B299" s="25"/>
      <c r="C299" s="25"/>
      <c r="D299" s="23"/>
      <c r="E299" s="23"/>
    </row>
    <row r="300" spans="2:16" x14ac:dyDescent="0.2">
      <c r="B300" s="25"/>
      <c r="C300" s="25"/>
      <c r="D300" s="23"/>
      <c r="E300" s="23"/>
    </row>
    <row r="301" spans="2:16" x14ac:dyDescent="0.2">
      <c r="B301" s="25"/>
      <c r="C301" s="25"/>
      <c r="D301" s="23"/>
      <c r="E301" s="23"/>
    </row>
    <row r="302" spans="2:16" x14ac:dyDescent="0.2">
      <c r="B302" s="25"/>
      <c r="C302" s="25"/>
      <c r="D302" s="23"/>
      <c r="E302" s="23"/>
    </row>
    <row r="303" spans="2:16" x14ac:dyDescent="0.2">
      <c r="B303" s="25"/>
      <c r="C303" s="25"/>
      <c r="D303" s="23"/>
      <c r="E303" s="23"/>
    </row>
    <row r="304" spans="2:16" x14ac:dyDescent="0.2">
      <c r="B304" s="25"/>
      <c r="C304" s="25"/>
      <c r="D304" s="23"/>
      <c r="E304" s="23"/>
    </row>
    <row r="305" spans="2:5" x14ac:dyDescent="0.2">
      <c r="B305" s="25"/>
      <c r="C305" s="25"/>
      <c r="D305" s="23"/>
      <c r="E305" s="23"/>
    </row>
    <row r="306" spans="2:5" x14ac:dyDescent="0.2">
      <c r="B306" s="25"/>
      <c r="C306" s="25"/>
      <c r="D306" s="23"/>
      <c r="E306" s="23"/>
    </row>
    <row r="307" spans="2:5" x14ac:dyDescent="0.2">
      <c r="B307" s="25"/>
      <c r="C307" s="25"/>
      <c r="D307" s="23"/>
      <c r="E307" s="23"/>
    </row>
    <row r="308" spans="2:5" x14ac:dyDescent="0.2">
      <c r="B308" s="25"/>
      <c r="C308" s="25"/>
      <c r="D308" s="23"/>
      <c r="E308" s="23"/>
    </row>
    <row r="309" spans="2:5" x14ac:dyDescent="0.2">
      <c r="B309" s="25"/>
      <c r="C309" s="25"/>
      <c r="D309" s="23"/>
      <c r="E309" s="23"/>
    </row>
    <row r="310" spans="2:5" x14ac:dyDescent="0.2">
      <c r="B310" s="25"/>
      <c r="C310" s="25"/>
      <c r="D310" s="23"/>
      <c r="E310" s="23"/>
    </row>
    <row r="311" spans="2:5" x14ac:dyDescent="0.2">
      <c r="B311" s="25"/>
      <c r="C311" s="25"/>
      <c r="D311" s="23"/>
      <c r="E311" s="23"/>
    </row>
    <row r="312" spans="2:5" x14ac:dyDescent="0.2">
      <c r="B312" s="25"/>
      <c r="C312" s="25"/>
      <c r="D312" s="23"/>
      <c r="E312" s="23"/>
    </row>
    <row r="313" spans="2:5" x14ac:dyDescent="0.2">
      <c r="B313" s="25"/>
      <c r="C313" s="25"/>
      <c r="D313" s="23"/>
      <c r="E313" s="23"/>
    </row>
    <row r="314" spans="2:5" x14ac:dyDescent="0.2">
      <c r="B314" s="25"/>
      <c r="C314" s="25"/>
      <c r="D314" s="23"/>
      <c r="E314" s="23"/>
    </row>
    <row r="315" spans="2:5" x14ac:dyDescent="0.2">
      <c r="B315" s="25"/>
      <c r="C315" s="25"/>
      <c r="D315" s="23"/>
      <c r="E315" s="23"/>
    </row>
    <row r="316" spans="2:5" x14ac:dyDescent="0.2">
      <c r="B316" s="25"/>
      <c r="C316" s="25"/>
      <c r="D316" s="23"/>
      <c r="E316" s="23"/>
    </row>
    <row r="317" spans="2:5" x14ac:dyDescent="0.2">
      <c r="B317" s="25"/>
      <c r="C317" s="25"/>
      <c r="D317" s="23"/>
      <c r="E317" s="23"/>
    </row>
    <row r="318" spans="2:5" x14ac:dyDescent="0.2">
      <c r="B318" s="25"/>
      <c r="C318" s="25"/>
      <c r="D318" s="23"/>
      <c r="E318" s="23"/>
    </row>
    <row r="319" spans="2:5" x14ac:dyDescent="0.2">
      <c r="B319" s="25"/>
      <c r="C319" s="25"/>
      <c r="D319" s="23"/>
      <c r="E319" s="23"/>
    </row>
    <row r="320" spans="2:5" x14ac:dyDescent="0.2">
      <c r="B320" s="25"/>
      <c r="C320" s="25"/>
      <c r="D320" s="23"/>
      <c r="E320" s="23"/>
    </row>
    <row r="321" spans="2:5" x14ac:dyDescent="0.2">
      <c r="B321" s="25"/>
      <c r="C321" s="25"/>
      <c r="D321" s="23"/>
      <c r="E321" s="23"/>
    </row>
    <row r="322" spans="2:5" x14ac:dyDescent="0.2">
      <c r="B322" s="25"/>
      <c r="C322" s="25"/>
      <c r="D322" s="23"/>
      <c r="E322" s="23"/>
    </row>
    <row r="323" spans="2:5" x14ac:dyDescent="0.2">
      <c r="B323" s="25"/>
      <c r="C323" s="25"/>
      <c r="D323" s="23"/>
      <c r="E323" s="23"/>
    </row>
    <row r="324" spans="2:5" x14ac:dyDescent="0.2">
      <c r="B324" s="25"/>
      <c r="C324" s="25"/>
      <c r="D324" s="23"/>
      <c r="E324" s="23"/>
    </row>
    <row r="325" spans="2:5" x14ac:dyDescent="0.2">
      <c r="B325" s="25"/>
      <c r="C325" s="25"/>
      <c r="D325" s="23"/>
      <c r="E325" s="23"/>
    </row>
    <row r="326" spans="2:5" x14ac:dyDescent="0.2">
      <c r="B326" s="25"/>
      <c r="D326" s="23"/>
      <c r="E326" s="23"/>
    </row>
    <row r="327" spans="2:5" x14ac:dyDescent="0.2">
      <c r="B327" s="25"/>
      <c r="D327" s="23"/>
      <c r="E327" s="23"/>
    </row>
    <row r="328" spans="2:5" x14ac:dyDescent="0.2">
      <c r="B328" s="25"/>
      <c r="D328" s="23"/>
      <c r="E328" s="23"/>
    </row>
    <row r="329" spans="2:5" x14ac:dyDescent="0.2">
      <c r="B329" s="25"/>
      <c r="D329" s="23"/>
      <c r="E329" s="23"/>
    </row>
    <row r="330" spans="2:5" x14ac:dyDescent="0.2">
      <c r="B330" s="25"/>
      <c r="D330" s="23"/>
      <c r="E330" s="23"/>
    </row>
    <row r="331" spans="2:5" x14ac:dyDescent="0.2">
      <c r="B331" s="25"/>
      <c r="D331" s="23"/>
      <c r="E331" s="23"/>
    </row>
    <row r="332" spans="2:5" x14ac:dyDescent="0.2">
      <c r="B332" s="25"/>
      <c r="D332" s="23"/>
      <c r="E332" s="23"/>
    </row>
    <row r="333" spans="2:5" x14ac:dyDescent="0.2">
      <c r="B333" s="25"/>
      <c r="D333" s="23"/>
      <c r="E333" s="23"/>
    </row>
    <row r="334" spans="2:5" x14ac:dyDescent="0.2">
      <c r="B334" s="25"/>
      <c r="D334" s="23"/>
      <c r="E334" s="23"/>
    </row>
    <row r="335" spans="2:5" x14ac:dyDescent="0.2">
      <c r="B335" s="25"/>
      <c r="D335" s="23"/>
      <c r="E335" s="23"/>
    </row>
    <row r="336" spans="2:5" x14ac:dyDescent="0.2">
      <c r="B336" s="25"/>
      <c r="D336" s="23"/>
      <c r="E336" s="23"/>
    </row>
    <row r="337" spans="2:5" x14ac:dyDescent="0.2">
      <c r="B337" s="25"/>
      <c r="D337" s="23"/>
      <c r="E337" s="23"/>
    </row>
    <row r="338" spans="2:5" x14ac:dyDescent="0.2">
      <c r="B338" s="25"/>
      <c r="D338" s="23"/>
      <c r="E338" s="23"/>
    </row>
    <row r="339" spans="2:5" x14ac:dyDescent="0.2">
      <c r="B339" s="25"/>
      <c r="D339" s="23"/>
      <c r="E339" s="23"/>
    </row>
    <row r="340" spans="2:5" x14ac:dyDescent="0.2">
      <c r="B340" s="25"/>
      <c r="D340" s="23"/>
      <c r="E340" s="23"/>
    </row>
    <row r="341" spans="2:5" x14ac:dyDescent="0.2">
      <c r="B341" s="25"/>
      <c r="D341" s="23"/>
      <c r="E341" s="23"/>
    </row>
    <row r="342" spans="2:5" x14ac:dyDescent="0.2">
      <c r="B342" s="25"/>
      <c r="D342" s="23"/>
      <c r="E342" s="23"/>
    </row>
    <row r="343" spans="2:5" x14ac:dyDescent="0.2">
      <c r="B343" s="25"/>
      <c r="D343" s="23"/>
      <c r="E343" s="23"/>
    </row>
    <row r="344" spans="2:5" x14ac:dyDescent="0.2">
      <c r="B344" s="25"/>
      <c r="D344" s="23"/>
      <c r="E344" s="23"/>
    </row>
    <row r="345" spans="2:5" x14ac:dyDescent="0.2">
      <c r="B345" s="25"/>
      <c r="D345" s="23"/>
      <c r="E345" s="23"/>
    </row>
    <row r="346" spans="2:5" x14ac:dyDescent="0.2">
      <c r="B346" s="25"/>
      <c r="D346" s="23"/>
      <c r="E346" s="23"/>
    </row>
    <row r="347" spans="2:5" x14ac:dyDescent="0.2">
      <c r="B347" s="25"/>
      <c r="D347" s="23"/>
      <c r="E347" s="23"/>
    </row>
    <row r="348" spans="2:5" x14ac:dyDescent="0.2">
      <c r="B348" s="25"/>
      <c r="D348" s="23"/>
      <c r="E348" s="23"/>
    </row>
    <row r="349" spans="2:5" x14ac:dyDescent="0.2">
      <c r="B349" s="25"/>
      <c r="D349" s="23"/>
      <c r="E349" s="23"/>
    </row>
    <row r="350" spans="2:5" x14ac:dyDescent="0.2">
      <c r="B350" s="25"/>
      <c r="D350" s="23"/>
      <c r="E350" s="23"/>
    </row>
    <row r="351" spans="2:5" x14ac:dyDescent="0.2">
      <c r="B351" s="25"/>
      <c r="D351" s="23"/>
      <c r="E351" s="23"/>
    </row>
    <row r="352" spans="2:5" x14ac:dyDescent="0.2">
      <c r="B352" s="25"/>
      <c r="D352" s="23"/>
      <c r="E352" s="23"/>
    </row>
    <row r="353" spans="2:5" x14ac:dyDescent="0.2">
      <c r="B353" s="25"/>
      <c r="D353" s="23"/>
      <c r="E353" s="23"/>
    </row>
    <row r="354" spans="2:5" x14ac:dyDescent="0.2">
      <c r="B354" s="25"/>
      <c r="D354" s="23"/>
      <c r="E354" s="23"/>
    </row>
    <row r="355" spans="2:5" x14ac:dyDescent="0.2">
      <c r="B355" s="25"/>
      <c r="D355" s="23"/>
      <c r="E355" s="23"/>
    </row>
    <row r="356" spans="2:5" x14ac:dyDescent="0.2">
      <c r="B356" s="25"/>
      <c r="D356" s="23"/>
      <c r="E356" s="23"/>
    </row>
    <row r="357" spans="2:5" x14ac:dyDescent="0.2">
      <c r="D357" s="23"/>
      <c r="E357" s="23"/>
    </row>
    <row r="358" spans="2:5" x14ac:dyDescent="0.2">
      <c r="D358" s="23"/>
      <c r="E358" s="23"/>
    </row>
    <row r="359" spans="2:5" x14ac:dyDescent="0.2">
      <c r="D359" s="23"/>
      <c r="E359" s="23"/>
    </row>
    <row r="360" spans="2:5" x14ac:dyDescent="0.2">
      <c r="D360" s="23"/>
      <c r="E360" s="23"/>
    </row>
    <row r="361" spans="2:5" x14ac:dyDescent="0.2">
      <c r="D361" s="23"/>
      <c r="E361" s="23"/>
    </row>
    <row r="362" spans="2:5" x14ac:dyDescent="0.2">
      <c r="D362" s="23"/>
      <c r="E362" s="23"/>
    </row>
    <row r="363" spans="2:5" x14ac:dyDescent="0.2">
      <c r="D363" s="23"/>
      <c r="E363" s="23"/>
    </row>
    <row r="364" spans="2:5" x14ac:dyDescent="0.2">
      <c r="D364" s="23"/>
      <c r="E364" s="23"/>
    </row>
    <row r="365" spans="2:5" x14ac:dyDescent="0.2">
      <c r="D365" s="23"/>
      <c r="E365" s="23"/>
    </row>
    <row r="366" spans="2:5" x14ac:dyDescent="0.2">
      <c r="D366" s="23"/>
      <c r="E366" s="23"/>
    </row>
    <row r="367" spans="2:5" x14ac:dyDescent="0.2">
      <c r="D367" s="23"/>
      <c r="E367" s="23"/>
    </row>
    <row r="368" spans="2:5" x14ac:dyDescent="0.2">
      <c r="D368" s="23"/>
      <c r="E368" s="23"/>
    </row>
    <row r="369" spans="4:5" x14ac:dyDescent="0.2">
      <c r="D369" s="23"/>
      <c r="E369" s="23"/>
    </row>
    <row r="370" spans="4:5" x14ac:dyDescent="0.2">
      <c r="D370" s="23"/>
      <c r="E370" s="23"/>
    </row>
    <row r="371" spans="4:5" x14ac:dyDescent="0.2">
      <c r="D371" s="23"/>
      <c r="E371" s="23"/>
    </row>
    <row r="372" spans="4:5" x14ac:dyDescent="0.2">
      <c r="D372" s="23"/>
      <c r="E372" s="23"/>
    </row>
    <row r="373" spans="4:5" x14ac:dyDescent="0.2">
      <c r="D373" s="23"/>
      <c r="E373" s="23"/>
    </row>
    <row r="374" spans="4:5" x14ac:dyDescent="0.2">
      <c r="D374" s="23"/>
      <c r="E374" s="23"/>
    </row>
    <row r="375" spans="4:5" x14ac:dyDescent="0.2">
      <c r="D375" s="23"/>
      <c r="E375" s="23"/>
    </row>
    <row r="376" spans="4:5" x14ac:dyDescent="0.2">
      <c r="D376" s="23"/>
      <c r="E376" s="23"/>
    </row>
    <row r="377" spans="4:5" x14ac:dyDescent="0.2">
      <c r="D377" s="23"/>
      <c r="E377" s="23"/>
    </row>
    <row r="378" spans="4:5" x14ac:dyDescent="0.2">
      <c r="D378" s="23"/>
      <c r="E378" s="23"/>
    </row>
    <row r="379" spans="4:5" x14ac:dyDescent="0.2">
      <c r="D379" s="23"/>
      <c r="E379" s="23"/>
    </row>
    <row r="380" spans="4:5" x14ac:dyDescent="0.2">
      <c r="D380" s="23"/>
      <c r="E380" s="23"/>
    </row>
    <row r="381" spans="4:5" x14ac:dyDescent="0.2">
      <c r="D381" s="23"/>
      <c r="E381" s="23"/>
    </row>
    <row r="382" spans="4:5" x14ac:dyDescent="0.2">
      <c r="D382" s="23"/>
      <c r="E382" s="23"/>
    </row>
    <row r="383" spans="4:5" x14ac:dyDescent="0.2">
      <c r="D383" s="23"/>
      <c r="E383" s="23"/>
    </row>
    <row r="384" spans="4:5" x14ac:dyDescent="0.2">
      <c r="D384" s="23"/>
      <c r="E384" s="23"/>
    </row>
    <row r="385" spans="4:5" x14ac:dyDescent="0.2">
      <c r="D385" s="23"/>
      <c r="E385" s="23"/>
    </row>
    <row r="386" spans="4:5" x14ac:dyDescent="0.2">
      <c r="D386" s="23"/>
      <c r="E386" s="23"/>
    </row>
    <row r="387" spans="4:5" x14ac:dyDescent="0.2">
      <c r="D387" s="23"/>
      <c r="E387" s="23"/>
    </row>
    <row r="388" spans="4:5" x14ac:dyDescent="0.2">
      <c r="D388" s="23"/>
      <c r="E388" s="23"/>
    </row>
    <row r="389" spans="4:5" x14ac:dyDescent="0.2">
      <c r="D389" s="23"/>
      <c r="E389" s="23"/>
    </row>
    <row r="390" spans="4:5" x14ac:dyDescent="0.2">
      <c r="D390" s="23"/>
      <c r="E390" s="23"/>
    </row>
    <row r="391" spans="4:5" x14ac:dyDescent="0.2">
      <c r="D391" s="23"/>
      <c r="E391" s="23"/>
    </row>
    <row r="392" spans="4:5" x14ac:dyDescent="0.2">
      <c r="D392" s="23"/>
      <c r="E392" s="23"/>
    </row>
    <row r="393" spans="4:5" x14ac:dyDescent="0.2">
      <c r="D393" s="23"/>
      <c r="E393" s="23"/>
    </row>
    <row r="394" spans="4:5" x14ac:dyDescent="0.2">
      <c r="D394" s="23"/>
      <c r="E394" s="23"/>
    </row>
    <row r="395" spans="4:5" x14ac:dyDescent="0.2">
      <c r="D395" s="23"/>
      <c r="E395" s="23"/>
    </row>
    <row r="396" spans="4:5" x14ac:dyDescent="0.2">
      <c r="D396" s="23"/>
      <c r="E396" s="23"/>
    </row>
    <row r="397" spans="4:5" x14ac:dyDescent="0.2">
      <c r="D397" s="23"/>
      <c r="E397" s="23"/>
    </row>
    <row r="398" spans="4:5" x14ac:dyDescent="0.2">
      <c r="D398" s="23"/>
      <c r="E398" s="23"/>
    </row>
    <row r="399" spans="4:5" x14ac:dyDescent="0.2">
      <c r="D399" s="23"/>
      <c r="E399" s="23"/>
    </row>
    <row r="400" spans="4:5" x14ac:dyDescent="0.2">
      <c r="D400" s="23"/>
      <c r="E400" s="23"/>
    </row>
    <row r="401" spans="4:5" x14ac:dyDescent="0.2">
      <c r="D401" s="23"/>
      <c r="E401" s="23"/>
    </row>
    <row r="402" spans="4:5" x14ac:dyDescent="0.2">
      <c r="D402" s="23"/>
      <c r="E402" s="23"/>
    </row>
    <row r="403" spans="4:5" x14ac:dyDescent="0.2">
      <c r="D403" s="23"/>
      <c r="E403" s="23"/>
    </row>
    <row r="404" spans="4:5" x14ac:dyDescent="0.2">
      <c r="D404" s="23"/>
      <c r="E404" s="23"/>
    </row>
    <row r="405" spans="4:5" x14ac:dyDescent="0.2">
      <c r="D405" s="23"/>
      <c r="E405" s="23"/>
    </row>
    <row r="406" spans="4:5" x14ac:dyDescent="0.2">
      <c r="D406" s="23"/>
      <c r="E406" s="23"/>
    </row>
    <row r="407" spans="4:5" x14ac:dyDescent="0.2">
      <c r="D407" s="23"/>
      <c r="E407" s="23"/>
    </row>
    <row r="408" spans="4:5" x14ac:dyDescent="0.2">
      <c r="D408" s="23"/>
      <c r="E408" s="23"/>
    </row>
    <row r="409" spans="4:5" x14ac:dyDescent="0.2">
      <c r="D409" s="23"/>
      <c r="E409" s="23"/>
    </row>
    <row r="410" spans="4:5" x14ac:dyDescent="0.2">
      <c r="D410" s="23"/>
      <c r="E410" s="23"/>
    </row>
    <row r="411" spans="4:5" x14ac:dyDescent="0.2">
      <c r="D411" s="23"/>
      <c r="E411" s="23"/>
    </row>
    <row r="412" spans="4:5" x14ac:dyDescent="0.2">
      <c r="D412" s="23"/>
      <c r="E412" s="23"/>
    </row>
    <row r="413" spans="4:5" x14ac:dyDescent="0.2">
      <c r="D413" s="23"/>
      <c r="E413" s="23"/>
    </row>
    <row r="414" spans="4:5" x14ac:dyDescent="0.2">
      <c r="D414" s="23"/>
      <c r="E414" s="23"/>
    </row>
    <row r="415" spans="4:5" x14ac:dyDescent="0.2">
      <c r="D415" s="23"/>
      <c r="E415" s="23"/>
    </row>
    <row r="416" spans="4:5" x14ac:dyDescent="0.2">
      <c r="D416" s="23"/>
      <c r="E416" s="23"/>
    </row>
    <row r="417" spans="4:5" x14ac:dyDescent="0.2">
      <c r="D417" s="23"/>
      <c r="E417" s="23"/>
    </row>
    <row r="418" spans="4:5" x14ac:dyDescent="0.2">
      <c r="D418" s="23"/>
      <c r="E418" s="23"/>
    </row>
    <row r="419" spans="4:5" x14ac:dyDescent="0.2">
      <c r="D419" s="23"/>
      <c r="E419" s="23"/>
    </row>
    <row r="420" spans="4:5" x14ac:dyDescent="0.2">
      <c r="D420" s="23"/>
      <c r="E420" s="23"/>
    </row>
    <row r="421" spans="4:5" x14ac:dyDescent="0.2">
      <c r="D421" s="23"/>
      <c r="E421" s="23"/>
    </row>
    <row r="422" spans="4:5" x14ac:dyDescent="0.2">
      <c r="D422" s="23"/>
      <c r="E422" s="23"/>
    </row>
    <row r="423" spans="4:5" x14ac:dyDescent="0.2">
      <c r="D423" s="23"/>
      <c r="E423" s="23"/>
    </row>
    <row r="424" spans="4:5" x14ac:dyDescent="0.2">
      <c r="D424" s="23"/>
      <c r="E424" s="23"/>
    </row>
    <row r="425" spans="4:5" x14ac:dyDescent="0.2">
      <c r="D425" s="23"/>
      <c r="E425" s="23"/>
    </row>
    <row r="426" spans="4:5" x14ac:dyDescent="0.2">
      <c r="D426" s="23"/>
      <c r="E426" s="23"/>
    </row>
    <row r="427" spans="4:5" x14ac:dyDescent="0.2">
      <c r="D427" s="23"/>
      <c r="E427" s="23"/>
    </row>
    <row r="428" spans="4:5" x14ac:dyDescent="0.2">
      <c r="D428" s="23"/>
      <c r="E428" s="23"/>
    </row>
    <row r="429" spans="4:5" x14ac:dyDescent="0.2">
      <c r="D429" s="23"/>
      <c r="E429" s="23"/>
    </row>
    <row r="430" spans="4:5" x14ac:dyDescent="0.2">
      <c r="D430" s="23"/>
      <c r="E430" s="23"/>
    </row>
    <row r="431" spans="4:5" x14ac:dyDescent="0.2">
      <c r="D431" s="23"/>
      <c r="E431" s="23"/>
    </row>
    <row r="432" spans="4:5" x14ac:dyDescent="0.2">
      <c r="D432" s="23"/>
      <c r="E432" s="23"/>
    </row>
    <row r="433" spans="4:5" x14ac:dyDescent="0.2">
      <c r="D433" s="23"/>
      <c r="E433" s="23"/>
    </row>
    <row r="434" spans="4:5" x14ac:dyDescent="0.2">
      <c r="D434" s="23"/>
      <c r="E434" s="23"/>
    </row>
    <row r="435" spans="4:5" x14ac:dyDescent="0.2">
      <c r="D435" s="23"/>
      <c r="E435" s="23"/>
    </row>
    <row r="436" spans="4:5" x14ac:dyDescent="0.2">
      <c r="D436" s="23"/>
      <c r="E436" s="23"/>
    </row>
    <row r="437" spans="4:5" x14ac:dyDescent="0.2">
      <c r="D437" s="23"/>
      <c r="E437" s="23"/>
    </row>
    <row r="438" spans="4:5" x14ac:dyDescent="0.2">
      <c r="D438" s="23"/>
      <c r="E438" s="23"/>
    </row>
    <row r="439" spans="4:5" x14ac:dyDescent="0.2">
      <c r="D439" s="23"/>
      <c r="E439" s="23"/>
    </row>
    <row r="440" spans="4:5" x14ac:dyDescent="0.2">
      <c r="D440" s="23"/>
      <c r="E440" s="23"/>
    </row>
    <row r="441" spans="4:5" x14ac:dyDescent="0.2">
      <c r="D441" s="23"/>
      <c r="E441" s="23"/>
    </row>
    <row r="442" spans="4:5" x14ac:dyDescent="0.2">
      <c r="D442" s="23"/>
      <c r="E442" s="23"/>
    </row>
    <row r="443" spans="4:5" x14ac:dyDescent="0.2">
      <c r="D443" s="23"/>
      <c r="E443" s="23"/>
    </row>
    <row r="444" spans="4:5" x14ac:dyDescent="0.2">
      <c r="D444" s="23"/>
      <c r="E444" s="23"/>
    </row>
    <row r="445" spans="4:5" x14ac:dyDescent="0.2">
      <c r="D445" s="23"/>
      <c r="E445" s="23"/>
    </row>
    <row r="446" spans="4:5" x14ac:dyDescent="0.2">
      <c r="D446" s="23"/>
      <c r="E446" s="23"/>
    </row>
    <row r="447" spans="4:5" x14ac:dyDescent="0.2">
      <c r="D447" s="23"/>
      <c r="E447" s="23"/>
    </row>
    <row r="448" spans="4:5" x14ac:dyDescent="0.2">
      <c r="D448" s="23"/>
      <c r="E448" s="23"/>
    </row>
    <row r="449" spans="4:5" x14ac:dyDescent="0.2">
      <c r="D449" s="23"/>
      <c r="E449" s="23"/>
    </row>
    <row r="450" spans="4:5" x14ac:dyDescent="0.2">
      <c r="D450" s="23"/>
      <c r="E450" s="23"/>
    </row>
    <row r="451" spans="4:5" x14ac:dyDescent="0.2">
      <c r="D451" s="23"/>
      <c r="E451" s="23"/>
    </row>
    <row r="452" spans="4:5" x14ac:dyDescent="0.2">
      <c r="D452" s="23"/>
      <c r="E452" s="23"/>
    </row>
    <row r="453" spans="4:5" x14ac:dyDescent="0.2">
      <c r="D453" s="23"/>
      <c r="E453" s="23"/>
    </row>
    <row r="454" spans="4:5" x14ac:dyDescent="0.2">
      <c r="D454" s="23"/>
      <c r="E454" s="23"/>
    </row>
    <row r="455" spans="4:5" x14ac:dyDescent="0.2">
      <c r="D455" s="23"/>
      <c r="E455" s="23"/>
    </row>
    <row r="456" spans="4:5" x14ac:dyDescent="0.2">
      <c r="D456" s="23"/>
      <c r="E456" s="23"/>
    </row>
    <row r="457" spans="4:5" x14ac:dyDescent="0.2">
      <c r="D457" s="23"/>
      <c r="E457" s="23"/>
    </row>
    <row r="458" spans="4:5" x14ac:dyDescent="0.2">
      <c r="D458" s="23"/>
      <c r="E458" s="23"/>
    </row>
    <row r="459" spans="4:5" x14ac:dyDescent="0.2">
      <c r="D459" s="23"/>
      <c r="E459" s="23"/>
    </row>
    <row r="460" spans="4:5" x14ac:dyDescent="0.2">
      <c r="D460" s="23"/>
      <c r="E460" s="23"/>
    </row>
    <row r="461" spans="4:5" x14ac:dyDescent="0.2">
      <c r="D461" s="23"/>
      <c r="E461" s="23"/>
    </row>
    <row r="462" spans="4:5" x14ac:dyDescent="0.2">
      <c r="D462" s="23"/>
      <c r="E462" s="23"/>
    </row>
    <row r="463" spans="4:5" x14ac:dyDescent="0.2">
      <c r="D463" s="23"/>
      <c r="E463" s="23"/>
    </row>
    <row r="464" spans="4:5" x14ac:dyDescent="0.2">
      <c r="D464" s="23"/>
      <c r="E464" s="23"/>
    </row>
    <row r="465" spans="4:5" x14ac:dyDescent="0.2">
      <c r="D465" s="23"/>
      <c r="E465" s="23"/>
    </row>
    <row r="466" spans="4:5" x14ac:dyDescent="0.2">
      <c r="D466" s="23"/>
      <c r="E466" s="23"/>
    </row>
    <row r="467" spans="4:5" x14ac:dyDescent="0.2">
      <c r="D467" s="23"/>
      <c r="E467" s="23"/>
    </row>
    <row r="468" spans="4:5" x14ac:dyDescent="0.2">
      <c r="D468" s="23"/>
      <c r="E468" s="23"/>
    </row>
    <row r="469" spans="4:5" x14ac:dyDescent="0.2">
      <c r="D469" s="23"/>
      <c r="E469" s="23"/>
    </row>
    <row r="470" spans="4:5" x14ac:dyDescent="0.2">
      <c r="D470" s="23"/>
      <c r="E470" s="23"/>
    </row>
    <row r="471" spans="4:5" x14ac:dyDescent="0.2">
      <c r="D471" s="23"/>
      <c r="E471" s="23"/>
    </row>
    <row r="472" spans="4:5" x14ac:dyDescent="0.2">
      <c r="D472" s="23"/>
      <c r="E472" s="23"/>
    </row>
    <row r="473" spans="4:5" x14ac:dyDescent="0.2">
      <c r="D473" s="23"/>
      <c r="E473" s="23"/>
    </row>
    <row r="474" spans="4:5" x14ac:dyDescent="0.2">
      <c r="D474" s="23"/>
      <c r="E474" s="23"/>
    </row>
    <row r="475" spans="4:5" x14ac:dyDescent="0.2">
      <c r="D475" s="23"/>
      <c r="E475" s="23"/>
    </row>
    <row r="476" spans="4:5" x14ac:dyDescent="0.2">
      <c r="D476" s="23"/>
      <c r="E476" s="23"/>
    </row>
    <row r="477" spans="4:5" x14ac:dyDescent="0.2">
      <c r="D477" s="23"/>
      <c r="E477" s="23"/>
    </row>
    <row r="478" spans="4:5" x14ac:dyDescent="0.2">
      <c r="D478" s="23"/>
      <c r="E478" s="23"/>
    </row>
    <row r="479" spans="4:5" x14ac:dyDescent="0.2">
      <c r="D479" s="23"/>
      <c r="E479" s="23"/>
    </row>
    <row r="480" spans="4:5" x14ac:dyDescent="0.2">
      <c r="D480" s="23"/>
      <c r="E480" s="23"/>
    </row>
    <row r="481" spans="4:5" x14ac:dyDescent="0.2">
      <c r="D481" s="23"/>
      <c r="E481" s="23"/>
    </row>
    <row r="482" spans="4:5" x14ac:dyDescent="0.2">
      <c r="D482" s="23"/>
      <c r="E482" s="23"/>
    </row>
    <row r="483" spans="4:5" x14ac:dyDescent="0.2">
      <c r="D483" s="23"/>
      <c r="E483" s="23"/>
    </row>
    <row r="484" spans="4:5" x14ac:dyDescent="0.2">
      <c r="D484" s="23"/>
      <c r="E484" s="23"/>
    </row>
    <row r="485" spans="4:5" x14ac:dyDescent="0.2">
      <c r="D485" s="23"/>
      <c r="E485" s="23"/>
    </row>
    <row r="486" spans="4:5" x14ac:dyDescent="0.2">
      <c r="D486" s="23"/>
      <c r="E486" s="23"/>
    </row>
    <row r="487" spans="4:5" x14ac:dyDescent="0.2">
      <c r="D487" s="23"/>
      <c r="E487" s="23"/>
    </row>
    <row r="488" spans="4:5" x14ac:dyDescent="0.2">
      <c r="D488" s="23"/>
      <c r="E488" s="23"/>
    </row>
    <row r="489" spans="4:5" x14ac:dyDescent="0.2">
      <c r="D489" s="23"/>
      <c r="E489" s="23"/>
    </row>
    <row r="490" spans="4:5" x14ac:dyDescent="0.2">
      <c r="D490" s="23"/>
      <c r="E490" s="23"/>
    </row>
    <row r="491" spans="4:5" x14ac:dyDescent="0.2">
      <c r="D491" s="23"/>
      <c r="E491" s="23"/>
    </row>
    <row r="492" spans="4:5" x14ac:dyDescent="0.2">
      <c r="D492" s="23"/>
      <c r="E492" s="23"/>
    </row>
    <row r="493" spans="4:5" x14ac:dyDescent="0.2">
      <c r="D493" s="23"/>
      <c r="E493" s="23"/>
    </row>
    <row r="494" spans="4:5" x14ac:dyDescent="0.2">
      <c r="D494" s="23"/>
      <c r="E494" s="23"/>
    </row>
    <row r="495" spans="4:5" x14ac:dyDescent="0.2">
      <c r="D495" s="23"/>
      <c r="E495" s="23"/>
    </row>
    <row r="496" spans="4:5" x14ac:dyDescent="0.2">
      <c r="D496" s="23"/>
      <c r="E496" s="23"/>
    </row>
    <row r="497" spans="4:5" x14ac:dyDescent="0.2">
      <c r="D497" s="23"/>
      <c r="E497" s="23"/>
    </row>
    <row r="498" spans="4:5" x14ac:dyDescent="0.2">
      <c r="D498" s="23"/>
      <c r="E498" s="23"/>
    </row>
    <row r="499" spans="4:5" x14ac:dyDescent="0.2">
      <c r="D499" s="23"/>
      <c r="E499" s="23"/>
    </row>
    <row r="500" spans="4:5" x14ac:dyDescent="0.2">
      <c r="D500" s="23"/>
      <c r="E500" s="23"/>
    </row>
    <row r="501" spans="4:5" x14ac:dyDescent="0.2">
      <c r="D501" s="23"/>
      <c r="E501" s="23"/>
    </row>
    <row r="502" spans="4:5" x14ac:dyDescent="0.2">
      <c r="D502" s="23"/>
      <c r="E502" s="23"/>
    </row>
    <row r="503" spans="4:5" x14ac:dyDescent="0.2">
      <c r="D503" s="23"/>
      <c r="E503" s="23"/>
    </row>
    <row r="504" spans="4:5" x14ac:dyDescent="0.2">
      <c r="D504" s="23"/>
      <c r="E504" s="23"/>
    </row>
    <row r="505" spans="4:5" x14ac:dyDescent="0.2">
      <c r="D505" s="23"/>
      <c r="E505" s="23"/>
    </row>
    <row r="506" spans="4:5" x14ac:dyDescent="0.2">
      <c r="D506" s="23"/>
      <c r="E506" s="23"/>
    </row>
    <row r="507" spans="4:5" x14ac:dyDescent="0.2">
      <c r="D507" s="23"/>
      <c r="E507" s="23"/>
    </row>
    <row r="508" spans="4:5" x14ac:dyDescent="0.2">
      <c r="D508" s="23"/>
      <c r="E508" s="23"/>
    </row>
    <row r="509" spans="4:5" x14ac:dyDescent="0.2">
      <c r="D509" s="23"/>
      <c r="E509" s="23"/>
    </row>
    <row r="510" spans="4:5" x14ac:dyDescent="0.2">
      <c r="D510" s="23"/>
      <c r="E510" s="23"/>
    </row>
    <row r="511" spans="4:5" x14ac:dyDescent="0.2">
      <c r="D511" s="23"/>
      <c r="E511" s="23"/>
    </row>
    <row r="512" spans="4:5" x14ac:dyDescent="0.2">
      <c r="D512" s="23"/>
      <c r="E512" s="23"/>
    </row>
    <row r="513" spans="4:5" x14ac:dyDescent="0.2">
      <c r="D513" s="23"/>
      <c r="E513" s="23"/>
    </row>
    <row r="514" spans="4:5" x14ac:dyDescent="0.2">
      <c r="D514" s="23"/>
      <c r="E514" s="23"/>
    </row>
    <row r="515" spans="4:5" x14ac:dyDescent="0.2">
      <c r="D515" s="23"/>
      <c r="E515" s="23"/>
    </row>
    <row r="516" spans="4:5" x14ac:dyDescent="0.2">
      <c r="D516" s="23"/>
      <c r="E516" s="23"/>
    </row>
    <row r="517" spans="4:5" x14ac:dyDescent="0.2">
      <c r="D517" s="23"/>
      <c r="E517" s="23"/>
    </row>
    <row r="518" spans="4:5" x14ac:dyDescent="0.2">
      <c r="D518" s="23"/>
      <c r="E518" s="23"/>
    </row>
    <row r="519" spans="4:5" x14ac:dyDescent="0.2">
      <c r="D519" s="23"/>
      <c r="E519" s="23"/>
    </row>
    <row r="520" spans="4:5" x14ac:dyDescent="0.2">
      <c r="D520" s="23"/>
      <c r="E520" s="23"/>
    </row>
    <row r="521" spans="4:5" x14ac:dyDescent="0.2">
      <c r="D521" s="23"/>
      <c r="E521" s="23"/>
    </row>
    <row r="522" spans="4:5" x14ac:dyDescent="0.2">
      <c r="D522" s="23"/>
      <c r="E522" s="23"/>
    </row>
    <row r="523" spans="4:5" x14ac:dyDescent="0.2">
      <c r="D523" s="23"/>
      <c r="E523" s="23"/>
    </row>
    <row r="524" spans="4:5" x14ac:dyDescent="0.2">
      <c r="D524" s="23"/>
      <c r="E524" s="23"/>
    </row>
    <row r="525" spans="4:5" x14ac:dyDescent="0.2">
      <c r="D525" s="23"/>
      <c r="E525" s="23"/>
    </row>
    <row r="526" spans="4:5" x14ac:dyDescent="0.2">
      <c r="D526" s="23"/>
      <c r="E526" s="23"/>
    </row>
    <row r="527" spans="4:5" x14ac:dyDescent="0.2">
      <c r="D527" s="23"/>
      <c r="E527" s="23"/>
    </row>
    <row r="528" spans="4:5" x14ac:dyDescent="0.2">
      <c r="D528" s="23"/>
      <c r="E528" s="23"/>
    </row>
    <row r="529" spans="4:5" x14ac:dyDescent="0.2">
      <c r="D529" s="23"/>
      <c r="E529" s="23"/>
    </row>
    <row r="530" spans="4:5" x14ac:dyDescent="0.2">
      <c r="D530" s="23"/>
      <c r="E530" s="23"/>
    </row>
    <row r="531" spans="4:5" x14ac:dyDescent="0.2">
      <c r="D531" s="23"/>
      <c r="E531" s="23"/>
    </row>
    <row r="532" spans="4:5" x14ac:dyDescent="0.2">
      <c r="D532" s="23"/>
      <c r="E532" s="23"/>
    </row>
    <row r="533" spans="4:5" x14ac:dyDescent="0.2">
      <c r="D533" s="23"/>
      <c r="E533" s="23"/>
    </row>
    <row r="534" spans="4:5" x14ac:dyDescent="0.2">
      <c r="D534" s="23"/>
      <c r="E534" s="23"/>
    </row>
    <row r="535" spans="4:5" x14ac:dyDescent="0.2">
      <c r="D535" s="23"/>
      <c r="E535" s="23"/>
    </row>
    <row r="536" spans="4:5" x14ac:dyDescent="0.2">
      <c r="D536" s="23"/>
      <c r="E536" s="23"/>
    </row>
    <row r="537" spans="4:5" x14ac:dyDescent="0.2">
      <c r="D537" s="23"/>
      <c r="E537" s="23"/>
    </row>
    <row r="538" spans="4:5" x14ac:dyDescent="0.2">
      <c r="D538" s="23"/>
      <c r="E538" s="23"/>
    </row>
    <row r="539" spans="4:5" x14ac:dyDescent="0.2">
      <c r="D539" s="23"/>
      <c r="E539" s="23"/>
    </row>
    <row r="540" spans="4:5" x14ac:dyDescent="0.2">
      <c r="D540" s="23"/>
      <c r="E540" s="23"/>
    </row>
    <row r="541" spans="4:5" x14ac:dyDescent="0.2">
      <c r="D541" s="23"/>
      <c r="E541" s="23"/>
    </row>
    <row r="542" spans="4:5" x14ac:dyDescent="0.2">
      <c r="D542" s="23"/>
      <c r="E542" s="23"/>
    </row>
    <row r="543" spans="4:5" x14ac:dyDescent="0.2">
      <c r="D543" s="23"/>
      <c r="E543" s="23"/>
    </row>
    <row r="544" spans="4:5" x14ac:dyDescent="0.2">
      <c r="D544" s="23"/>
      <c r="E544" s="23"/>
    </row>
    <row r="545" spans="4:5" x14ac:dyDescent="0.2">
      <c r="D545" s="23"/>
      <c r="E545" s="23"/>
    </row>
    <row r="546" spans="4:5" x14ac:dyDescent="0.2">
      <c r="D546" s="23"/>
      <c r="E546" s="23"/>
    </row>
    <row r="547" spans="4:5" x14ac:dyDescent="0.2">
      <c r="D547" s="23"/>
      <c r="E547" s="23"/>
    </row>
    <row r="548" spans="4:5" x14ac:dyDescent="0.2">
      <c r="D548" s="23"/>
      <c r="E548" s="23"/>
    </row>
    <row r="549" spans="4:5" x14ac:dyDescent="0.2">
      <c r="D549" s="23"/>
      <c r="E549" s="23"/>
    </row>
    <row r="550" spans="4:5" x14ac:dyDescent="0.2">
      <c r="D550" s="23"/>
      <c r="E550" s="23"/>
    </row>
    <row r="551" spans="4:5" x14ac:dyDescent="0.2">
      <c r="D551" s="23"/>
      <c r="E551" s="23"/>
    </row>
    <row r="552" spans="4:5" x14ac:dyDescent="0.2">
      <c r="D552" s="23"/>
      <c r="E552" s="23"/>
    </row>
    <row r="553" spans="4:5" x14ac:dyDescent="0.2">
      <c r="D553" s="23"/>
      <c r="E553" s="23"/>
    </row>
    <row r="554" spans="4:5" x14ac:dyDescent="0.2">
      <c r="D554" s="23"/>
      <c r="E554" s="23"/>
    </row>
    <row r="555" spans="4:5" x14ac:dyDescent="0.2">
      <c r="D555" s="23"/>
      <c r="E555" s="23"/>
    </row>
    <row r="556" spans="4:5" x14ac:dyDescent="0.2">
      <c r="D556" s="23"/>
      <c r="E556" s="23"/>
    </row>
    <row r="557" spans="4:5" x14ac:dyDescent="0.2">
      <c r="D557" s="23"/>
      <c r="E557" s="23"/>
    </row>
    <row r="558" spans="4:5" x14ac:dyDescent="0.2">
      <c r="D558" s="23"/>
      <c r="E558" s="23"/>
    </row>
    <row r="559" spans="4:5" x14ac:dyDescent="0.2">
      <c r="D559" s="23"/>
      <c r="E559" s="23"/>
    </row>
    <row r="560" spans="4:5" x14ac:dyDescent="0.2">
      <c r="D560" s="23"/>
      <c r="E560" s="23"/>
    </row>
    <row r="561" spans="4:5" x14ac:dyDescent="0.2">
      <c r="D561" s="23"/>
      <c r="E561" s="23"/>
    </row>
    <row r="562" spans="4:5" x14ac:dyDescent="0.2">
      <c r="D562" s="23"/>
      <c r="E562" s="23"/>
    </row>
    <row r="563" spans="4:5" x14ac:dyDescent="0.2">
      <c r="D563" s="23"/>
      <c r="E563" s="23"/>
    </row>
    <row r="564" spans="4:5" x14ac:dyDescent="0.2">
      <c r="D564" s="23"/>
      <c r="E564" s="23"/>
    </row>
    <row r="565" spans="4:5" x14ac:dyDescent="0.2">
      <c r="D565" s="23"/>
      <c r="E565" s="23"/>
    </row>
    <row r="566" spans="4:5" x14ac:dyDescent="0.2">
      <c r="D566" s="23"/>
      <c r="E566" s="23"/>
    </row>
    <row r="567" spans="4:5" x14ac:dyDescent="0.2">
      <c r="D567" s="23"/>
      <c r="E567" s="23"/>
    </row>
    <row r="568" spans="4:5" x14ac:dyDescent="0.2">
      <c r="D568" s="23"/>
      <c r="E568" s="23"/>
    </row>
    <row r="569" spans="4:5" x14ac:dyDescent="0.2">
      <c r="D569" s="23"/>
      <c r="E569" s="23"/>
    </row>
    <row r="570" spans="4:5" x14ac:dyDescent="0.2">
      <c r="D570" s="23"/>
      <c r="E570" s="23"/>
    </row>
    <row r="571" spans="4:5" x14ac:dyDescent="0.2">
      <c r="D571" s="23"/>
      <c r="E571" s="23"/>
    </row>
    <row r="572" spans="4:5" x14ac:dyDescent="0.2">
      <c r="D572" s="23"/>
      <c r="E572" s="23"/>
    </row>
    <row r="573" spans="4:5" x14ac:dyDescent="0.2">
      <c r="D573" s="23"/>
      <c r="E573" s="23"/>
    </row>
    <row r="574" spans="4:5" x14ac:dyDescent="0.2">
      <c r="D574" s="23"/>
      <c r="E574" s="23"/>
    </row>
    <row r="575" spans="4:5" x14ac:dyDescent="0.2">
      <c r="D575" s="23"/>
      <c r="E575" s="23"/>
    </row>
    <row r="576" spans="4:5" x14ac:dyDescent="0.2">
      <c r="D576" s="23"/>
      <c r="E576" s="23"/>
    </row>
    <row r="577" spans="4:5" x14ac:dyDescent="0.2">
      <c r="D577" s="23"/>
      <c r="E577" s="23"/>
    </row>
    <row r="578" spans="4:5" x14ac:dyDescent="0.2">
      <c r="D578" s="23"/>
      <c r="E578" s="23"/>
    </row>
    <row r="579" spans="4:5" x14ac:dyDescent="0.2">
      <c r="D579" s="23"/>
      <c r="E579" s="23"/>
    </row>
    <row r="580" spans="4:5" x14ac:dyDescent="0.2">
      <c r="D580" s="23"/>
      <c r="E580" s="23"/>
    </row>
    <row r="581" spans="4:5" x14ac:dyDescent="0.2">
      <c r="D581" s="23"/>
      <c r="E581" s="23"/>
    </row>
    <row r="582" spans="4:5" x14ac:dyDescent="0.2">
      <c r="D582" s="23"/>
      <c r="E582" s="23"/>
    </row>
    <row r="583" spans="4:5" x14ac:dyDescent="0.2">
      <c r="D583" s="23"/>
      <c r="E583" s="23"/>
    </row>
    <row r="584" spans="4:5" x14ac:dyDescent="0.2">
      <c r="D584" s="23"/>
      <c r="E584" s="23"/>
    </row>
    <row r="585" spans="4:5" x14ac:dyDescent="0.2">
      <c r="D585" s="23"/>
      <c r="E585" s="23"/>
    </row>
    <row r="586" spans="4:5" x14ac:dyDescent="0.2">
      <c r="D586" s="23"/>
      <c r="E586" s="23"/>
    </row>
    <row r="587" spans="4:5" x14ac:dyDescent="0.2">
      <c r="D587" s="23"/>
      <c r="E587" s="23"/>
    </row>
    <row r="588" spans="4:5" x14ac:dyDescent="0.2">
      <c r="D588" s="23"/>
      <c r="E588" s="23"/>
    </row>
    <row r="589" spans="4:5" x14ac:dyDescent="0.2">
      <c r="D589" s="23"/>
      <c r="E589" s="23"/>
    </row>
    <row r="590" spans="4:5" x14ac:dyDescent="0.2">
      <c r="D590" s="23"/>
      <c r="E590" s="23"/>
    </row>
    <row r="591" spans="4:5" x14ac:dyDescent="0.2">
      <c r="D591" s="23"/>
      <c r="E591" s="23"/>
    </row>
    <row r="592" spans="4:5" x14ac:dyDescent="0.2">
      <c r="D592" s="23"/>
      <c r="E592" s="23"/>
    </row>
    <row r="593" spans="4:5" x14ac:dyDescent="0.2">
      <c r="D593" s="23"/>
      <c r="E593" s="23"/>
    </row>
    <row r="594" spans="4:5" x14ac:dyDescent="0.2">
      <c r="D594" s="23"/>
      <c r="E594" s="23"/>
    </row>
    <row r="595" spans="4:5" x14ac:dyDescent="0.2">
      <c r="D595" s="23"/>
      <c r="E595" s="23"/>
    </row>
    <row r="596" spans="4:5" x14ac:dyDescent="0.2">
      <c r="D596" s="23"/>
      <c r="E596" s="23"/>
    </row>
    <row r="597" spans="4:5" x14ac:dyDescent="0.2">
      <c r="D597" s="23"/>
      <c r="E597" s="23"/>
    </row>
    <row r="598" spans="4:5" x14ac:dyDescent="0.2">
      <c r="D598" s="23"/>
      <c r="E598" s="23"/>
    </row>
    <row r="599" spans="4:5" x14ac:dyDescent="0.2">
      <c r="D599" s="23"/>
      <c r="E599" s="23"/>
    </row>
    <row r="600" spans="4:5" x14ac:dyDescent="0.2">
      <c r="D600" s="23"/>
      <c r="E600" s="23"/>
    </row>
    <row r="601" spans="4:5" x14ac:dyDescent="0.2">
      <c r="D601" s="23"/>
      <c r="E601" s="23"/>
    </row>
    <row r="602" spans="4:5" x14ac:dyDescent="0.2">
      <c r="D602" s="23"/>
      <c r="E602" s="23"/>
    </row>
    <row r="603" spans="4:5" x14ac:dyDescent="0.2">
      <c r="D603" s="23"/>
      <c r="E603" s="23"/>
    </row>
    <row r="604" spans="4:5" x14ac:dyDescent="0.2">
      <c r="D604" s="23"/>
      <c r="E604" s="23"/>
    </row>
    <row r="605" spans="4:5" x14ac:dyDescent="0.2">
      <c r="D605" s="23"/>
      <c r="E605" s="23"/>
    </row>
    <row r="606" spans="4:5" x14ac:dyDescent="0.2">
      <c r="D606" s="23"/>
      <c r="E606" s="23"/>
    </row>
    <row r="607" spans="4:5" x14ac:dyDescent="0.2">
      <c r="D607" s="23"/>
      <c r="E607" s="23"/>
    </row>
    <row r="608" spans="4:5" x14ac:dyDescent="0.2">
      <c r="D608" s="23"/>
      <c r="E608" s="23"/>
    </row>
    <row r="609" spans="4:5" x14ac:dyDescent="0.2">
      <c r="D609" s="23"/>
      <c r="E609" s="23"/>
    </row>
    <row r="610" spans="4:5" x14ac:dyDescent="0.2">
      <c r="D610" s="23"/>
      <c r="E610" s="23"/>
    </row>
    <row r="611" spans="4:5" x14ac:dyDescent="0.2">
      <c r="D611" s="23"/>
      <c r="E611" s="23"/>
    </row>
    <row r="612" spans="4:5" x14ac:dyDescent="0.2">
      <c r="D612" s="23"/>
      <c r="E612" s="23"/>
    </row>
    <row r="613" spans="4:5" x14ac:dyDescent="0.2">
      <c r="D613" s="23"/>
      <c r="E613" s="23"/>
    </row>
    <row r="614" spans="4:5" x14ac:dyDescent="0.2">
      <c r="D614" s="23"/>
      <c r="E614" s="23"/>
    </row>
    <row r="615" spans="4:5" x14ac:dyDescent="0.2">
      <c r="D615" s="23"/>
      <c r="E615" s="23"/>
    </row>
    <row r="616" spans="4:5" x14ac:dyDescent="0.2">
      <c r="D616" s="23"/>
      <c r="E616" s="23"/>
    </row>
    <row r="617" spans="4:5" x14ac:dyDescent="0.2">
      <c r="D617" s="23"/>
      <c r="E617" s="23"/>
    </row>
    <row r="618" spans="4:5" x14ac:dyDescent="0.2">
      <c r="D618" s="23"/>
      <c r="E618" s="23"/>
    </row>
    <row r="619" spans="4:5" x14ac:dyDescent="0.2">
      <c r="D619" s="23"/>
      <c r="E619" s="23"/>
    </row>
    <row r="620" spans="4:5" x14ac:dyDescent="0.2">
      <c r="D620" s="23"/>
      <c r="E620" s="23"/>
    </row>
    <row r="621" spans="4:5" x14ac:dyDescent="0.2">
      <c r="D621" s="23"/>
      <c r="E621" s="23"/>
    </row>
    <row r="622" spans="4:5" x14ac:dyDescent="0.2">
      <c r="D622" s="23"/>
      <c r="E622" s="23"/>
    </row>
    <row r="623" spans="4:5" x14ac:dyDescent="0.2">
      <c r="D623" s="23"/>
      <c r="E623" s="23"/>
    </row>
    <row r="624" spans="4:5" x14ac:dyDescent="0.2">
      <c r="D624" s="23"/>
      <c r="E624" s="23"/>
    </row>
    <row r="625" spans="4:5" x14ac:dyDescent="0.2">
      <c r="D625" s="23"/>
      <c r="E625" s="23"/>
    </row>
    <row r="626" spans="4:5" x14ac:dyDescent="0.2">
      <c r="D626" s="23"/>
      <c r="E626" s="23"/>
    </row>
    <row r="627" spans="4:5" x14ac:dyDescent="0.2">
      <c r="D627" s="23"/>
      <c r="E627" s="23"/>
    </row>
    <row r="628" spans="4:5" x14ac:dyDescent="0.2">
      <c r="D628" s="23"/>
      <c r="E628" s="23"/>
    </row>
    <row r="629" spans="4:5" x14ac:dyDescent="0.2">
      <c r="D629" s="23"/>
      <c r="E629" s="23"/>
    </row>
    <row r="630" spans="4:5" x14ac:dyDescent="0.2">
      <c r="D630" s="23"/>
      <c r="E630" s="23"/>
    </row>
    <row r="631" spans="4:5" x14ac:dyDescent="0.2">
      <c r="D631" s="23"/>
      <c r="E631" s="23"/>
    </row>
    <row r="632" spans="4:5" x14ac:dyDescent="0.2">
      <c r="D632" s="23"/>
      <c r="E632" s="23"/>
    </row>
    <row r="633" spans="4:5" x14ac:dyDescent="0.2">
      <c r="D633" s="23"/>
      <c r="E633" s="23"/>
    </row>
    <row r="634" spans="4:5" x14ac:dyDescent="0.2">
      <c r="D634" s="23"/>
      <c r="E634" s="23"/>
    </row>
    <row r="635" spans="4:5" x14ac:dyDescent="0.2">
      <c r="D635" s="23"/>
      <c r="E635" s="23"/>
    </row>
    <row r="636" spans="4:5" x14ac:dyDescent="0.2">
      <c r="D636" s="23"/>
      <c r="E636" s="23"/>
    </row>
    <row r="637" spans="4:5" x14ac:dyDescent="0.2">
      <c r="D637" s="23"/>
      <c r="E637" s="23"/>
    </row>
    <row r="638" spans="4:5" x14ac:dyDescent="0.2">
      <c r="D638" s="23"/>
      <c r="E638" s="23"/>
    </row>
    <row r="639" spans="4:5" x14ac:dyDescent="0.2">
      <c r="D639" s="23"/>
      <c r="E639" s="23"/>
    </row>
    <row r="640" spans="4:5" x14ac:dyDescent="0.2">
      <c r="D640" s="23"/>
      <c r="E640" s="23"/>
    </row>
    <row r="641" spans="4:5" x14ac:dyDescent="0.2">
      <c r="D641" s="23"/>
      <c r="E641" s="23"/>
    </row>
    <row r="642" spans="4:5" x14ac:dyDescent="0.2">
      <c r="D642" s="23"/>
      <c r="E642" s="23"/>
    </row>
    <row r="643" spans="4:5" x14ac:dyDescent="0.2">
      <c r="D643" s="23"/>
      <c r="E643" s="23"/>
    </row>
    <row r="644" spans="4:5" x14ac:dyDescent="0.2">
      <c r="D644" s="23"/>
      <c r="E644" s="23"/>
    </row>
    <row r="645" spans="4:5" x14ac:dyDescent="0.2">
      <c r="D645" s="23"/>
      <c r="E645" s="23"/>
    </row>
    <row r="646" spans="4:5" x14ac:dyDescent="0.2">
      <c r="D646" s="23"/>
      <c r="E646" s="23"/>
    </row>
    <row r="647" spans="4:5" x14ac:dyDescent="0.2">
      <c r="D647" s="23"/>
      <c r="E647" s="23"/>
    </row>
    <row r="648" spans="4:5" x14ac:dyDescent="0.2">
      <c r="D648" s="23"/>
      <c r="E648" s="23"/>
    </row>
    <row r="649" spans="4:5" x14ac:dyDescent="0.2">
      <c r="D649" s="23"/>
      <c r="E649" s="23"/>
    </row>
    <row r="650" spans="4:5" x14ac:dyDescent="0.2">
      <c r="D650" s="23"/>
      <c r="E650" s="23"/>
    </row>
    <row r="651" spans="4:5" x14ac:dyDescent="0.2">
      <c r="D651" s="23"/>
      <c r="E651" s="23"/>
    </row>
    <row r="652" spans="4:5" x14ac:dyDescent="0.2">
      <c r="D652" s="23"/>
      <c r="E652" s="23"/>
    </row>
    <row r="653" spans="4:5" x14ac:dyDescent="0.2">
      <c r="D653" s="23"/>
      <c r="E653" s="23"/>
    </row>
    <row r="654" spans="4:5" x14ac:dyDescent="0.2">
      <c r="D654" s="23"/>
      <c r="E654" s="23"/>
    </row>
    <row r="655" spans="4:5" x14ac:dyDescent="0.2">
      <c r="D655" s="23"/>
      <c r="E655" s="23"/>
    </row>
    <row r="656" spans="4:5" x14ac:dyDescent="0.2">
      <c r="D656" s="23"/>
      <c r="E656" s="23"/>
    </row>
    <row r="657" spans="4:5" x14ac:dyDescent="0.2">
      <c r="D657" s="23"/>
      <c r="E657" s="23"/>
    </row>
    <row r="658" spans="4:5" x14ac:dyDescent="0.2">
      <c r="D658" s="23"/>
      <c r="E658" s="23"/>
    </row>
    <row r="659" spans="4:5" x14ac:dyDescent="0.2">
      <c r="D659" s="23"/>
      <c r="E659" s="23"/>
    </row>
    <row r="660" spans="4:5" x14ac:dyDescent="0.2">
      <c r="D660" s="23"/>
      <c r="E660" s="23"/>
    </row>
    <row r="661" spans="4:5" x14ac:dyDescent="0.2">
      <c r="D661" s="23"/>
      <c r="E661" s="23"/>
    </row>
    <row r="662" spans="4:5" x14ac:dyDescent="0.2">
      <c r="D662" s="23"/>
      <c r="E662" s="23"/>
    </row>
    <row r="663" spans="4:5" x14ac:dyDescent="0.2">
      <c r="D663" s="23"/>
      <c r="E663" s="23"/>
    </row>
    <row r="664" spans="4:5" x14ac:dyDescent="0.2">
      <c r="D664" s="23"/>
      <c r="E664" s="23"/>
    </row>
    <row r="665" spans="4:5" x14ac:dyDescent="0.2">
      <c r="D665" s="23"/>
      <c r="E665" s="23"/>
    </row>
    <row r="666" spans="4:5" x14ac:dyDescent="0.2">
      <c r="D666" s="23"/>
      <c r="E666" s="23"/>
    </row>
    <row r="667" spans="4:5" x14ac:dyDescent="0.2">
      <c r="D667" s="23"/>
      <c r="E667" s="23"/>
    </row>
    <row r="668" spans="4:5" x14ac:dyDescent="0.2">
      <c r="D668" s="23"/>
      <c r="E668" s="23"/>
    </row>
    <row r="669" spans="4:5" x14ac:dyDescent="0.2">
      <c r="D669" s="23"/>
      <c r="E669" s="23"/>
    </row>
    <row r="670" spans="4:5" x14ac:dyDescent="0.2">
      <c r="D670" s="23"/>
      <c r="E670" s="23"/>
    </row>
    <row r="671" spans="4:5" x14ac:dyDescent="0.2">
      <c r="D671" s="23"/>
      <c r="E671" s="23"/>
    </row>
    <row r="672" spans="4:5" x14ac:dyDescent="0.2">
      <c r="D672" s="23"/>
      <c r="E672" s="23"/>
    </row>
    <row r="673" spans="4:5" x14ac:dyDescent="0.2">
      <c r="D673" s="23"/>
      <c r="E673" s="23"/>
    </row>
    <row r="674" spans="4:5" x14ac:dyDescent="0.2">
      <c r="D674" s="23"/>
      <c r="E674" s="23"/>
    </row>
    <row r="675" spans="4:5" x14ac:dyDescent="0.2">
      <c r="D675" s="23"/>
      <c r="E675" s="23"/>
    </row>
    <row r="676" spans="4:5" x14ac:dyDescent="0.2">
      <c r="D676" s="23"/>
      <c r="E676" s="23"/>
    </row>
    <row r="677" spans="4:5" x14ac:dyDescent="0.2">
      <c r="D677" s="23"/>
      <c r="E677" s="23"/>
    </row>
    <row r="678" spans="4:5" x14ac:dyDescent="0.2">
      <c r="D678" s="23"/>
      <c r="E678" s="23"/>
    </row>
    <row r="679" spans="4:5" x14ac:dyDescent="0.2">
      <c r="D679" s="23"/>
      <c r="E679" s="23"/>
    </row>
    <row r="680" spans="4:5" x14ac:dyDescent="0.2">
      <c r="D680" s="23"/>
      <c r="E680" s="23"/>
    </row>
    <row r="681" spans="4:5" x14ac:dyDescent="0.2">
      <c r="D681" s="23"/>
      <c r="E681" s="23"/>
    </row>
    <row r="682" spans="4:5" x14ac:dyDescent="0.2">
      <c r="D682" s="23"/>
      <c r="E682" s="23"/>
    </row>
    <row r="683" spans="4:5" x14ac:dyDescent="0.2">
      <c r="D683" s="23"/>
      <c r="E683" s="23"/>
    </row>
    <row r="684" spans="4:5" x14ac:dyDescent="0.2">
      <c r="D684" s="23"/>
      <c r="E684" s="23"/>
    </row>
    <row r="685" spans="4:5" x14ac:dyDescent="0.2">
      <c r="D685" s="23"/>
      <c r="E685" s="23"/>
    </row>
    <row r="686" spans="4:5" x14ac:dyDescent="0.2">
      <c r="D686" s="23"/>
      <c r="E686" s="23"/>
    </row>
    <row r="687" spans="4:5" x14ac:dyDescent="0.2">
      <c r="D687" s="23"/>
      <c r="E687" s="23"/>
    </row>
    <row r="688" spans="4:5" x14ac:dyDescent="0.2">
      <c r="D688" s="23"/>
      <c r="E688" s="23"/>
    </row>
    <row r="689" spans="4:5" x14ac:dyDescent="0.2">
      <c r="D689" s="23"/>
      <c r="E689" s="23"/>
    </row>
    <row r="690" spans="4:5" x14ac:dyDescent="0.2">
      <c r="D690" s="23"/>
      <c r="E690" s="23"/>
    </row>
    <row r="691" spans="4:5" x14ac:dyDescent="0.2">
      <c r="D691" s="23"/>
      <c r="E691" s="23"/>
    </row>
    <row r="692" spans="4:5" x14ac:dyDescent="0.2">
      <c r="D692" s="23"/>
      <c r="E692" s="23"/>
    </row>
    <row r="693" spans="4:5" x14ac:dyDescent="0.2">
      <c r="D693" s="23"/>
      <c r="E693" s="23"/>
    </row>
    <row r="694" spans="4:5" x14ac:dyDescent="0.2">
      <c r="D694" s="23"/>
      <c r="E694" s="23"/>
    </row>
    <row r="695" spans="4:5" x14ac:dyDescent="0.2">
      <c r="D695" s="23"/>
      <c r="E695" s="23"/>
    </row>
    <row r="696" spans="4:5" x14ac:dyDescent="0.2">
      <c r="D696" s="23"/>
      <c r="E696" s="23"/>
    </row>
    <row r="697" spans="4:5" x14ac:dyDescent="0.2">
      <c r="D697" s="23"/>
      <c r="E697" s="23"/>
    </row>
    <row r="698" spans="4:5" x14ac:dyDescent="0.2">
      <c r="D698" s="23"/>
      <c r="E698" s="23"/>
    </row>
    <row r="699" spans="4:5" x14ac:dyDescent="0.2">
      <c r="D699" s="23"/>
      <c r="E699" s="23"/>
    </row>
    <row r="700" spans="4:5" x14ac:dyDescent="0.2">
      <c r="D700" s="23"/>
      <c r="E700" s="23"/>
    </row>
    <row r="701" spans="4:5" x14ac:dyDescent="0.2">
      <c r="D701" s="23"/>
      <c r="E701" s="23"/>
    </row>
    <row r="702" spans="4:5" x14ac:dyDescent="0.2">
      <c r="D702" s="23"/>
      <c r="E702" s="23"/>
    </row>
    <row r="703" spans="4:5" x14ac:dyDescent="0.2">
      <c r="D703" s="23"/>
      <c r="E703" s="23"/>
    </row>
    <row r="704" spans="4:5" x14ac:dyDescent="0.2">
      <c r="D704" s="23"/>
      <c r="E704" s="23"/>
    </row>
    <row r="705" spans="4:5" x14ac:dyDescent="0.2">
      <c r="D705" s="23"/>
      <c r="E705" s="23"/>
    </row>
    <row r="706" spans="4:5" x14ac:dyDescent="0.2">
      <c r="D706" s="23"/>
      <c r="E706" s="23"/>
    </row>
    <row r="707" spans="4:5" x14ac:dyDescent="0.2">
      <c r="D707" s="23"/>
      <c r="E707" s="23"/>
    </row>
    <row r="708" spans="4:5" x14ac:dyDescent="0.2">
      <c r="D708" s="23"/>
      <c r="E708" s="23"/>
    </row>
    <row r="709" spans="4:5" x14ac:dyDescent="0.2">
      <c r="D709" s="23"/>
      <c r="E709" s="23"/>
    </row>
    <row r="710" spans="4:5" x14ac:dyDescent="0.2">
      <c r="D710" s="23"/>
      <c r="E710" s="23"/>
    </row>
    <row r="711" spans="4:5" x14ac:dyDescent="0.2">
      <c r="D711" s="23"/>
      <c r="E711" s="23"/>
    </row>
    <row r="712" spans="4:5" x14ac:dyDescent="0.2">
      <c r="D712" s="23"/>
      <c r="E712" s="23"/>
    </row>
    <row r="713" spans="4:5" x14ac:dyDescent="0.2">
      <c r="D713" s="23"/>
      <c r="E713" s="23"/>
    </row>
    <row r="714" spans="4:5" x14ac:dyDescent="0.2">
      <c r="D714" s="23"/>
      <c r="E714" s="23"/>
    </row>
    <row r="715" spans="4:5" x14ac:dyDescent="0.2">
      <c r="D715" s="23"/>
      <c r="E715" s="23"/>
    </row>
    <row r="716" spans="4:5" x14ac:dyDescent="0.2">
      <c r="D716" s="23"/>
      <c r="E716" s="23"/>
    </row>
    <row r="717" spans="4:5" x14ac:dyDescent="0.2">
      <c r="D717" s="23"/>
      <c r="E717" s="23"/>
    </row>
    <row r="718" spans="4:5" x14ac:dyDescent="0.2">
      <c r="D718" s="23"/>
      <c r="E718" s="23"/>
    </row>
    <row r="719" spans="4:5" x14ac:dyDescent="0.2">
      <c r="D719" s="23"/>
      <c r="E719" s="23"/>
    </row>
    <row r="720" spans="4:5" x14ac:dyDescent="0.2">
      <c r="D720" s="23"/>
      <c r="E720" s="23"/>
    </row>
    <row r="721" spans="4:5" x14ac:dyDescent="0.2">
      <c r="D721" s="23"/>
      <c r="E721" s="23"/>
    </row>
    <row r="722" spans="4:5" x14ac:dyDescent="0.2">
      <c r="D722" s="23"/>
      <c r="E722" s="23"/>
    </row>
    <row r="723" spans="4:5" x14ac:dyDescent="0.2">
      <c r="D723" s="23"/>
      <c r="E723" s="23"/>
    </row>
    <row r="724" spans="4:5" x14ac:dyDescent="0.2">
      <c r="D724" s="23"/>
      <c r="E724" s="23"/>
    </row>
    <row r="725" spans="4:5" x14ac:dyDescent="0.2">
      <c r="D725" s="23"/>
      <c r="E725" s="23"/>
    </row>
    <row r="726" spans="4:5" x14ac:dyDescent="0.2">
      <c r="D726" s="23"/>
      <c r="E726" s="23"/>
    </row>
    <row r="727" spans="4:5" x14ac:dyDescent="0.2">
      <c r="D727" s="23"/>
      <c r="E727" s="23"/>
    </row>
    <row r="728" spans="4:5" x14ac:dyDescent="0.2">
      <c r="D728" s="23"/>
      <c r="E728" s="23"/>
    </row>
    <row r="729" spans="4:5" x14ac:dyDescent="0.2">
      <c r="D729" s="23"/>
      <c r="E729" s="23"/>
    </row>
    <row r="730" spans="4:5" x14ac:dyDescent="0.2">
      <c r="D730" s="23"/>
      <c r="E730" s="23"/>
    </row>
    <row r="731" spans="4:5" x14ac:dyDescent="0.2">
      <c r="D731" s="23"/>
      <c r="E731" s="23"/>
    </row>
    <row r="732" spans="4:5" x14ac:dyDescent="0.2">
      <c r="D732" s="23"/>
      <c r="E732" s="23"/>
    </row>
    <row r="733" spans="4:5" x14ac:dyDescent="0.2">
      <c r="D733" s="23"/>
      <c r="E733" s="23"/>
    </row>
    <row r="734" spans="4:5" x14ac:dyDescent="0.2">
      <c r="D734" s="23"/>
      <c r="E734" s="23"/>
    </row>
    <row r="735" spans="4:5" x14ac:dyDescent="0.2">
      <c r="D735" s="23"/>
      <c r="E735" s="23"/>
    </row>
    <row r="736" spans="4:5" x14ac:dyDescent="0.2">
      <c r="D736" s="23"/>
      <c r="E736" s="23"/>
    </row>
    <row r="737" spans="4:5" x14ac:dyDescent="0.2">
      <c r="D737" s="23"/>
      <c r="E737" s="23"/>
    </row>
    <row r="738" spans="4:5" x14ac:dyDescent="0.2">
      <c r="D738" s="23"/>
      <c r="E738" s="23"/>
    </row>
    <row r="739" spans="4:5" x14ac:dyDescent="0.2">
      <c r="D739" s="23"/>
      <c r="E739" s="23"/>
    </row>
    <row r="740" spans="4:5" x14ac:dyDescent="0.2">
      <c r="D740" s="23"/>
      <c r="E740" s="23"/>
    </row>
    <row r="741" spans="4:5" x14ac:dyDescent="0.2">
      <c r="D741" s="23"/>
      <c r="E741" s="23"/>
    </row>
    <row r="742" spans="4:5" x14ac:dyDescent="0.2">
      <c r="D742" s="23"/>
      <c r="E742" s="23"/>
    </row>
    <row r="743" spans="4:5" x14ac:dyDescent="0.2">
      <c r="D743" s="23"/>
      <c r="E743" s="23"/>
    </row>
    <row r="744" spans="4:5" x14ac:dyDescent="0.2">
      <c r="D744" s="23"/>
      <c r="E744" s="23"/>
    </row>
    <row r="745" spans="4:5" x14ac:dyDescent="0.2">
      <c r="D745" s="23"/>
      <c r="E745" s="23"/>
    </row>
    <row r="746" spans="4:5" x14ac:dyDescent="0.2">
      <c r="D746" s="23"/>
      <c r="E746" s="23"/>
    </row>
    <row r="747" spans="4:5" x14ac:dyDescent="0.2">
      <c r="D747" s="23"/>
      <c r="E747" s="23"/>
    </row>
    <row r="748" spans="4:5" x14ac:dyDescent="0.2">
      <c r="D748" s="23"/>
      <c r="E748" s="23"/>
    </row>
    <row r="749" spans="4:5" x14ac:dyDescent="0.2">
      <c r="D749" s="23"/>
      <c r="E749" s="23"/>
    </row>
    <row r="750" spans="4:5" x14ac:dyDescent="0.2">
      <c r="D750" s="23"/>
      <c r="E750" s="23"/>
    </row>
    <row r="751" spans="4:5" x14ac:dyDescent="0.2">
      <c r="D751" s="23"/>
      <c r="E751" s="23"/>
    </row>
    <row r="752" spans="4:5" x14ac:dyDescent="0.2">
      <c r="D752" s="23"/>
      <c r="E752" s="23"/>
    </row>
    <row r="753" spans="4:5" x14ac:dyDescent="0.2">
      <c r="D753" s="23"/>
      <c r="E753" s="23"/>
    </row>
    <row r="754" spans="4:5" x14ac:dyDescent="0.2">
      <c r="D754" s="23"/>
      <c r="E754" s="23"/>
    </row>
    <row r="755" spans="4:5" x14ac:dyDescent="0.2">
      <c r="D755" s="23"/>
      <c r="E755" s="23"/>
    </row>
    <row r="756" spans="4:5" x14ac:dyDescent="0.2">
      <c r="D756" s="23"/>
      <c r="E756" s="23"/>
    </row>
    <row r="757" spans="4:5" x14ac:dyDescent="0.2">
      <c r="D757" s="23"/>
      <c r="E757" s="23"/>
    </row>
    <row r="758" spans="4:5" x14ac:dyDescent="0.2">
      <c r="D758" s="23"/>
      <c r="E758" s="23"/>
    </row>
    <row r="759" spans="4:5" x14ac:dyDescent="0.2">
      <c r="D759" s="23"/>
      <c r="E759" s="23"/>
    </row>
    <row r="760" spans="4:5" x14ac:dyDescent="0.2">
      <c r="D760" s="23"/>
      <c r="E760" s="23"/>
    </row>
    <row r="761" spans="4:5" x14ac:dyDescent="0.2">
      <c r="D761" s="23"/>
      <c r="E761" s="23"/>
    </row>
    <row r="762" spans="4:5" x14ac:dyDescent="0.2">
      <c r="D762" s="23"/>
      <c r="E762" s="23"/>
    </row>
    <row r="763" spans="4:5" x14ac:dyDescent="0.2">
      <c r="D763" s="23"/>
      <c r="E763" s="23"/>
    </row>
    <row r="764" spans="4:5" x14ac:dyDescent="0.2">
      <c r="D764" s="23"/>
      <c r="E764" s="23"/>
    </row>
    <row r="765" spans="4:5" x14ac:dyDescent="0.2">
      <c r="D765" s="23"/>
      <c r="E765" s="23"/>
    </row>
    <row r="766" spans="4:5" x14ac:dyDescent="0.2">
      <c r="D766" s="23"/>
      <c r="E766" s="23"/>
    </row>
    <row r="767" spans="4:5" x14ac:dyDescent="0.2">
      <c r="D767" s="23"/>
      <c r="E767" s="23"/>
    </row>
    <row r="768" spans="4:5" x14ac:dyDescent="0.2">
      <c r="D768" s="23"/>
      <c r="E768" s="23"/>
    </row>
    <row r="769" spans="4:5" x14ac:dyDescent="0.2">
      <c r="D769" s="23"/>
      <c r="E769" s="23"/>
    </row>
    <row r="770" spans="4:5" x14ac:dyDescent="0.2">
      <c r="D770" s="23"/>
      <c r="E770" s="23"/>
    </row>
    <row r="771" spans="4:5" x14ac:dyDescent="0.2">
      <c r="D771" s="23"/>
      <c r="E771" s="23"/>
    </row>
    <row r="772" spans="4:5" x14ac:dyDescent="0.2">
      <c r="D772" s="23"/>
      <c r="E772" s="23"/>
    </row>
    <row r="773" spans="4:5" x14ac:dyDescent="0.2">
      <c r="D773" s="23"/>
      <c r="E773" s="23"/>
    </row>
    <row r="774" spans="4:5" x14ac:dyDescent="0.2">
      <c r="D774" s="23"/>
      <c r="E774" s="23"/>
    </row>
    <row r="775" spans="4:5" x14ac:dyDescent="0.2">
      <c r="D775" s="23"/>
      <c r="E775" s="23"/>
    </row>
    <row r="776" spans="4:5" x14ac:dyDescent="0.2">
      <c r="D776" s="23"/>
      <c r="E776" s="23"/>
    </row>
    <row r="777" spans="4:5" x14ac:dyDescent="0.2">
      <c r="D777" s="23"/>
      <c r="E777" s="23"/>
    </row>
    <row r="778" spans="4:5" x14ac:dyDescent="0.2">
      <c r="D778" s="23"/>
      <c r="E778" s="23"/>
    </row>
    <row r="779" spans="4:5" x14ac:dyDescent="0.2">
      <c r="D779" s="23"/>
      <c r="E779" s="23"/>
    </row>
    <row r="780" spans="4:5" x14ac:dyDescent="0.2">
      <c r="D780" s="23"/>
      <c r="E780" s="23"/>
    </row>
    <row r="781" spans="4:5" x14ac:dyDescent="0.2">
      <c r="D781" s="23"/>
      <c r="E781" s="23"/>
    </row>
    <row r="782" spans="4:5" x14ac:dyDescent="0.2">
      <c r="D782" s="23"/>
      <c r="E782" s="23"/>
    </row>
    <row r="783" spans="4:5" x14ac:dyDescent="0.2">
      <c r="D783" s="23"/>
      <c r="E783" s="23"/>
    </row>
    <row r="784" spans="4:5" x14ac:dyDescent="0.2">
      <c r="D784" s="23"/>
      <c r="E784" s="23"/>
    </row>
    <row r="785" spans="4:5" x14ac:dyDescent="0.2">
      <c r="D785" s="23"/>
      <c r="E785" s="23"/>
    </row>
    <row r="786" spans="4:5" x14ac:dyDescent="0.2">
      <c r="D786" s="23"/>
      <c r="E786" s="23"/>
    </row>
    <row r="787" spans="4:5" x14ac:dyDescent="0.2">
      <c r="D787" s="23"/>
      <c r="E787" s="23"/>
    </row>
    <row r="788" spans="4:5" x14ac:dyDescent="0.2">
      <c r="D788" s="23"/>
      <c r="E788" s="23"/>
    </row>
    <row r="789" spans="4:5" x14ac:dyDescent="0.2">
      <c r="D789" s="23"/>
      <c r="E789" s="23"/>
    </row>
    <row r="790" spans="4:5" x14ac:dyDescent="0.2">
      <c r="D790" s="23"/>
      <c r="E790" s="23"/>
    </row>
    <row r="791" spans="4:5" x14ac:dyDescent="0.2">
      <c r="D791" s="23"/>
      <c r="E791" s="23"/>
    </row>
    <row r="792" spans="4:5" x14ac:dyDescent="0.2">
      <c r="D792" s="23"/>
      <c r="E792" s="23"/>
    </row>
    <row r="793" spans="4:5" x14ac:dyDescent="0.2">
      <c r="D793" s="23"/>
      <c r="E793" s="23"/>
    </row>
    <row r="794" spans="4:5" x14ac:dyDescent="0.2">
      <c r="D794" s="23"/>
      <c r="E794" s="23"/>
    </row>
    <row r="795" spans="4:5" x14ac:dyDescent="0.2">
      <c r="D795" s="23"/>
      <c r="E795" s="23"/>
    </row>
    <row r="796" spans="4:5" x14ac:dyDescent="0.2">
      <c r="D796" s="23"/>
      <c r="E796" s="23"/>
    </row>
    <row r="797" spans="4:5" x14ac:dyDescent="0.2">
      <c r="D797" s="23"/>
      <c r="E797" s="23"/>
    </row>
    <row r="798" spans="4:5" x14ac:dyDescent="0.2">
      <c r="D798" s="23"/>
      <c r="E798" s="23"/>
    </row>
    <row r="799" spans="4:5" x14ac:dyDescent="0.2">
      <c r="D799" s="23"/>
      <c r="E799" s="23"/>
    </row>
    <row r="800" spans="4:5" x14ac:dyDescent="0.2">
      <c r="D800" s="23"/>
      <c r="E800" s="23"/>
    </row>
    <row r="801" spans="4:5" x14ac:dyDescent="0.2">
      <c r="D801" s="23"/>
      <c r="E801" s="23"/>
    </row>
    <row r="802" spans="4:5" x14ac:dyDescent="0.2">
      <c r="D802" s="23"/>
      <c r="E802" s="23"/>
    </row>
    <row r="803" spans="4:5" x14ac:dyDescent="0.2">
      <c r="D803" s="23"/>
      <c r="E803" s="23"/>
    </row>
    <row r="804" spans="4:5" x14ac:dyDescent="0.2">
      <c r="D804" s="23"/>
      <c r="E804" s="23"/>
    </row>
    <row r="805" spans="4:5" x14ac:dyDescent="0.2">
      <c r="D805" s="23"/>
      <c r="E805" s="23"/>
    </row>
    <row r="806" spans="4:5" x14ac:dyDescent="0.2">
      <c r="D806" s="23"/>
      <c r="E806" s="23"/>
    </row>
    <row r="807" spans="4:5" x14ac:dyDescent="0.2">
      <c r="D807" s="23"/>
      <c r="E807" s="23"/>
    </row>
    <row r="808" spans="4:5" x14ac:dyDescent="0.2">
      <c r="D808" s="23"/>
      <c r="E808" s="23"/>
    </row>
    <row r="809" spans="4:5" x14ac:dyDescent="0.2">
      <c r="D809" s="23"/>
      <c r="E809" s="23"/>
    </row>
    <row r="810" spans="4:5" x14ac:dyDescent="0.2">
      <c r="D810" s="23"/>
      <c r="E810" s="23"/>
    </row>
    <row r="811" spans="4:5" x14ac:dyDescent="0.2">
      <c r="D811" s="23"/>
      <c r="E811" s="23"/>
    </row>
    <row r="812" spans="4:5" x14ac:dyDescent="0.2">
      <c r="D812" s="23"/>
      <c r="E812" s="23"/>
    </row>
    <row r="813" spans="4:5" x14ac:dyDescent="0.2">
      <c r="D813" s="23"/>
      <c r="E813" s="23"/>
    </row>
    <row r="814" spans="4:5" x14ac:dyDescent="0.2">
      <c r="D814" s="23"/>
      <c r="E814" s="23"/>
    </row>
    <row r="815" spans="4:5" x14ac:dyDescent="0.2">
      <c r="D815" s="23"/>
      <c r="E815" s="23"/>
    </row>
    <row r="816" spans="4:5" x14ac:dyDescent="0.2">
      <c r="D816" s="23"/>
      <c r="E816" s="23"/>
    </row>
    <row r="817" spans="4:5" x14ac:dyDescent="0.2">
      <c r="D817" s="23"/>
      <c r="E817" s="23"/>
    </row>
    <row r="818" spans="4:5" x14ac:dyDescent="0.2">
      <c r="D818" s="23"/>
      <c r="E818" s="23"/>
    </row>
    <row r="819" spans="4:5" x14ac:dyDescent="0.2">
      <c r="D819" s="23"/>
      <c r="E819" s="23"/>
    </row>
    <row r="820" spans="4:5" x14ac:dyDescent="0.2">
      <c r="D820" s="23"/>
      <c r="E820" s="23"/>
    </row>
    <row r="821" spans="4:5" x14ac:dyDescent="0.2">
      <c r="D821" s="23"/>
      <c r="E821" s="23"/>
    </row>
    <row r="822" spans="4:5" x14ac:dyDescent="0.2">
      <c r="D822" s="23"/>
      <c r="E822" s="23"/>
    </row>
    <row r="823" spans="4:5" x14ac:dyDescent="0.2">
      <c r="D823" s="23"/>
      <c r="E823" s="23"/>
    </row>
    <row r="824" spans="4:5" x14ac:dyDescent="0.2">
      <c r="D824" s="23"/>
      <c r="E824" s="23"/>
    </row>
    <row r="825" spans="4:5" x14ac:dyDescent="0.2">
      <c r="D825" s="23"/>
      <c r="E825" s="23"/>
    </row>
    <row r="826" spans="4:5" x14ac:dyDescent="0.2">
      <c r="D826" s="23"/>
      <c r="E826" s="23"/>
    </row>
    <row r="827" spans="4:5" x14ac:dyDescent="0.2">
      <c r="D827" s="23"/>
      <c r="E827" s="23"/>
    </row>
    <row r="828" spans="4:5" x14ac:dyDescent="0.2">
      <c r="D828" s="23"/>
      <c r="E828" s="23"/>
    </row>
    <row r="829" spans="4:5" x14ac:dyDescent="0.2">
      <c r="D829" s="23"/>
      <c r="E829" s="23"/>
    </row>
    <row r="830" spans="4:5" x14ac:dyDescent="0.2">
      <c r="D830" s="23"/>
      <c r="E830" s="23"/>
    </row>
    <row r="831" spans="4:5" x14ac:dyDescent="0.2">
      <c r="D831" s="23"/>
      <c r="E831" s="23"/>
    </row>
    <row r="832" spans="4:5" x14ac:dyDescent="0.2">
      <c r="D832" s="23"/>
      <c r="E832" s="23"/>
    </row>
    <row r="833" spans="4:5" x14ac:dyDescent="0.2">
      <c r="D833" s="23"/>
      <c r="E833" s="23"/>
    </row>
    <row r="834" spans="4:5" x14ac:dyDescent="0.2">
      <c r="D834" s="23"/>
      <c r="E834" s="23"/>
    </row>
    <row r="835" spans="4:5" x14ac:dyDescent="0.2">
      <c r="D835" s="23"/>
      <c r="E835" s="23"/>
    </row>
    <row r="836" spans="4:5" x14ac:dyDescent="0.2">
      <c r="D836" s="23"/>
      <c r="E836" s="23"/>
    </row>
    <row r="837" spans="4:5" x14ac:dyDescent="0.2">
      <c r="D837" s="23"/>
      <c r="E837" s="23"/>
    </row>
    <row r="838" spans="4:5" x14ac:dyDescent="0.2">
      <c r="D838" s="23"/>
      <c r="E838" s="23"/>
    </row>
    <row r="839" spans="4:5" x14ac:dyDescent="0.2">
      <c r="D839" s="23"/>
      <c r="E839" s="23"/>
    </row>
    <row r="840" spans="4:5" x14ac:dyDescent="0.2">
      <c r="D840" s="23"/>
      <c r="E840" s="23"/>
    </row>
    <row r="841" spans="4:5" x14ac:dyDescent="0.2">
      <c r="D841" s="23"/>
      <c r="E841" s="23"/>
    </row>
    <row r="842" spans="4:5" x14ac:dyDescent="0.2">
      <c r="D842" s="23"/>
      <c r="E842" s="23"/>
    </row>
    <row r="843" spans="4:5" x14ac:dyDescent="0.2">
      <c r="D843" s="23"/>
      <c r="E843" s="23"/>
    </row>
    <row r="844" spans="4:5" x14ac:dyDescent="0.2">
      <c r="D844" s="23"/>
      <c r="E844" s="23"/>
    </row>
    <row r="845" spans="4:5" x14ac:dyDescent="0.2">
      <c r="D845" s="23"/>
      <c r="E845" s="23"/>
    </row>
    <row r="846" spans="4:5" x14ac:dyDescent="0.2">
      <c r="D846" s="23"/>
      <c r="E846" s="23"/>
    </row>
    <row r="847" spans="4:5" x14ac:dyDescent="0.2">
      <c r="D847" s="23"/>
      <c r="E847" s="23"/>
    </row>
    <row r="848" spans="4:5" x14ac:dyDescent="0.2">
      <c r="D848" s="23"/>
      <c r="E848" s="23"/>
    </row>
    <row r="849" spans="4:5" x14ac:dyDescent="0.2">
      <c r="D849" s="23"/>
      <c r="E849" s="23"/>
    </row>
    <row r="850" spans="4:5" x14ac:dyDescent="0.2">
      <c r="D850" s="23"/>
      <c r="E850" s="23"/>
    </row>
    <row r="851" spans="4:5" x14ac:dyDescent="0.2">
      <c r="D851" s="23"/>
      <c r="E851" s="23"/>
    </row>
    <row r="852" spans="4:5" x14ac:dyDescent="0.2">
      <c r="D852" s="23"/>
      <c r="E852" s="23"/>
    </row>
    <row r="853" spans="4:5" x14ac:dyDescent="0.2">
      <c r="D853" s="23"/>
      <c r="E853" s="23"/>
    </row>
    <row r="854" spans="4:5" x14ac:dyDescent="0.2">
      <c r="D854" s="23"/>
      <c r="E854" s="23"/>
    </row>
    <row r="855" spans="4:5" x14ac:dyDescent="0.2">
      <c r="D855" s="23"/>
      <c r="E855" s="23"/>
    </row>
    <row r="856" spans="4:5" x14ac:dyDescent="0.2">
      <c r="D856" s="23"/>
      <c r="E856" s="23"/>
    </row>
    <row r="857" spans="4:5" x14ac:dyDescent="0.2">
      <c r="D857" s="23"/>
      <c r="E857" s="23"/>
    </row>
    <row r="858" spans="4:5" x14ac:dyDescent="0.2">
      <c r="D858" s="23"/>
      <c r="E858" s="23"/>
    </row>
    <row r="859" spans="4:5" x14ac:dyDescent="0.2">
      <c r="D859" s="23"/>
      <c r="E859" s="23"/>
    </row>
    <row r="860" spans="4:5" x14ac:dyDescent="0.2">
      <c r="D860" s="23"/>
      <c r="E860" s="23"/>
    </row>
    <row r="861" spans="4:5" x14ac:dyDescent="0.2">
      <c r="D861" s="23"/>
      <c r="E861" s="23"/>
    </row>
    <row r="862" spans="4:5" x14ac:dyDescent="0.2">
      <c r="D862" s="23"/>
      <c r="E862" s="23"/>
    </row>
    <row r="863" spans="4:5" x14ac:dyDescent="0.2">
      <c r="D863" s="23"/>
      <c r="E863" s="23"/>
    </row>
    <row r="864" spans="4:5" x14ac:dyDescent="0.2">
      <c r="D864" s="23"/>
      <c r="E864" s="23"/>
    </row>
    <row r="865" spans="4:5" x14ac:dyDescent="0.2">
      <c r="D865" s="23"/>
      <c r="E865" s="23"/>
    </row>
    <row r="866" spans="4:5" x14ac:dyDescent="0.2">
      <c r="D866" s="23"/>
      <c r="E866" s="23"/>
    </row>
    <row r="867" spans="4:5" x14ac:dyDescent="0.2">
      <c r="D867" s="23"/>
      <c r="E867" s="23"/>
    </row>
    <row r="868" spans="4:5" x14ac:dyDescent="0.2">
      <c r="D868" s="23"/>
      <c r="E868" s="23"/>
    </row>
    <row r="869" spans="4:5" x14ac:dyDescent="0.2">
      <c r="D869" s="23"/>
      <c r="E869" s="23"/>
    </row>
    <row r="870" spans="4:5" x14ac:dyDescent="0.2">
      <c r="D870" s="23"/>
      <c r="E870" s="23"/>
    </row>
    <row r="871" spans="4:5" x14ac:dyDescent="0.2">
      <c r="D871" s="23"/>
      <c r="E871" s="23"/>
    </row>
    <row r="872" spans="4:5" x14ac:dyDescent="0.2">
      <c r="D872" s="23"/>
      <c r="E872" s="23"/>
    </row>
    <row r="873" spans="4:5" x14ac:dyDescent="0.2">
      <c r="D873" s="23"/>
      <c r="E873" s="23"/>
    </row>
    <row r="874" spans="4:5" x14ac:dyDescent="0.2">
      <c r="D874" s="23"/>
      <c r="E874" s="23"/>
    </row>
    <row r="875" spans="4:5" x14ac:dyDescent="0.2">
      <c r="D875" s="23"/>
      <c r="E875" s="23"/>
    </row>
    <row r="876" spans="4:5" x14ac:dyDescent="0.2">
      <c r="D876" s="23"/>
      <c r="E876" s="23"/>
    </row>
    <row r="877" spans="4:5" x14ac:dyDescent="0.2">
      <c r="D877" s="23"/>
      <c r="E877" s="23"/>
    </row>
    <row r="878" spans="4:5" x14ac:dyDescent="0.2">
      <c r="D878" s="23"/>
      <c r="E878" s="23"/>
    </row>
    <row r="879" spans="4:5" x14ac:dyDescent="0.2">
      <c r="D879" s="23"/>
      <c r="E879" s="23"/>
    </row>
    <row r="880" spans="4:5" x14ac:dyDescent="0.2">
      <c r="D880" s="23"/>
      <c r="E880" s="23"/>
    </row>
    <row r="881" spans="4:5" x14ac:dyDescent="0.2">
      <c r="D881" s="23"/>
      <c r="E881" s="23"/>
    </row>
    <row r="882" spans="4:5" x14ac:dyDescent="0.2">
      <c r="D882" s="23"/>
      <c r="E882" s="23"/>
    </row>
    <row r="883" spans="4:5" x14ac:dyDescent="0.2">
      <c r="D883" s="23"/>
      <c r="E883" s="23"/>
    </row>
    <row r="884" spans="4:5" x14ac:dyDescent="0.2">
      <c r="D884" s="23"/>
      <c r="E884" s="23"/>
    </row>
    <row r="885" spans="4:5" x14ac:dyDescent="0.2">
      <c r="D885" s="23"/>
      <c r="E885" s="23"/>
    </row>
    <row r="886" spans="4:5" x14ac:dyDescent="0.2">
      <c r="D886" s="23"/>
      <c r="E886" s="23"/>
    </row>
    <row r="887" spans="4:5" x14ac:dyDescent="0.2">
      <c r="D887" s="23"/>
      <c r="E887" s="23"/>
    </row>
    <row r="888" spans="4:5" x14ac:dyDescent="0.2">
      <c r="D888" s="23"/>
      <c r="E888" s="23"/>
    </row>
    <row r="889" spans="4:5" x14ac:dyDescent="0.2">
      <c r="D889" s="23"/>
      <c r="E889" s="23"/>
    </row>
    <row r="890" spans="4:5" x14ac:dyDescent="0.2">
      <c r="D890" s="23"/>
      <c r="E890" s="23"/>
    </row>
    <row r="891" spans="4:5" x14ac:dyDescent="0.2">
      <c r="D891" s="23"/>
      <c r="E891" s="23"/>
    </row>
    <row r="892" spans="4:5" x14ac:dyDescent="0.2">
      <c r="D892" s="23"/>
      <c r="E892" s="23"/>
    </row>
    <row r="893" spans="4:5" x14ac:dyDescent="0.2">
      <c r="D893" s="23"/>
      <c r="E893" s="23"/>
    </row>
    <row r="894" spans="4:5" x14ac:dyDescent="0.2">
      <c r="D894" s="23"/>
      <c r="E894" s="23"/>
    </row>
    <row r="895" spans="4:5" x14ac:dyDescent="0.2">
      <c r="D895" s="23"/>
      <c r="E895" s="23"/>
    </row>
    <row r="896" spans="4:5" x14ac:dyDescent="0.2">
      <c r="D896" s="23"/>
      <c r="E896" s="23"/>
    </row>
    <row r="897" spans="4:5" x14ac:dyDescent="0.2">
      <c r="D897" s="23"/>
      <c r="E897" s="23"/>
    </row>
    <row r="898" spans="4:5" x14ac:dyDescent="0.2">
      <c r="D898" s="23"/>
      <c r="E898" s="23"/>
    </row>
    <row r="899" spans="4:5" x14ac:dyDescent="0.2">
      <c r="D899" s="23"/>
      <c r="E899" s="23"/>
    </row>
    <row r="900" spans="4:5" x14ac:dyDescent="0.2">
      <c r="D900" s="23"/>
      <c r="E900" s="23"/>
    </row>
    <row r="901" spans="4:5" x14ac:dyDescent="0.2">
      <c r="D901" s="23"/>
      <c r="E901" s="23"/>
    </row>
    <row r="902" spans="4:5" x14ac:dyDescent="0.2">
      <c r="D902" s="23"/>
      <c r="E902" s="23"/>
    </row>
    <row r="903" spans="4:5" x14ac:dyDescent="0.2">
      <c r="D903" s="23"/>
      <c r="E903" s="23"/>
    </row>
    <row r="904" spans="4:5" x14ac:dyDescent="0.2">
      <c r="D904" s="23"/>
      <c r="E904" s="23"/>
    </row>
    <row r="905" spans="4:5" x14ac:dyDescent="0.2">
      <c r="D905" s="23"/>
      <c r="E905" s="23"/>
    </row>
    <row r="906" spans="4:5" x14ac:dyDescent="0.2">
      <c r="D906" s="23"/>
      <c r="E906" s="23"/>
    </row>
    <row r="907" spans="4:5" x14ac:dyDescent="0.2">
      <c r="D907" s="23"/>
      <c r="E907" s="23"/>
    </row>
    <row r="908" spans="4:5" x14ac:dyDescent="0.2">
      <c r="D908" s="23"/>
      <c r="E908" s="23"/>
    </row>
    <row r="909" spans="4:5" x14ac:dyDescent="0.2">
      <c r="D909" s="23"/>
      <c r="E909" s="23"/>
    </row>
    <row r="910" spans="4:5" x14ac:dyDescent="0.2">
      <c r="D910" s="23"/>
      <c r="E910" s="23"/>
    </row>
    <row r="911" spans="4:5" x14ac:dyDescent="0.2">
      <c r="D911" s="23"/>
      <c r="E911" s="23"/>
    </row>
    <row r="912" spans="4:5" x14ac:dyDescent="0.2">
      <c r="D912" s="23"/>
      <c r="E912" s="23"/>
    </row>
    <row r="913" spans="4:5" x14ac:dyDescent="0.2">
      <c r="D913" s="23"/>
      <c r="E913" s="23"/>
    </row>
    <row r="914" spans="4:5" x14ac:dyDescent="0.2">
      <c r="D914" s="23"/>
      <c r="E914" s="23"/>
    </row>
    <row r="915" spans="4:5" x14ac:dyDescent="0.2">
      <c r="D915" s="23"/>
      <c r="E915" s="23"/>
    </row>
    <row r="916" spans="4:5" x14ac:dyDescent="0.2">
      <c r="D916" s="23"/>
      <c r="E916" s="23"/>
    </row>
    <row r="917" spans="4:5" x14ac:dyDescent="0.2">
      <c r="D917" s="23"/>
      <c r="E917" s="23"/>
    </row>
    <row r="918" spans="4:5" x14ac:dyDescent="0.2">
      <c r="D918" s="23"/>
      <c r="E918" s="23"/>
    </row>
    <row r="919" spans="4:5" x14ac:dyDescent="0.2">
      <c r="D919" s="23"/>
      <c r="E919" s="23"/>
    </row>
    <row r="920" spans="4:5" x14ac:dyDescent="0.2">
      <c r="D920" s="23"/>
      <c r="E920" s="23"/>
    </row>
    <row r="921" spans="4:5" x14ac:dyDescent="0.2">
      <c r="D921" s="23"/>
      <c r="E921" s="23"/>
    </row>
    <row r="922" spans="4:5" x14ac:dyDescent="0.2">
      <c r="D922" s="23"/>
      <c r="E922" s="23"/>
    </row>
    <row r="923" spans="4:5" x14ac:dyDescent="0.2">
      <c r="D923" s="23"/>
      <c r="E923" s="23"/>
    </row>
    <row r="924" spans="4:5" x14ac:dyDescent="0.2">
      <c r="D924" s="23"/>
      <c r="E924" s="23"/>
    </row>
    <row r="925" spans="4:5" x14ac:dyDescent="0.2">
      <c r="D925" s="23"/>
      <c r="E925" s="23"/>
    </row>
    <row r="926" spans="4:5" x14ac:dyDescent="0.2">
      <c r="D926" s="23"/>
      <c r="E926" s="23"/>
    </row>
    <row r="927" spans="4:5" x14ac:dyDescent="0.2">
      <c r="D927" s="23"/>
      <c r="E927" s="23"/>
    </row>
    <row r="928" spans="4:5" x14ac:dyDescent="0.2">
      <c r="D928" s="23"/>
      <c r="E928" s="23"/>
    </row>
    <row r="929" spans="4:5" x14ac:dyDescent="0.2">
      <c r="D929" s="23"/>
      <c r="E929" s="23"/>
    </row>
    <row r="930" spans="4:5" x14ac:dyDescent="0.2">
      <c r="D930" s="23"/>
      <c r="E930" s="23"/>
    </row>
    <row r="931" spans="4:5" x14ac:dyDescent="0.2">
      <c r="D931" s="23"/>
      <c r="E931" s="23"/>
    </row>
    <row r="932" spans="4:5" x14ac:dyDescent="0.2">
      <c r="D932" s="23"/>
      <c r="E932" s="23"/>
    </row>
    <row r="933" spans="4:5" x14ac:dyDescent="0.2">
      <c r="D933" s="23"/>
      <c r="E933" s="23"/>
    </row>
    <row r="934" spans="4:5" x14ac:dyDescent="0.2">
      <c r="D934" s="23"/>
      <c r="E934" s="23"/>
    </row>
    <row r="935" spans="4:5" x14ac:dyDescent="0.2">
      <c r="D935" s="23"/>
      <c r="E935" s="23"/>
    </row>
    <row r="936" spans="4:5" x14ac:dyDescent="0.2">
      <c r="D936" s="23"/>
      <c r="E936" s="23"/>
    </row>
    <row r="937" spans="4:5" x14ac:dyDescent="0.2">
      <c r="D937" s="23"/>
      <c r="E937" s="23"/>
    </row>
    <row r="938" spans="4:5" x14ac:dyDescent="0.2">
      <c r="D938" s="23"/>
      <c r="E938" s="23"/>
    </row>
    <row r="939" spans="4:5" x14ac:dyDescent="0.2">
      <c r="D939" s="23"/>
      <c r="E939" s="23"/>
    </row>
    <row r="940" spans="4:5" x14ac:dyDescent="0.2">
      <c r="D940" s="23"/>
      <c r="E940" s="23"/>
    </row>
    <row r="941" spans="4:5" x14ac:dyDescent="0.2">
      <c r="D941" s="23"/>
      <c r="E941" s="23"/>
    </row>
    <row r="942" spans="4:5" x14ac:dyDescent="0.2">
      <c r="D942" s="23"/>
      <c r="E942" s="23"/>
    </row>
    <row r="943" spans="4:5" x14ac:dyDescent="0.2">
      <c r="D943" s="23"/>
      <c r="E943" s="23"/>
    </row>
    <row r="944" spans="4:5" x14ac:dyDescent="0.2">
      <c r="D944" s="23"/>
      <c r="E944" s="23"/>
    </row>
    <row r="945" spans="4:5" x14ac:dyDescent="0.2">
      <c r="D945" s="23"/>
      <c r="E945" s="23"/>
    </row>
    <row r="946" spans="4:5" x14ac:dyDescent="0.2">
      <c r="D946" s="23"/>
      <c r="E946" s="23"/>
    </row>
    <row r="947" spans="4:5" x14ac:dyDescent="0.2">
      <c r="D947" s="23"/>
      <c r="E947" s="23"/>
    </row>
    <row r="948" spans="4:5" x14ac:dyDescent="0.2">
      <c r="D948" s="23"/>
      <c r="E948" s="23"/>
    </row>
    <row r="949" spans="4:5" x14ac:dyDescent="0.2">
      <c r="D949" s="23"/>
      <c r="E949" s="23"/>
    </row>
    <row r="950" spans="4:5" x14ac:dyDescent="0.2">
      <c r="D950" s="23"/>
      <c r="E950" s="23"/>
    </row>
    <row r="951" spans="4:5" x14ac:dyDescent="0.2">
      <c r="D951" s="23"/>
      <c r="E951" s="23"/>
    </row>
    <row r="952" spans="4:5" x14ac:dyDescent="0.2">
      <c r="D952" s="23"/>
      <c r="E952" s="23"/>
    </row>
    <row r="953" spans="4:5" x14ac:dyDescent="0.2">
      <c r="D953" s="23"/>
      <c r="E953" s="23"/>
    </row>
    <row r="954" spans="4:5" x14ac:dyDescent="0.2">
      <c r="D954" s="23"/>
      <c r="E954" s="23"/>
    </row>
    <row r="955" spans="4:5" x14ac:dyDescent="0.2">
      <c r="D955" s="23"/>
      <c r="E955" s="23"/>
    </row>
    <row r="956" spans="4:5" x14ac:dyDescent="0.2">
      <c r="D956" s="23"/>
      <c r="E956" s="23"/>
    </row>
    <row r="957" spans="4:5" x14ac:dyDescent="0.2">
      <c r="D957" s="23"/>
      <c r="E957" s="23"/>
    </row>
    <row r="958" spans="4:5" x14ac:dyDescent="0.2">
      <c r="D958" s="23"/>
      <c r="E958" s="23"/>
    </row>
    <row r="959" spans="4:5" x14ac:dyDescent="0.2">
      <c r="D959" s="23"/>
      <c r="E959" s="23"/>
    </row>
    <row r="960" spans="4:5" x14ac:dyDescent="0.2">
      <c r="D960" s="23"/>
      <c r="E960" s="23"/>
    </row>
    <row r="961" spans="4:5" x14ac:dyDescent="0.2">
      <c r="D961" s="23"/>
      <c r="E961" s="23"/>
    </row>
    <row r="962" spans="4:5" x14ac:dyDescent="0.2">
      <c r="D962" s="23"/>
      <c r="E962" s="23"/>
    </row>
    <row r="963" spans="4:5" x14ac:dyDescent="0.2">
      <c r="D963" s="23"/>
      <c r="E963" s="23"/>
    </row>
    <row r="964" spans="4:5" x14ac:dyDescent="0.2">
      <c r="D964" s="23"/>
      <c r="E964" s="23"/>
    </row>
    <row r="965" spans="4:5" x14ac:dyDescent="0.2">
      <c r="D965" s="23"/>
      <c r="E965" s="23"/>
    </row>
    <row r="966" spans="4:5" x14ac:dyDescent="0.2">
      <c r="D966" s="23"/>
      <c r="E966" s="23"/>
    </row>
    <row r="967" spans="4:5" x14ac:dyDescent="0.2">
      <c r="D967" s="23"/>
      <c r="E967" s="23"/>
    </row>
    <row r="968" spans="4:5" x14ac:dyDescent="0.2">
      <c r="D968" s="23"/>
      <c r="E968" s="23"/>
    </row>
    <row r="969" spans="4:5" x14ac:dyDescent="0.2">
      <c r="D969" s="23"/>
      <c r="E969" s="23"/>
    </row>
    <row r="970" spans="4:5" x14ac:dyDescent="0.2">
      <c r="D970" s="23"/>
      <c r="E970" s="23"/>
    </row>
    <row r="971" spans="4:5" x14ac:dyDescent="0.2">
      <c r="D971" s="23"/>
      <c r="E971" s="23"/>
    </row>
    <row r="972" spans="4:5" x14ac:dyDescent="0.2">
      <c r="D972" s="23"/>
      <c r="E972" s="23"/>
    </row>
    <row r="973" spans="4:5" x14ac:dyDescent="0.2">
      <c r="D973" s="23"/>
      <c r="E973" s="23"/>
    </row>
    <row r="974" spans="4:5" x14ac:dyDescent="0.2">
      <c r="D974" s="23"/>
      <c r="E974" s="23"/>
    </row>
    <row r="975" spans="4:5" x14ac:dyDescent="0.2">
      <c r="D975" s="23"/>
      <c r="E975" s="23"/>
    </row>
    <row r="976" spans="4:5" x14ac:dyDescent="0.2">
      <c r="D976" s="23"/>
      <c r="E976" s="23"/>
    </row>
    <row r="977" spans="4:5" x14ac:dyDescent="0.2">
      <c r="D977" s="23"/>
      <c r="E977" s="23"/>
    </row>
    <row r="978" spans="4:5" x14ac:dyDescent="0.2">
      <c r="D978" s="23"/>
      <c r="E978" s="23"/>
    </row>
    <row r="979" spans="4:5" x14ac:dyDescent="0.2">
      <c r="D979" s="23"/>
      <c r="E979" s="23"/>
    </row>
    <row r="980" spans="4:5" x14ac:dyDescent="0.2">
      <c r="D980" s="23"/>
      <c r="E980" s="23"/>
    </row>
    <row r="981" spans="4:5" x14ac:dyDescent="0.2">
      <c r="D981" s="23"/>
      <c r="E981" s="23"/>
    </row>
    <row r="982" spans="4:5" x14ac:dyDescent="0.2">
      <c r="D982" s="23"/>
      <c r="E982" s="23"/>
    </row>
    <row r="983" spans="4:5" x14ac:dyDescent="0.2">
      <c r="D983" s="23"/>
      <c r="E983" s="23"/>
    </row>
    <row r="984" spans="4:5" x14ac:dyDescent="0.2">
      <c r="D984" s="23"/>
      <c r="E984" s="23"/>
    </row>
    <row r="985" spans="4:5" x14ac:dyDescent="0.2">
      <c r="D985" s="23"/>
      <c r="E985" s="23"/>
    </row>
    <row r="986" spans="4:5" x14ac:dyDescent="0.2">
      <c r="D986" s="23"/>
      <c r="E986" s="23"/>
    </row>
    <row r="987" spans="4:5" x14ac:dyDescent="0.2">
      <c r="D987" s="23"/>
      <c r="E987" s="23"/>
    </row>
    <row r="988" spans="4:5" x14ac:dyDescent="0.2">
      <c r="D988" s="23"/>
      <c r="E988" s="23"/>
    </row>
    <row r="989" spans="4:5" x14ac:dyDescent="0.2">
      <c r="D989" s="23"/>
      <c r="E989" s="23"/>
    </row>
    <row r="990" spans="4:5" x14ac:dyDescent="0.2">
      <c r="D990" s="23"/>
      <c r="E990" s="23"/>
    </row>
    <row r="991" spans="4:5" x14ac:dyDescent="0.2">
      <c r="D991" s="23"/>
      <c r="E991" s="23"/>
    </row>
    <row r="992" spans="4:5" x14ac:dyDescent="0.2">
      <c r="D992" s="23"/>
      <c r="E992" s="23"/>
    </row>
    <row r="993" spans="4:5" x14ac:dyDescent="0.2">
      <c r="D993" s="23"/>
      <c r="E993" s="23"/>
    </row>
    <row r="994" spans="4:5" x14ac:dyDescent="0.2">
      <c r="D994" s="23"/>
      <c r="E994" s="23"/>
    </row>
    <row r="995" spans="4:5" x14ac:dyDescent="0.2">
      <c r="D995" s="23"/>
      <c r="E995" s="23"/>
    </row>
    <row r="996" spans="4:5" x14ac:dyDescent="0.2">
      <c r="D996" s="23"/>
      <c r="E996" s="23"/>
    </row>
    <row r="997" spans="4:5" x14ac:dyDescent="0.2">
      <c r="D997" s="23"/>
      <c r="E997" s="23"/>
    </row>
    <row r="998" spans="4:5" x14ac:dyDescent="0.2">
      <c r="D998" s="23"/>
      <c r="E998" s="23"/>
    </row>
    <row r="999" spans="4:5" x14ac:dyDescent="0.2">
      <c r="D999" s="23"/>
      <c r="E999" s="23"/>
    </row>
    <row r="1000" spans="4:5" x14ac:dyDescent="0.2">
      <c r="D1000" s="23"/>
      <c r="E1000" s="23"/>
    </row>
    <row r="1001" spans="4:5" x14ac:dyDescent="0.2">
      <c r="D1001" s="23"/>
      <c r="E1001" s="23"/>
    </row>
    <row r="1002" spans="4:5" x14ac:dyDescent="0.2">
      <c r="D1002" s="23"/>
      <c r="E1002" s="23"/>
    </row>
    <row r="1003" spans="4:5" x14ac:dyDescent="0.2">
      <c r="D1003" s="23"/>
      <c r="E1003" s="23"/>
    </row>
    <row r="1004" spans="4:5" x14ac:dyDescent="0.2">
      <c r="D1004" s="23"/>
      <c r="E1004" s="23"/>
    </row>
    <row r="1005" spans="4:5" x14ac:dyDescent="0.2">
      <c r="D1005" s="23"/>
      <c r="E1005" s="23"/>
    </row>
    <row r="1006" spans="4:5" x14ac:dyDescent="0.2">
      <c r="D1006" s="23"/>
      <c r="E1006" s="23"/>
    </row>
    <row r="1007" spans="4:5" x14ac:dyDescent="0.2">
      <c r="D1007" s="23"/>
      <c r="E1007" s="23"/>
    </row>
    <row r="1008" spans="4:5" x14ac:dyDescent="0.2">
      <c r="D1008" s="23"/>
      <c r="E1008" s="23"/>
    </row>
    <row r="1009" spans="4:5" x14ac:dyDescent="0.2">
      <c r="D1009" s="23"/>
      <c r="E1009" s="23"/>
    </row>
    <row r="1010" spans="4:5" x14ac:dyDescent="0.2">
      <c r="D1010" s="23"/>
      <c r="E1010" s="23"/>
    </row>
    <row r="1011" spans="4:5" x14ac:dyDescent="0.2">
      <c r="D1011" s="23"/>
      <c r="E1011" s="23"/>
    </row>
    <row r="1012" spans="4:5" x14ac:dyDescent="0.2">
      <c r="D1012" s="23"/>
      <c r="E1012" s="23"/>
    </row>
    <row r="1013" spans="4:5" x14ac:dyDescent="0.2">
      <c r="D1013" s="23"/>
      <c r="E1013" s="23"/>
    </row>
    <row r="1014" spans="4:5" x14ac:dyDescent="0.2">
      <c r="D1014" s="23"/>
      <c r="E1014" s="23"/>
    </row>
    <row r="1015" spans="4:5" x14ac:dyDescent="0.2">
      <c r="D1015" s="23"/>
      <c r="E1015" s="23"/>
    </row>
    <row r="1016" spans="4:5" x14ac:dyDescent="0.2">
      <c r="D1016" s="23"/>
      <c r="E1016" s="23"/>
    </row>
    <row r="1017" spans="4:5" x14ac:dyDescent="0.2">
      <c r="D1017" s="23"/>
      <c r="E1017" s="23"/>
    </row>
    <row r="1018" spans="4:5" x14ac:dyDescent="0.2">
      <c r="D1018" s="23"/>
      <c r="E1018" s="23"/>
    </row>
    <row r="1019" spans="4:5" x14ac:dyDescent="0.2">
      <c r="D1019" s="23"/>
      <c r="E1019" s="23"/>
    </row>
    <row r="1020" spans="4:5" x14ac:dyDescent="0.2">
      <c r="D1020" s="23"/>
      <c r="E1020" s="23"/>
    </row>
    <row r="1021" spans="4:5" x14ac:dyDescent="0.2">
      <c r="D1021" s="23"/>
      <c r="E1021" s="23"/>
    </row>
    <row r="1022" spans="4:5" x14ac:dyDescent="0.2">
      <c r="D1022" s="23"/>
      <c r="E1022" s="23"/>
    </row>
    <row r="1023" spans="4:5" x14ac:dyDescent="0.2">
      <c r="D1023" s="23"/>
      <c r="E1023" s="23"/>
    </row>
    <row r="1024" spans="4:5" x14ac:dyDescent="0.2">
      <c r="D1024" s="23"/>
      <c r="E1024" s="23"/>
    </row>
    <row r="1025" spans="4:5" x14ac:dyDescent="0.2">
      <c r="D1025" s="23"/>
      <c r="E1025" s="23"/>
    </row>
    <row r="1026" spans="4:5" x14ac:dyDescent="0.2">
      <c r="D1026" s="23"/>
      <c r="E1026" s="23"/>
    </row>
    <row r="1027" spans="4:5" x14ac:dyDescent="0.2">
      <c r="D1027" s="23"/>
      <c r="E1027" s="23"/>
    </row>
    <row r="1028" spans="4:5" x14ac:dyDescent="0.2">
      <c r="D1028" s="23"/>
      <c r="E1028" s="23"/>
    </row>
    <row r="1029" spans="4:5" x14ac:dyDescent="0.2">
      <c r="D1029" s="23"/>
      <c r="E1029" s="23"/>
    </row>
    <row r="1030" spans="4:5" x14ac:dyDescent="0.2">
      <c r="D1030" s="23"/>
      <c r="E1030" s="23"/>
    </row>
    <row r="1031" spans="4:5" x14ac:dyDescent="0.2">
      <c r="D1031" s="23"/>
      <c r="E1031" s="23"/>
    </row>
    <row r="1032" spans="4:5" x14ac:dyDescent="0.2">
      <c r="D1032" s="23"/>
      <c r="E1032" s="23"/>
    </row>
    <row r="1033" spans="4:5" x14ac:dyDescent="0.2">
      <c r="D1033" s="23"/>
      <c r="E1033" s="23"/>
    </row>
    <row r="1034" spans="4:5" x14ac:dyDescent="0.2">
      <c r="D1034" s="23"/>
      <c r="E1034" s="23"/>
    </row>
    <row r="1035" spans="4:5" x14ac:dyDescent="0.2">
      <c r="D1035" s="23"/>
      <c r="E1035" s="23"/>
    </row>
    <row r="1036" spans="4:5" x14ac:dyDescent="0.2">
      <c r="D1036" s="23"/>
      <c r="E1036" s="23"/>
    </row>
    <row r="1037" spans="4:5" x14ac:dyDescent="0.2">
      <c r="D1037" s="23"/>
      <c r="E1037" s="23"/>
    </row>
    <row r="1038" spans="4:5" x14ac:dyDescent="0.2">
      <c r="D1038" s="23"/>
      <c r="E1038" s="23"/>
    </row>
    <row r="1039" spans="4:5" x14ac:dyDescent="0.2">
      <c r="D1039" s="23"/>
      <c r="E1039" s="23"/>
    </row>
    <row r="1040" spans="4:5" x14ac:dyDescent="0.2">
      <c r="D1040" s="23"/>
      <c r="E1040" s="23"/>
    </row>
    <row r="1041" spans="4:5" x14ac:dyDescent="0.2">
      <c r="D1041" s="23"/>
      <c r="E1041" s="23"/>
    </row>
    <row r="1042" spans="4:5" x14ac:dyDescent="0.2">
      <c r="D1042" s="23"/>
      <c r="E1042" s="23"/>
    </row>
    <row r="1043" spans="4:5" x14ac:dyDescent="0.2">
      <c r="D1043" s="23"/>
      <c r="E1043" s="23"/>
    </row>
    <row r="1044" spans="4:5" x14ac:dyDescent="0.2">
      <c r="D1044" s="23"/>
      <c r="E1044" s="23"/>
    </row>
    <row r="1045" spans="4:5" x14ac:dyDescent="0.2">
      <c r="D1045" s="23"/>
      <c r="E1045" s="23"/>
    </row>
    <row r="1046" spans="4:5" x14ac:dyDescent="0.2">
      <c r="D1046" s="23"/>
      <c r="E1046" s="23"/>
    </row>
    <row r="1047" spans="4:5" x14ac:dyDescent="0.2">
      <c r="D1047" s="23"/>
      <c r="E1047" s="23"/>
    </row>
    <row r="1048" spans="4:5" x14ac:dyDescent="0.2">
      <c r="D1048" s="23"/>
      <c r="E1048" s="23"/>
    </row>
    <row r="1049" spans="4:5" x14ac:dyDescent="0.2">
      <c r="D1049" s="23"/>
      <c r="E1049" s="23"/>
    </row>
    <row r="1050" spans="4:5" x14ac:dyDescent="0.2">
      <c r="D1050" s="23"/>
      <c r="E1050" s="23"/>
    </row>
    <row r="1051" spans="4:5" x14ac:dyDescent="0.2">
      <c r="D1051" s="23"/>
      <c r="E1051" s="23"/>
    </row>
    <row r="1052" spans="4:5" x14ac:dyDescent="0.2">
      <c r="D1052" s="23"/>
      <c r="E1052" s="23"/>
    </row>
    <row r="1053" spans="4:5" x14ac:dyDescent="0.2">
      <c r="D1053" s="23"/>
      <c r="E1053" s="23"/>
    </row>
    <row r="1054" spans="4:5" x14ac:dyDescent="0.2">
      <c r="D1054" s="23"/>
      <c r="E1054" s="23"/>
    </row>
    <row r="1055" spans="4:5" x14ac:dyDescent="0.2">
      <c r="D1055" s="23"/>
      <c r="E1055" s="23"/>
    </row>
    <row r="1056" spans="4:5" x14ac:dyDescent="0.2">
      <c r="D1056" s="23"/>
      <c r="E1056" s="23"/>
    </row>
    <row r="1057" spans="4:5" x14ac:dyDescent="0.2">
      <c r="D1057" s="23"/>
      <c r="E1057" s="23"/>
    </row>
    <row r="1058" spans="4:5" x14ac:dyDescent="0.2">
      <c r="D1058" s="23"/>
      <c r="E1058" s="23"/>
    </row>
    <row r="1059" spans="4:5" x14ac:dyDescent="0.2">
      <c r="D1059" s="23"/>
      <c r="E1059" s="23"/>
    </row>
    <row r="1060" spans="4:5" x14ac:dyDescent="0.2">
      <c r="D1060" s="23"/>
      <c r="E1060" s="23"/>
    </row>
    <row r="1061" spans="4:5" x14ac:dyDescent="0.2">
      <c r="D1061" s="23"/>
      <c r="E1061" s="23"/>
    </row>
    <row r="1062" spans="4:5" x14ac:dyDescent="0.2">
      <c r="D1062" s="23"/>
      <c r="E1062" s="23"/>
    </row>
    <row r="1063" spans="4:5" x14ac:dyDescent="0.2">
      <c r="D1063" s="23"/>
      <c r="E1063" s="23"/>
    </row>
    <row r="1064" spans="4:5" x14ac:dyDescent="0.2">
      <c r="D1064" s="23"/>
      <c r="E1064" s="23"/>
    </row>
    <row r="1065" spans="4:5" x14ac:dyDescent="0.2">
      <c r="D1065" s="23"/>
      <c r="E1065" s="23"/>
    </row>
    <row r="1066" spans="4:5" x14ac:dyDescent="0.2">
      <c r="D1066" s="23"/>
      <c r="E1066" s="23"/>
    </row>
    <row r="1067" spans="4:5" x14ac:dyDescent="0.2">
      <c r="D1067" s="23"/>
      <c r="E1067" s="23"/>
    </row>
    <row r="1068" spans="4:5" x14ac:dyDescent="0.2">
      <c r="D1068" s="23"/>
      <c r="E1068" s="23"/>
    </row>
    <row r="1069" spans="4:5" x14ac:dyDescent="0.2">
      <c r="D1069" s="23"/>
      <c r="E1069" s="23"/>
    </row>
    <row r="1070" spans="4:5" x14ac:dyDescent="0.2">
      <c r="D1070" s="23"/>
      <c r="E1070" s="23"/>
    </row>
    <row r="1071" spans="4:5" x14ac:dyDescent="0.2">
      <c r="D1071" s="23"/>
      <c r="E1071" s="23"/>
    </row>
    <row r="1072" spans="4:5" x14ac:dyDescent="0.2">
      <c r="D1072" s="23"/>
      <c r="E1072" s="23"/>
    </row>
    <row r="1073" spans="4:5" x14ac:dyDescent="0.2">
      <c r="D1073" s="23"/>
      <c r="E1073" s="23"/>
    </row>
    <row r="1074" spans="4:5" x14ac:dyDescent="0.2">
      <c r="D1074" s="23"/>
      <c r="E1074" s="23"/>
    </row>
    <row r="1075" spans="4:5" x14ac:dyDescent="0.2">
      <c r="D1075" s="23"/>
      <c r="E1075" s="23"/>
    </row>
    <row r="1076" spans="4:5" x14ac:dyDescent="0.2">
      <c r="D1076" s="23"/>
      <c r="E1076" s="23"/>
    </row>
    <row r="1077" spans="4:5" x14ac:dyDescent="0.2">
      <c r="D1077" s="23"/>
      <c r="E1077" s="23"/>
    </row>
    <row r="1078" spans="4:5" x14ac:dyDescent="0.2">
      <c r="D1078" s="23"/>
      <c r="E1078" s="23"/>
    </row>
    <row r="1079" spans="4:5" x14ac:dyDescent="0.2">
      <c r="D1079" s="23"/>
      <c r="E1079" s="23"/>
    </row>
    <row r="1080" spans="4:5" x14ac:dyDescent="0.2">
      <c r="D1080" s="23"/>
      <c r="E1080" s="23"/>
    </row>
    <row r="1081" spans="4:5" x14ac:dyDescent="0.2">
      <c r="D1081" s="23"/>
      <c r="E1081" s="23"/>
    </row>
    <row r="1082" spans="4:5" x14ac:dyDescent="0.2">
      <c r="D1082" s="23"/>
      <c r="E1082" s="23"/>
    </row>
    <row r="1083" spans="4:5" x14ac:dyDescent="0.2">
      <c r="D1083" s="23"/>
      <c r="E1083" s="23"/>
    </row>
    <row r="1084" spans="4:5" x14ac:dyDescent="0.2">
      <c r="D1084" s="23"/>
      <c r="E1084" s="23"/>
    </row>
    <row r="1085" spans="4:5" x14ac:dyDescent="0.2">
      <c r="D1085" s="23"/>
      <c r="E1085" s="23"/>
    </row>
    <row r="1086" spans="4:5" x14ac:dyDescent="0.2">
      <c r="D1086" s="23"/>
      <c r="E1086" s="23"/>
    </row>
    <row r="1087" spans="4:5" x14ac:dyDescent="0.2">
      <c r="D1087" s="23"/>
      <c r="E1087" s="23"/>
    </row>
    <row r="1088" spans="4:5" x14ac:dyDescent="0.2">
      <c r="D1088" s="23"/>
      <c r="E1088" s="23"/>
    </row>
    <row r="1089" spans="4:5" x14ac:dyDescent="0.2">
      <c r="D1089" s="23"/>
      <c r="E1089" s="23"/>
    </row>
    <row r="1090" spans="4:5" x14ac:dyDescent="0.2">
      <c r="D1090" s="23"/>
      <c r="E1090" s="23"/>
    </row>
    <row r="1091" spans="4:5" x14ac:dyDescent="0.2">
      <c r="D1091" s="23"/>
      <c r="E1091" s="23"/>
    </row>
    <row r="1092" spans="4:5" x14ac:dyDescent="0.2">
      <c r="D1092" s="23"/>
      <c r="E1092" s="23"/>
    </row>
    <row r="1093" spans="4:5" x14ac:dyDescent="0.2">
      <c r="D1093" s="23"/>
      <c r="E1093" s="23"/>
    </row>
    <row r="1094" spans="4:5" x14ac:dyDescent="0.2">
      <c r="D1094" s="23"/>
      <c r="E1094" s="23"/>
    </row>
    <row r="1095" spans="4:5" x14ac:dyDescent="0.2">
      <c r="D1095" s="23"/>
      <c r="E1095" s="23"/>
    </row>
    <row r="1096" spans="4:5" x14ac:dyDescent="0.2">
      <c r="D1096" s="23"/>
      <c r="E1096" s="23"/>
    </row>
    <row r="1097" spans="4:5" x14ac:dyDescent="0.2">
      <c r="D1097" s="23"/>
      <c r="E1097" s="23"/>
    </row>
    <row r="1098" spans="4:5" x14ac:dyDescent="0.2">
      <c r="D1098" s="23"/>
      <c r="E1098" s="23"/>
    </row>
    <row r="1099" spans="4:5" x14ac:dyDescent="0.2">
      <c r="D1099" s="23"/>
      <c r="E1099" s="23"/>
    </row>
    <row r="1100" spans="4:5" x14ac:dyDescent="0.2">
      <c r="D1100" s="23"/>
      <c r="E1100" s="23"/>
    </row>
    <row r="1101" spans="4:5" x14ac:dyDescent="0.2">
      <c r="D1101" s="23"/>
      <c r="E1101" s="23"/>
    </row>
    <row r="1102" spans="4:5" x14ac:dyDescent="0.2">
      <c r="D1102" s="23"/>
      <c r="E1102" s="23"/>
    </row>
    <row r="1103" spans="4:5" x14ac:dyDescent="0.2">
      <c r="D1103" s="23"/>
      <c r="E1103" s="23"/>
    </row>
  </sheetData>
  <conditionalFormatting sqref="F2:F14 H2:H14 J2:J14 L2:L14">
    <cfRule type="cellIs" dxfId="53" priority="28" operator="between">
      <formula xml:space="preserve"> 98.5</formula>
      <formula>100</formula>
    </cfRule>
  </conditionalFormatting>
  <conditionalFormatting sqref="F11:M14 F5:M8 F3:M3">
    <cfRule type="cellIs" dxfId="52" priority="25" operator="between">
      <formula xml:space="preserve"> 10</formula>
      <formula xml:space="preserve"> 98.49</formula>
    </cfRule>
  </conditionalFormatting>
  <conditionalFormatting sqref="F4 H4 J4 L4">
    <cfRule type="cellIs" dxfId="51" priority="23" operator="between">
      <formula xml:space="preserve"> 10</formula>
      <formula xml:space="preserve"> 97.67</formula>
    </cfRule>
    <cfRule type="cellIs" dxfId="50" priority="24" operator="between">
      <formula xml:space="preserve"> 97.68</formula>
      <formula xml:space="preserve"> 98.49</formula>
    </cfRule>
  </conditionalFormatting>
  <conditionalFormatting sqref="F9 H9 J9 L9">
    <cfRule type="cellIs" dxfId="49" priority="21" operator="between">
      <formula xml:space="preserve"> 10</formula>
      <formula xml:space="preserve"> 94.36</formula>
    </cfRule>
    <cfRule type="cellIs" dxfId="48" priority="22" operator="between">
      <formula xml:space="preserve"> 94.37</formula>
      <formula xml:space="preserve"> 98.49</formula>
    </cfRule>
  </conditionalFormatting>
  <conditionalFormatting sqref="F10 H10 J10 L10">
    <cfRule type="cellIs" dxfId="47" priority="19" operator="between">
      <formula xml:space="preserve"> 10</formula>
      <formula xml:space="preserve"> 91.96</formula>
    </cfRule>
    <cfRule type="cellIs" dxfId="46" priority="20" operator="between">
      <formula xml:space="preserve"> 91.7</formula>
      <formula xml:space="preserve"> 98.49</formula>
    </cfRule>
  </conditionalFormatting>
  <conditionalFormatting sqref="F2 H2 J2 L2">
    <cfRule type="cellIs" dxfId="45" priority="26" operator="between">
      <formula xml:space="preserve"> 10</formula>
      <formula xml:space="preserve"> 98.25</formula>
    </cfRule>
    <cfRule type="cellIs" dxfId="44" priority="27" operator="between">
      <formula xml:space="preserve"> 98.26</formula>
      <formula xml:space="preserve"> 98.49</formula>
    </cfRule>
  </conditionalFormatting>
  <conditionalFormatting sqref="P2:P14">
    <cfRule type="cellIs" dxfId="43" priority="18" operator="between">
      <formula xml:space="preserve"> 98.5</formula>
      <formula xml:space="preserve"> 100</formula>
    </cfRule>
  </conditionalFormatting>
  <conditionalFormatting sqref="P11:P14 P5:P8 P3">
    <cfRule type="cellIs" dxfId="42" priority="17" operator="between">
      <formula>10</formula>
      <formula xml:space="preserve"> 98.49</formula>
    </cfRule>
  </conditionalFormatting>
  <conditionalFormatting sqref="P4">
    <cfRule type="cellIs" dxfId="41" priority="15" operator="between">
      <formula xml:space="preserve"> 97.68</formula>
      <formula xml:space="preserve"> 98.49</formula>
    </cfRule>
    <cfRule type="cellIs" dxfId="40" priority="16" operator="between">
      <formula xml:space="preserve"> 10</formula>
      <formula xml:space="preserve"> 97.67</formula>
    </cfRule>
  </conditionalFormatting>
  <conditionalFormatting sqref="P9">
    <cfRule type="cellIs" dxfId="39" priority="13" operator="between">
      <formula xml:space="preserve"> 94.37</formula>
      <formula xml:space="preserve"> 98.49</formula>
    </cfRule>
    <cfRule type="cellIs" dxfId="38" priority="14" operator="between">
      <formula xml:space="preserve"> 10</formula>
      <formula xml:space="preserve"> 94.36</formula>
    </cfRule>
  </conditionalFormatting>
  <conditionalFormatting sqref="P10">
    <cfRule type="cellIs" dxfId="37" priority="11" operator="between">
      <formula xml:space="preserve"> 10</formula>
      <formula xml:space="preserve"> 91.96</formula>
    </cfRule>
    <cfRule type="cellIs" dxfId="36" priority="12" operator="between">
      <formula xml:space="preserve"> 91.97</formula>
      <formula xml:space="preserve"> 98.49</formula>
    </cfRule>
  </conditionalFormatting>
  <conditionalFormatting sqref="N2:N14">
    <cfRule type="cellIs" dxfId="35" priority="10" operator="between">
      <formula xml:space="preserve"> 98.5</formula>
      <formula>100</formula>
    </cfRule>
  </conditionalFormatting>
  <conditionalFormatting sqref="N11:O14 N5:O8 N3:O3">
    <cfRule type="cellIs" dxfId="34" priority="7" operator="between">
      <formula xml:space="preserve"> 10</formula>
      <formula xml:space="preserve"> 98.49</formula>
    </cfRule>
  </conditionalFormatting>
  <conditionalFormatting sqref="N4">
    <cfRule type="cellIs" dxfId="33" priority="5" operator="between">
      <formula xml:space="preserve"> 10</formula>
      <formula xml:space="preserve"> 97.67</formula>
    </cfRule>
    <cfRule type="cellIs" dxfId="32" priority="6" operator="between">
      <formula xml:space="preserve"> 97.68</formula>
      <formula xml:space="preserve"> 98.49</formula>
    </cfRule>
  </conditionalFormatting>
  <conditionalFormatting sqref="N9">
    <cfRule type="cellIs" dxfId="31" priority="3" operator="between">
      <formula xml:space="preserve"> 10</formula>
      <formula xml:space="preserve"> 94.36</formula>
    </cfRule>
    <cfRule type="cellIs" dxfId="30" priority="4" operator="between">
      <formula xml:space="preserve"> 94.37</formula>
      <formula xml:space="preserve"> 98.49</formula>
    </cfRule>
  </conditionalFormatting>
  <conditionalFormatting sqref="N10">
    <cfRule type="cellIs" dxfId="29" priority="1" operator="between">
      <formula xml:space="preserve"> 10</formula>
      <formula xml:space="preserve"> 91.96</formula>
    </cfRule>
    <cfRule type="cellIs" dxfId="28" priority="2" operator="between">
      <formula xml:space="preserve"> 91.7</formula>
      <formula xml:space="preserve"> 98.49</formula>
    </cfRule>
  </conditionalFormatting>
  <conditionalFormatting sqref="N2">
    <cfRule type="cellIs" dxfId="27" priority="8" operator="between">
      <formula xml:space="preserve"> 10</formula>
      <formula xml:space="preserve"> 98.25</formula>
    </cfRule>
    <cfRule type="cellIs" dxfId="26" priority="9" operator="between">
      <formula xml:space="preserve"> 98.26</formula>
      <formula xml:space="preserve"> 98.49</formula>
    </cfRule>
  </conditionalFormatting>
  <pageMargins left="0.7" right="0.7" top="0.75" bottom="0.75" header="0.3" footer="0.3"/>
  <pageSetup paperSize="9" orientation="portrait" r:id="rId1"/>
  <headerFooter>
    <oddFooter>&amp;L&amp;1#&amp;"Calibri"&amp;10&amp;K000000A1 Classification: Internal</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N1103"/>
  <sheetViews>
    <sheetView zoomScale="70" zoomScaleNormal="70" workbookViewId="0">
      <pane xSplit="1" topLeftCell="B1" activePane="topRight" state="frozen"/>
      <selection pane="topRight" activeCell="K28" sqref="K28"/>
    </sheetView>
  </sheetViews>
  <sheetFormatPr defaultRowHeight="12.75" x14ac:dyDescent="0.2"/>
  <cols>
    <col min="1" max="1" width="39" bestFit="1" customWidth="1"/>
    <col min="2" max="2" width="18.125" bestFit="1" customWidth="1"/>
    <col min="3" max="3" width="14" bestFit="1" customWidth="1"/>
    <col min="4" max="4" width="12.5" bestFit="1" customWidth="1"/>
    <col min="5" max="5" width="11.875" customWidth="1"/>
    <col min="6" max="6" width="23.375" style="43" bestFit="1" customWidth="1"/>
    <col min="7" max="7" width="12.25" bestFit="1" customWidth="1"/>
    <col min="8" max="8" width="23.375" style="43" bestFit="1" customWidth="1"/>
    <col min="9" max="9" width="12.25" bestFit="1" customWidth="1"/>
    <col min="10" max="10" width="23.375" style="43" bestFit="1" customWidth="1"/>
    <col min="11" max="11" width="12.25" bestFit="1" customWidth="1"/>
    <col min="12" max="12" width="23.375" style="43" bestFit="1" customWidth="1"/>
    <col min="13" max="13" width="12.25" bestFit="1" customWidth="1"/>
    <col min="14" max="14" width="22" style="43" customWidth="1"/>
  </cols>
  <sheetData>
    <row r="1" spans="1:14" ht="35.1" customHeight="1" thickBot="1" x14ac:dyDescent="0.25">
      <c r="A1" s="27" t="s">
        <v>131</v>
      </c>
      <c r="B1" s="28" t="s">
        <v>118</v>
      </c>
      <c r="C1" s="28" t="s">
        <v>119</v>
      </c>
      <c r="D1" s="29" t="s">
        <v>130</v>
      </c>
      <c r="E1" s="44" t="s">
        <v>123</v>
      </c>
      <c r="F1" s="47" t="s">
        <v>197</v>
      </c>
      <c r="G1" s="33" t="s">
        <v>122</v>
      </c>
      <c r="H1" s="47" t="s">
        <v>198</v>
      </c>
      <c r="I1" s="33" t="s">
        <v>122</v>
      </c>
      <c r="J1" s="47" t="s">
        <v>199</v>
      </c>
      <c r="K1" s="33" t="s">
        <v>122</v>
      </c>
      <c r="L1" s="47" t="s">
        <v>200</v>
      </c>
      <c r="M1" s="33" t="s">
        <v>122</v>
      </c>
      <c r="N1" s="51" t="s">
        <v>124</v>
      </c>
    </row>
    <row r="2" spans="1:14" ht="35.1" customHeight="1" thickBot="1" x14ac:dyDescent="0.25">
      <c r="A2" s="72" t="s">
        <v>41</v>
      </c>
      <c r="B2" s="24" t="s">
        <v>19</v>
      </c>
      <c r="C2" s="24" t="s">
        <v>120</v>
      </c>
      <c r="D2" s="30" t="s">
        <v>125</v>
      </c>
      <c r="E2" s="45" t="s">
        <v>126</v>
      </c>
      <c r="F2" s="48"/>
      <c r="G2" s="50"/>
      <c r="H2" s="48"/>
      <c r="I2" s="50"/>
      <c r="J2" s="49"/>
      <c r="K2" s="50"/>
      <c r="L2" s="49"/>
      <c r="M2" s="50"/>
      <c r="N2" s="52">
        <f>SUM(F2,H2,J2,L2)/4</f>
        <v>0</v>
      </c>
    </row>
    <row r="3" spans="1:14" ht="35.1" customHeight="1" thickBot="1" x14ac:dyDescent="0.25">
      <c r="A3" s="72" t="s">
        <v>113</v>
      </c>
      <c r="B3" s="24" t="s">
        <v>19</v>
      </c>
      <c r="C3" s="24" t="s">
        <v>120</v>
      </c>
      <c r="D3" s="22" t="s">
        <v>125</v>
      </c>
      <c r="E3" s="26" t="s">
        <v>125</v>
      </c>
      <c r="F3" s="48"/>
      <c r="G3" s="50"/>
      <c r="H3" s="49"/>
      <c r="I3" s="50"/>
      <c r="J3" s="49"/>
      <c r="K3" s="50"/>
      <c r="L3" s="49"/>
      <c r="M3" s="50"/>
      <c r="N3" s="52">
        <f t="shared" ref="N3:N14" si="0">SUM(F3,H3,J3,L3)/4</f>
        <v>0</v>
      </c>
    </row>
    <row r="4" spans="1:14" ht="35.1" customHeight="1" thickBot="1" x14ac:dyDescent="0.25">
      <c r="A4" s="72" t="s">
        <v>11</v>
      </c>
      <c r="B4" s="24" t="s">
        <v>19</v>
      </c>
      <c r="C4" s="24" t="s">
        <v>120</v>
      </c>
      <c r="D4" s="22" t="s">
        <v>125</v>
      </c>
      <c r="E4" s="26" t="s">
        <v>127</v>
      </c>
      <c r="F4" s="49"/>
      <c r="G4" s="50"/>
      <c r="H4" s="49"/>
      <c r="I4" s="50"/>
      <c r="J4" s="49"/>
      <c r="K4" s="50"/>
      <c r="L4" s="49"/>
      <c r="M4" s="50"/>
      <c r="N4" s="52">
        <f t="shared" si="0"/>
        <v>0</v>
      </c>
    </row>
    <row r="5" spans="1:14" ht="35.1" customHeight="1" thickBot="1" x14ac:dyDescent="0.25">
      <c r="A5" s="72" t="s">
        <v>114</v>
      </c>
      <c r="B5" s="24" t="s">
        <v>19</v>
      </c>
      <c r="C5" s="24" t="s">
        <v>120</v>
      </c>
      <c r="D5" s="22" t="s">
        <v>125</v>
      </c>
      <c r="E5" s="26" t="s">
        <v>125</v>
      </c>
      <c r="F5" s="49"/>
      <c r="G5" s="50"/>
      <c r="H5" s="49"/>
      <c r="I5" s="50"/>
      <c r="J5" s="49"/>
      <c r="K5" s="50"/>
      <c r="L5" s="49"/>
      <c r="M5" s="50"/>
      <c r="N5" s="52">
        <f t="shared" si="0"/>
        <v>0</v>
      </c>
    </row>
    <row r="6" spans="1:14" ht="35.1" customHeight="1" thickBot="1" x14ac:dyDescent="0.25">
      <c r="A6" s="72" t="s">
        <v>116</v>
      </c>
      <c r="B6" s="24" t="s">
        <v>4</v>
      </c>
      <c r="C6" s="24" t="s">
        <v>121</v>
      </c>
      <c r="D6" s="22" t="s">
        <v>125</v>
      </c>
      <c r="E6" s="26" t="s">
        <v>125</v>
      </c>
      <c r="F6" s="49"/>
      <c r="G6" s="50"/>
      <c r="H6" s="49"/>
      <c r="I6" s="50"/>
      <c r="J6" s="49"/>
      <c r="K6" s="50"/>
      <c r="L6" s="49"/>
      <c r="M6" s="50"/>
      <c r="N6" s="52">
        <f t="shared" si="0"/>
        <v>0</v>
      </c>
    </row>
    <row r="7" spans="1:14" ht="35.1" customHeight="1" thickBot="1" x14ac:dyDescent="0.25">
      <c r="A7" s="72" t="s">
        <v>22</v>
      </c>
      <c r="B7" s="24" t="s">
        <v>19</v>
      </c>
      <c r="C7" s="24" t="s">
        <v>120</v>
      </c>
      <c r="D7" s="22" t="s">
        <v>125</v>
      </c>
      <c r="E7" s="26" t="s">
        <v>125</v>
      </c>
      <c r="F7" s="49"/>
      <c r="G7" s="50"/>
      <c r="H7" s="49"/>
      <c r="I7" s="50"/>
      <c r="J7" s="49"/>
      <c r="K7" s="50"/>
      <c r="L7" s="49"/>
      <c r="M7" s="50"/>
      <c r="N7" s="52">
        <f t="shared" si="0"/>
        <v>0</v>
      </c>
    </row>
    <row r="8" spans="1:14" ht="35.1" customHeight="1" thickBot="1" x14ac:dyDescent="0.25">
      <c r="A8" s="72" t="s">
        <v>13</v>
      </c>
      <c r="B8" s="24" t="s">
        <v>19</v>
      </c>
      <c r="C8" s="24" t="s">
        <v>120</v>
      </c>
      <c r="D8" s="22" t="s">
        <v>125</v>
      </c>
      <c r="E8" s="26" t="s">
        <v>125</v>
      </c>
      <c r="F8" s="49"/>
      <c r="G8" s="50"/>
      <c r="H8" s="49"/>
      <c r="I8" s="50"/>
      <c r="J8" s="49"/>
      <c r="K8" s="50"/>
      <c r="L8" s="49"/>
      <c r="M8" s="50"/>
      <c r="N8" s="52">
        <f t="shared" si="0"/>
        <v>0</v>
      </c>
    </row>
    <row r="9" spans="1:14" ht="35.1" customHeight="1" thickBot="1" x14ac:dyDescent="0.25">
      <c r="A9" s="72" t="s">
        <v>15</v>
      </c>
      <c r="B9" s="24" t="s">
        <v>19</v>
      </c>
      <c r="C9" s="24" t="s">
        <v>120</v>
      </c>
      <c r="D9" s="22" t="s">
        <v>125</v>
      </c>
      <c r="E9" s="26" t="s">
        <v>128</v>
      </c>
      <c r="F9" s="49"/>
      <c r="G9" s="50"/>
      <c r="H9" s="49"/>
      <c r="I9" s="50"/>
      <c r="J9" s="49"/>
      <c r="K9" s="50"/>
      <c r="L9" s="49"/>
      <c r="M9" s="50"/>
      <c r="N9" s="52">
        <f t="shared" si="0"/>
        <v>0</v>
      </c>
    </row>
    <row r="10" spans="1:14" ht="35.1" customHeight="1" thickBot="1" x14ac:dyDescent="0.25">
      <c r="A10" s="72" t="s">
        <v>31</v>
      </c>
      <c r="B10" s="24" t="s">
        <v>4</v>
      </c>
      <c r="C10" s="24" t="s">
        <v>121</v>
      </c>
      <c r="D10" s="22" t="s">
        <v>125</v>
      </c>
      <c r="E10" s="26" t="s">
        <v>129</v>
      </c>
      <c r="F10" s="49"/>
      <c r="G10" s="50"/>
      <c r="H10" s="49"/>
      <c r="I10" s="50"/>
      <c r="J10" s="49"/>
      <c r="K10" s="50"/>
      <c r="L10" s="49"/>
      <c r="M10" s="50"/>
      <c r="N10" s="52">
        <f t="shared" si="0"/>
        <v>0</v>
      </c>
    </row>
    <row r="11" spans="1:14" ht="35.1" customHeight="1" thickBot="1" x14ac:dyDescent="0.25">
      <c r="A11" s="72" t="s">
        <v>115</v>
      </c>
      <c r="B11" s="24" t="s">
        <v>19</v>
      </c>
      <c r="C11" s="24" t="s">
        <v>120</v>
      </c>
      <c r="D11" s="22" t="s">
        <v>125</v>
      </c>
      <c r="E11" s="26" t="s">
        <v>125</v>
      </c>
      <c r="F11" s="49"/>
      <c r="G11" s="50"/>
      <c r="H11" s="49"/>
      <c r="I11" s="50"/>
      <c r="J11" s="49"/>
      <c r="K11" s="50"/>
      <c r="L11" s="49"/>
      <c r="M11" s="50"/>
      <c r="N11" s="52">
        <f t="shared" si="0"/>
        <v>0</v>
      </c>
    </row>
    <row r="12" spans="1:14" ht="35.1" customHeight="1" thickBot="1" x14ac:dyDescent="0.25">
      <c r="A12" s="72" t="s">
        <v>16</v>
      </c>
      <c r="B12" s="24" t="s">
        <v>19</v>
      </c>
      <c r="C12" s="24" t="s">
        <v>120</v>
      </c>
      <c r="D12" s="22" t="s">
        <v>125</v>
      </c>
      <c r="E12" s="26" t="s">
        <v>125</v>
      </c>
      <c r="F12" s="49"/>
      <c r="G12" s="50"/>
      <c r="H12" s="49"/>
      <c r="I12" s="50"/>
      <c r="J12" s="49"/>
      <c r="K12" s="50"/>
      <c r="L12" s="49"/>
      <c r="M12" s="50"/>
      <c r="N12" s="52">
        <f t="shared" si="0"/>
        <v>0</v>
      </c>
    </row>
    <row r="13" spans="1:14" ht="35.1" customHeight="1" thickBot="1" x14ac:dyDescent="0.25">
      <c r="A13" s="72" t="s">
        <v>117</v>
      </c>
      <c r="B13" s="24" t="s">
        <v>4</v>
      </c>
      <c r="C13" s="24" t="s">
        <v>121</v>
      </c>
      <c r="D13" s="22" t="s">
        <v>125</v>
      </c>
      <c r="E13" s="26" t="s">
        <v>125</v>
      </c>
      <c r="F13" s="49"/>
      <c r="G13" s="50"/>
      <c r="H13" s="49"/>
      <c r="I13" s="50"/>
      <c r="J13" s="49"/>
      <c r="K13" s="50"/>
      <c r="L13" s="49"/>
      <c r="M13" s="50"/>
      <c r="N13" s="52">
        <f t="shared" si="0"/>
        <v>0</v>
      </c>
    </row>
    <row r="14" spans="1:14" ht="35.1" customHeight="1" thickBot="1" x14ac:dyDescent="0.25">
      <c r="A14" s="72" t="s">
        <v>33</v>
      </c>
      <c r="B14" s="24" t="s">
        <v>4</v>
      </c>
      <c r="C14" s="24" t="s">
        <v>121</v>
      </c>
      <c r="D14" s="22" t="s">
        <v>125</v>
      </c>
      <c r="E14" s="26" t="s">
        <v>125</v>
      </c>
      <c r="F14" s="49"/>
      <c r="G14" s="50"/>
      <c r="H14" s="49"/>
      <c r="I14" s="50"/>
      <c r="J14" s="49"/>
      <c r="K14" s="50"/>
      <c r="L14" s="49"/>
      <c r="M14" s="50"/>
      <c r="N14" s="52">
        <f t="shared" si="0"/>
        <v>0</v>
      </c>
    </row>
    <row r="15" spans="1:14" x14ac:dyDescent="0.2">
      <c r="B15" s="25"/>
      <c r="C15" s="25"/>
      <c r="D15" s="23"/>
      <c r="E15" s="23"/>
      <c r="N15" s="42"/>
    </row>
    <row r="16" spans="1:14" x14ac:dyDescent="0.2">
      <c r="B16" s="25"/>
      <c r="C16" s="25"/>
      <c r="D16" s="23"/>
      <c r="E16" s="23"/>
      <c r="N16" s="42"/>
    </row>
    <row r="17" spans="2:14" x14ac:dyDescent="0.2">
      <c r="B17" s="25"/>
      <c r="C17" s="25"/>
      <c r="D17" s="23"/>
      <c r="E17" s="23"/>
      <c r="N17" s="42"/>
    </row>
    <row r="18" spans="2:14" x14ac:dyDescent="0.2">
      <c r="B18" s="25"/>
      <c r="C18" s="25"/>
      <c r="D18" s="23"/>
      <c r="E18" s="23"/>
      <c r="N18" s="42"/>
    </row>
    <row r="19" spans="2:14" x14ac:dyDescent="0.2">
      <c r="B19" s="25"/>
      <c r="C19" s="25"/>
      <c r="D19" s="23"/>
      <c r="E19" s="23"/>
      <c r="N19" s="42"/>
    </row>
    <row r="20" spans="2:14" x14ac:dyDescent="0.2">
      <c r="B20" s="25"/>
      <c r="C20" s="25"/>
      <c r="D20" s="23"/>
      <c r="E20" s="23"/>
      <c r="N20" s="42"/>
    </row>
    <row r="21" spans="2:14" x14ac:dyDescent="0.2">
      <c r="B21" s="25"/>
      <c r="C21" s="25"/>
      <c r="D21" s="23"/>
      <c r="E21" s="23"/>
      <c r="N21" s="42"/>
    </row>
    <row r="22" spans="2:14" x14ac:dyDescent="0.2">
      <c r="B22" s="25"/>
      <c r="C22" s="25"/>
      <c r="D22" s="23"/>
      <c r="E22" s="23"/>
      <c r="N22" s="42"/>
    </row>
    <row r="23" spans="2:14" x14ac:dyDescent="0.2">
      <c r="B23" s="25"/>
      <c r="C23" s="25"/>
      <c r="D23" s="23"/>
      <c r="E23" s="23"/>
      <c r="N23" s="42"/>
    </row>
    <row r="24" spans="2:14" x14ac:dyDescent="0.2">
      <c r="B24" s="25"/>
      <c r="C24" s="25"/>
      <c r="D24" s="23"/>
      <c r="E24" s="23"/>
      <c r="N24" s="42"/>
    </row>
    <row r="25" spans="2:14" x14ac:dyDescent="0.2">
      <c r="B25" s="25"/>
      <c r="C25" s="25"/>
      <c r="D25" s="23"/>
      <c r="E25" s="23"/>
      <c r="N25" s="42"/>
    </row>
    <row r="26" spans="2:14" x14ac:dyDescent="0.2">
      <c r="B26" s="25"/>
      <c r="C26" s="25"/>
      <c r="D26" s="23"/>
      <c r="E26" s="23"/>
      <c r="N26" s="42"/>
    </row>
    <row r="27" spans="2:14" x14ac:dyDescent="0.2">
      <c r="B27" s="25"/>
      <c r="C27" s="25"/>
      <c r="D27" s="23"/>
      <c r="E27" s="23"/>
      <c r="N27" s="42"/>
    </row>
    <row r="28" spans="2:14" x14ac:dyDescent="0.2">
      <c r="B28" s="25"/>
      <c r="C28" s="25"/>
      <c r="D28" s="23"/>
      <c r="E28" s="23"/>
      <c r="N28" s="42"/>
    </row>
    <row r="29" spans="2:14" x14ac:dyDescent="0.2">
      <c r="B29" s="25"/>
      <c r="C29" s="25"/>
      <c r="D29" s="23"/>
      <c r="E29" s="23"/>
      <c r="N29" s="42"/>
    </row>
    <row r="30" spans="2:14" x14ac:dyDescent="0.2">
      <c r="B30" s="25"/>
      <c r="C30" s="25"/>
      <c r="D30" s="23"/>
      <c r="E30" s="23"/>
      <c r="N30" s="42"/>
    </row>
    <row r="31" spans="2:14" x14ac:dyDescent="0.2">
      <c r="B31" s="25"/>
      <c r="C31" s="25"/>
      <c r="D31" s="23"/>
      <c r="E31" s="23"/>
      <c r="N31" s="42"/>
    </row>
    <row r="32" spans="2:14" x14ac:dyDescent="0.2">
      <c r="B32" s="25"/>
      <c r="C32" s="25"/>
      <c r="D32" s="23"/>
      <c r="E32" s="23"/>
      <c r="N32" s="42"/>
    </row>
    <row r="33" spans="2:14" x14ac:dyDescent="0.2">
      <c r="B33" s="25"/>
      <c r="C33" s="25"/>
      <c r="D33" s="23"/>
      <c r="E33" s="23"/>
      <c r="N33" s="42"/>
    </row>
    <row r="34" spans="2:14" x14ac:dyDescent="0.2">
      <c r="B34" s="25"/>
      <c r="C34" s="25"/>
      <c r="D34" s="23"/>
      <c r="E34" s="23"/>
      <c r="N34" s="42"/>
    </row>
    <row r="35" spans="2:14" x14ac:dyDescent="0.2">
      <c r="B35" s="25"/>
      <c r="C35" s="25"/>
      <c r="D35" s="23"/>
      <c r="E35" s="23"/>
      <c r="N35" s="42"/>
    </row>
    <row r="36" spans="2:14" x14ac:dyDescent="0.2">
      <c r="B36" s="25"/>
      <c r="C36" s="25"/>
      <c r="D36" s="23"/>
      <c r="E36" s="23"/>
      <c r="N36" s="42"/>
    </row>
    <row r="37" spans="2:14" x14ac:dyDescent="0.2">
      <c r="B37" s="25"/>
      <c r="C37" s="25"/>
      <c r="D37" s="23"/>
      <c r="E37" s="23"/>
      <c r="N37" s="42"/>
    </row>
    <row r="38" spans="2:14" x14ac:dyDescent="0.2">
      <c r="B38" s="25"/>
      <c r="C38" s="25"/>
      <c r="D38" s="23"/>
      <c r="E38" s="23"/>
      <c r="N38" s="42"/>
    </row>
    <row r="39" spans="2:14" x14ac:dyDescent="0.2">
      <c r="B39" s="25"/>
      <c r="C39" s="25"/>
      <c r="D39" s="23"/>
      <c r="E39" s="23"/>
      <c r="N39" s="42"/>
    </row>
    <row r="40" spans="2:14" x14ac:dyDescent="0.2">
      <c r="B40" s="25"/>
      <c r="C40" s="25"/>
      <c r="D40" s="23"/>
      <c r="E40" s="23"/>
      <c r="N40" s="42"/>
    </row>
    <row r="41" spans="2:14" x14ac:dyDescent="0.2">
      <c r="B41" s="25"/>
      <c r="C41" s="25"/>
      <c r="D41" s="23"/>
      <c r="E41" s="23"/>
      <c r="N41" s="42"/>
    </row>
    <row r="42" spans="2:14" x14ac:dyDescent="0.2">
      <c r="B42" s="25"/>
      <c r="C42" s="25"/>
      <c r="D42" s="23"/>
      <c r="E42" s="23"/>
      <c r="N42" s="42"/>
    </row>
    <row r="43" spans="2:14" x14ac:dyDescent="0.2">
      <c r="B43" s="25"/>
      <c r="C43" s="25"/>
      <c r="D43" s="23"/>
      <c r="E43" s="23"/>
      <c r="N43" s="42"/>
    </row>
    <row r="44" spans="2:14" x14ac:dyDescent="0.2">
      <c r="B44" s="25"/>
      <c r="C44" s="25"/>
      <c r="D44" s="23"/>
      <c r="E44" s="23"/>
      <c r="N44" s="42"/>
    </row>
    <row r="45" spans="2:14" x14ac:dyDescent="0.2">
      <c r="B45" s="25"/>
      <c r="C45" s="25"/>
      <c r="D45" s="23"/>
      <c r="E45" s="23"/>
      <c r="N45" s="42"/>
    </row>
    <row r="46" spans="2:14" x14ac:dyDescent="0.2">
      <c r="B46" s="25"/>
      <c r="C46" s="25"/>
      <c r="D46" s="23"/>
      <c r="E46" s="23"/>
      <c r="N46" s="42"/>
    </row>
    <row r="47" spans="2:14" x14ac:dyDescent="0.2">
      <c r="B47" s="25"/>
      <c r="C47" s="25"/>
      <c r="D47" s="23"/>
      <c r="E47" s="23"/>
      <c r="N47" s="42"/>
    </row>
    <row r="48" spans="2:14" x14ac:dyDescent="0.2">
      <c r="B48" s="25"/>
      <c r="C48" s="25"/>
      <c r="D48" s="23"/>
      <c r="E48" s="23"/>
      <c r="N48" s="42"/>
    </row>
    <row r="49" spans="2:14" x14ac:dyDescent="0.2">
      <c r="B49" s="25"/>
      <c r="C49" s="25"/>
      <c r="D49" s="23"/>
      <c r="E49" s="23"/>
      <c r="N49" s="42"/>
    </row>
    <row r="50" spans="2:14" x14ac:dyDescent="0.2">
      <c r="B50" s="25"/>
      <c r="C50" s="25"/>
      <c r="D50" s="23"/>
      <c r="E50" s="23"/>
      <c r="N50" s="42"/>
    </row>
    <row r="51" spans="2:14" x14ac:dyDescent="0.2">
      <c r="B51" s="25"/>
      <c r="C51" s="25"/>
      <c r="D51" s="23"/>
      <c r="E51" s="23"/>
      <c r="N51" s="42"/>
    </row>
    <row r="52" spans="2:14" x14ac:dyDescent="0.2">
      <c r="B52" s="25"/>
      <c r="C52" s="25"/>
      <c r="D52" s="23"/>
      <c r="E52" s="23"/>
      <c r="N52" s="42"/>
    </row>
    <row r="53" spans="2:14" x14ac:dyDescent="0.2">
      <c r="B53" s="25"/>
      <c r="C53" s="25"/>
      <c r="D53" s="23"/>
      <c r="E53" s="23"/>
      <c r="N53" s="42"/>
    </row>
    <row r="54" spans="2:14" x14ac:dyDescent="0.2">
      <c r="B54" s="25"/>
      <c r="C54" s="25"/>
      <c r="D54" s="23"/>
      <c r="E54" s="23"/>
      <c r="N54" s="42"/>
    </row>
    <row r="55" spans="2:14" x14ac:dyDescent="0.2">
      <c r="B55" s="25"/>
      <c r="C55" s="25"/>
      <c r="D55" s="23"/>
      <c r="E55" s="23"/>
      <c r="N55" s="42"/>
    </row>
    <row r="56" spans="2:14" x14ac:dyDescent="0.2">
      <c r="B56" s="25"/>
      <c r="C56" s="25"/>
      <c r="D56" s="23"/>
      <c r="E56" s="23"/>
      <c r="N56" s="42"/>
    </row>
    <row r="57" spans="2:14" x14ac:dyDescent="0.2">
      <c r="B57" s="25"/>
      <c r="C57" s="25"/>
      <c r="D57" s="23"/>
      <c r="E57" s="23"/>
      <c r="N57" s="42"/>
    </row>
    <row r="58" spans="2:14" x14ac:dyDescent="0.2">
      <c r="B58" s="25"/>
      <c r="C58" s="25"/>
      <c r="D58" s="23"/>
      <c r="E58" s="23"/>
      <c r="N58" s="42"/>
    </row>
    <row r="59" spans="2:14" x14ac:dyDescent="0.2">
      <c r="B59" s="25"/>
      <c r="C59" s="25"/>
      <c r="D59" s="23"/>
      <c r="E59" s="23"/>
      <c r="N59" s="42"/>
    </row>
    <row r="60" spans="2:14" x14ac:dyDescent="0.2">
      <c r="B60" s="25"/>
      <c r="C60" s="25"/>
      <c r="D60" s="23"/>
      <c r="E60" s="23"/>
      <c r="N60" s="42"/>
    </row>
    <row r="61" spans="2:14" x14ac:dyDescent="0.2">
      <c r="B61" s="25"/>
      <c r="C61" s="25"/>
      <c r="D61" s="23"/>
      <c r="E61" s="23"/>
      <c r="N61" s="42"/>
    </row>
    <row r="62" spans="2:14" x14ac:dyDescent="0.2">
      <c r="B62" s="25"/>
      <c r="C62" s="25"/>
      <c r="D62" s="23"/>
      <c r="E62" s="23"/>
      <c r="N62" s="42"/>
    </row>
    <row r="63" spans="2:14" x14ac:dyDescent="0.2">
      <c r="B63" s="25"/>
      <c r="C63" s="25"/>
      <c r="D63" s="23"/>
      <c r="E63" s="23"/>
      <c r="N63" s="42"/>
    </row>
    <row r="64" spans="2:14" x14ac:dyDescent="0.2">
      <c r="B64" s="25"/>
      <c r="C64" s="25"/>
      <c r="D64" s="23"/>
      <c r="E64" s="23"/>
      <c r="N64" s="42"/>
    </row>
    <row r="65" spans="2:14" x14ac:dyDescent="0.2">
      <c r="B65" s="25"/>
      <c r="C65" s="25"/>
      <c r="D65" s="23"/>
      <c r="E65" s="23"/>
      <c r="N65" s="42"/>
    </row>
    <row r="66" spans="2:14" x14ac:dyDescent="0.2">
      <c r="B66" s="25"/>
      <c r="C66" s="25"/>
      <c r="D66" s="23"/>
      <c r="E66" s="23"/>
      <c r="N66" s="42"/>
    </row>
    <row r="67" spans="2:14" x14ac:dyDescent="0.2">
      <c r="B67" s="25"/>
      <c r="C67" s="25"/>
      <c r="D67" s="23"/>
      <c r="E67" s="23"/>
      <c r="N67" s="42"/>
    </row>
    <row r="68" spans="2:14" x14ac:dyDescent="0.2">
      <c r="B68" s="25"/>
      <c r="C68" s="25"/>
      <c r="D68" s="23"/>
      <c r="E68" s="23"/>
      <c r="N68" s="42"/>
    </row>
    <row r="69" spans="2:14" x14ac:dyDescent="0.2">
      <c r="B69" s="25"/>
      <c r="C69" s="25"/>
      <c r="D69" s="23"/>
      <c r="E69" s="23"/>
      <c r="N69" s="42"/>
    </row>
    <row r="70" spans="2:14" x14ac:dyDescent="0.2">
      <c r="B70" s="25"/>
      <c r="C70" s="25"/>
      <c r="D70" s="23"/>
      <c r="E70" s="23"/>
      <c r="N70" s="42"/>
    </row>
    <row r="71" spans="2:14" x14ac:dyDescent="0.2">
      <c r="B71" s="25"/>
      <c r="C71" s="25"/>
      <c r="D71" s="23"/>
      <c r="E71" s="23"/>
      <c r="N71" s="42"/>
    </row>
    <row r="72" spans="2:14" x14ac:dyDescent="0.2">
      <c r="B72" s="25"/>
      <c r="C72" s="25"/>
      <c r="D72" s="23"/>
      <c r="E72" s="23"/>
      <c r="N72" s="42"/>
    </row>
    <row r="73" spans="2:14" x14ac:dyDescent="0.2">
      <c r="B73" s="25"/>
      <c r="C73" s="25"/>
      <c r="D73" s="23"/>
      <c r="E73" s="23"/>
      <c r="N73" s="42"/>
    </row>
    <row r="74" spans="2:14" x14ac:dyDescent="0.2">
      <c r="B74" s="25"/>
      <c r="C74" s="25"/>
      <c r="D74" s="23"/>
      <c r="E74" s="23"/>
      <c r="N74" s="42"/>
    </row>
    <row r="75" spans="2:14" x14ac:dyDescent="0.2">
      <c r="B75" s="25"/>
      <c r="C75" s="25"/>
      <c r="D75" s="23"/>
      <c r="E75" s="23"/>
      <c r="N75" s="42"/>
    </row>
    <row r="76" spans="2:14" x14ac:dyDescent="0.2">
      <c r="B76" s="25"/>
      <c r="C76" s="25"/>
      <c r="D76" s="23"/>
      <c r="E76" s="23"/>
      <c r="N76" s="42"/>
    </row>
    <row r="77" spans="2:14" x14ac:dyDescent="0.2">
      <c r="B77" s="25"/>
      <c r="C77" s="25"/>
      <c r="D77" s="23"/>
      <c r="E77" s="23"/>
      <c r="N77" s="42"/>
    </row>
    <row r="78" spans="2:14" x14ac:dyDescent="0.2">
      <c r="B78" s="25"/>
      <c r="C78" s="25"/>
      <c r="D78" s="23"/>
      <c r="E78" s="23"/>
      <c r="N78" s="42"/>
    </row>
    <row r="79" spans="2:14" x14ac:dyDescent="0.2">
      <c r="B79" s="25"/>
      <c r="C79" s="25"/>
      <c r="D79" s="23"/>
      <c r="E79" s="23"/>
      <c r="N79" s="42"/>
    </row>
    <row r="80" spans="2:14" x14ac:dyDescent="0.2">
      <c r="B80" s="25"/>
      <c r="C80" s="25"/>
      <c r="D80" s="23"/>
      <c r="E80" s="23"/>
      <c r="N80" s="42"/>
    </row>
    <row r="81" spans="2:14" x14ac:dyDescent="0.2">
      <c r="B81" s="25"/>
      <c r="C81" s="25"/>
      <c r="D81" s="23"/>
      <c r="E81" s="23"/>
      <c r="N81" s="42"/>
    </row>
    <row r="82" spans="2:14" x14ac:dyDescent="0.2">
      <c r="B82" s="25"/>
      <c r="C82" s="25"/>
      <c r="D82" s="23"/>
      <c r="E82" s="23"/>
      <c r="N82" s="42"/>
    </row>
    <row r="83" spans="2:14" x14ac:dyDescent="0.2">
      <c r="B83" s="25"/>
      <c r="C83" s="25"/>
      <c r="D83" s="23"/>
      <c r="E83" s="23"/>
      <c r="N83" s="42"/>
    </row>
    <row r="84" spans="2:14" x14ac:dyDescent="0.2">
      <c r="B84" s="25"/>
      <c r="C84" s="25"/>
      <c r="D84" s="23"/>
      <c r="E84" s="23"/>
      <c r="N84" s="42"/>
    </row>
    <row r="85" spans="2:14" x14ac:dyDescent="0.2">
      <c r="B85" s="25"/>
      <c r="C85" s="25"/>
      <c r="D85" s="23"/>
      <c r="E85" s="23"/>
      <c r="N85" s="42"/>
    </row>
    <row r="86" spans="2:14" x14ac:dyDescent="0.2">
      <c r="B86" s="25"/>
      <c r="C86" s="25"/>
      <c r="D86" s="23"/>
      <c r="E86" s="23"/>
      <c r="N86" s="42"/>
    </row>
    <row r="87" spans="2:14" x14ac:dyDescent="0.2">
      <c r="B87" s="25"/>
      <c r="C87" s="25"/>
      <c r="D87" s="23"/>
      <c r="E87" s="23"/>
      <c r="N87" s="42"/>
    </row>
    <row r="88" spans="2:14" x14ac:dyDescent="0.2">
      <c r="B88" s="25"/>
      <c r="C88" s="25"/>
      <c r="D88" s="23"/>
      <c r="E88" s="23"/>
      <c r="N88" s="42"/>
    </row>
    <row r="89" spans="2:14" x14ac:dyDescent="0.2">
      <c r="B89" s="25"/>
      <c r="C89" s="25"/>
      <c r="D89" s="23"/>
      <c r="E89" s="23"/>
      <c r="N89" s="42"/>
    </row>
    <row r="90" spans="2:14" x14ac:dyDescent="0.2">
      <c r="B90" s="25"/>
      <c r="C90" s="25"/>
      <c r="D90" s="23"/>
      <c r="E90" s="23"/>
      <c r="N90" s="42"/>
    </row>
    <row r="91" spans="2:14" x14ac:dyDescent="0.2">
      <c r="B91" s="25"/>
      <c r="C91" s="25"/>
      <c r="D91" s="23"/>
      <c r="E91" s="23"/>
      <c r="N91" s="42"/>
    </row>
    <row r="92" spans="2:14" x14ac:dyDescent="0.2">
      <c r="B92" s="25"/>
      <c r="C92" s="25"/>
      <c r="D92" s="23"/>
      <c r="E92" s="23"/>
      <c r="N92" s="42"/>
    </row>
    <row r="93" spans="2:14" x14ac:dyDescent="0.2">
      <c r="B93" s="25"/>
      <c r="C93" s="25"/>
      <c r="D93" s="23"/>
      <c r="E93" s="23"/>
      <c r="N93" s="42"/>
    </row>
    <row r="94" spans="2:14" x14ac:dyDescent="0.2">
      <c r="B94" s="25"/>
      <c r="C94" s="25"/>
      <c r="D94" s="23"/>
      <c r="E94" s="23"/>
      <c r="N94" s="42"/>
    </row>
    <row r="95" spans="2:14" x14ac:dyDescent="0.2">
      <c r="B95" s="25"/>
      <c r="C95" s="25"/>
      <c r="D95" s="23"/>
      <c r="E95" s="23"/>
      <c r="N95" s="42"/>
    </row>
    <row r="96" spans="2:14" x14ac:dyDescent="0.2">
      <c r="B96" s="25"/>
      <c r="C96" s="25"/>
      <c r="D96" s="23"/>
      <c r="E96" s="23"/>
      <c r="N96" s="42"/>
    </row>
    <row r="97" spans="2:14" x14ac:dyDescent="0.2">
      <c r="B97" s="25"/>
      <c r="C97" s="25"/>
      <c r="D97" s="23"/>
      <c r="E97" s="23"/>
      <c r="N97" s="42"/>
    </row>
    <row r="98" spans="2:14" x14ac:dyDescent="0.2">
      <c r="B98" s="25"/>
      <c r="C98" s="25"/>
      <c r="D98" s="23"/>
      <c r="E98" s="23"/>
      <c r="N98" s="42"/>
    </row>
    <row r="99" spans="2:14" x14ac:dyDescent="0.2">
      <c r="B99" s="25"/>
      <c r="C99" s="25"/>
      <c r="D99" s="23"/>
      <c r="E99" s="23"/>
      <c r="N99" s="42"/>
    </row>
    <row r="100" spans="2:14" x14ac:dyDescent="0.2">
      <c r="B100" s="25"/>
      <c r="C100" s="25"/>
      <c r="D100" s="23"/>
      <c r="E100" s="23"/>
      <c r="N100" s="42"/>
    </row>
    <row r="101" spans="2:14" x14ac:dyDescent="0.2">
      <c r="B101" s="25"/>
      <c r="C101" s="25"/>
      <c r="D101" s="23"/>
      <c r="E101" s="23"/>
      <c r="N101" s="42"/>
    </row>
    <row r="102" spans="2:14" x14ac:dyDescent="0.2">
      <c r="B102" s="25"/>
      <c r="C102" s="25"/>
      <c r="D102" s="23"/>
      <c r="E102" s="23"/>
      <c r="N102" s="42"/>
    </row>
    <row r="103" spans="2:14" x14ac:dyDescent="0.2">
      <c r="B103" s="25"/>
      <c r="C103" s="25"/>
      <c r="D103" s="23"/>
      <c r="E103" s="23"/>
      <c r="N103" s="42"/>
    </row>
    <row r="104" spans="2:14" x14ac:dyDescent="0.2">
      <c r="B104" s="25"/>
      <c r="C104" s="25"/>
      <c r="D104" s="23"/>
      <c r="E104" s="23"/>
      <c r="N104" s="42"/>
    </row>
    <row r="105" spans="2:14" x14ac:dyDescent="0.2">
      <c r="B105" s="25"/>
      <c r="C105" s="25"/>
      <c r="D105" s="23"/>
      <c r="E105" s="23"/>
      <c r="N105" s="42"/>
    </row>
    <row r="106" spans="2:14" x14ac:dyDescent="0.2">
      <c r="B106" s="25"/>
      <c r="C106" s="25"/>
      <c r="D106" s="23"/>
      <c r="E106" s="23"/>
      <c r="N106" s="42"/>
    </row>
    <row r="107" spans="2:14" x14ac:dyDescent="0.2">
      <c r="B107" s="25"/>
      <c r="C107" s="25"/>
      <c r="D107" s="23"/>
      <c r="E107" s="23"/>
      <c r="N107" s="42"/>
    </row>
    <row r="108" spans="2:14" x14ac:dyDescent="0.2">
      <c r="B108" s="25"/>
      <c r="C108" s="25"/>
      <c r="D108" s="23"/>
      <c r="E108" s="23"/>
      <c r="N108" s="42"/>
    </row>
    <row r="109" spans="2:14" x14ac:dyDescent="0.2">
      <c r="B109" s="25"/>
      <c r="C109" s="25"/>
      <c r="D109" s="23"/>
      <c r="E109" s="23"/>
      <c r="N109" s="42"/>
    </row>
    <row r="110" spans="2:14" x14ac:dyDescent="0.2">
      <c r="B110" s="25"/>
      <c r="C110" s="25"/>
      <c r="D110" s="23"/>
      <c r="E110" s="23"/>
      <c r="N110" s="42"/>
    </row>
    <row r="111" spans="2:14" x14ac:dyDescent="0.2">
      <c r="B111" s="25"/>
      <c r="C111" s="25"/>
      <c r="D111" s="23"/>
      <c r="E111" s="23"/>
      <c r="N111" s="42"/>
    </row>
    <row r="112" spans="2:14" x14ac:dyDescent="0.2">
      <c r="B112" s="25"/>
      <c r="C112" s="25"/>
      <c r="D112" s="23"/>
      <c r="E112" s="23"/>
      <c r="N112" s="42"/>
    </row>
    <row r="113" spans="2:14" x14ac:dyDescent="0.2">
      <c r="B113" s="25"/>
      <c r="C113" s="25"/>
      <c r="D113" s="23"/>
      <c r="E113" s="23"/>
      <c r="N113" s="42"/>
    </row>
    <row r="114" spans="2:14" x14ac:dyDescent="0.2">
      <c r="B114" s="25"/>
      <c r="C114" s="25"/>
      <c r="D114" s="23"/>
      <c r="E114" s="23"/>
      <c r="N114" s="42"/>
    </row>
    <row r="115" spans="2:14" x14ac:dyDescent="0.2">
      <c r="B115" s="25"/>
      <c r="C115" s="25"/>
      <c r="D115" s="23"/>
      <c r="E115" s="23"/>
      <c r="N115" s="42"/>
    </row>
    <row r="116" spans="2:14" x14ac:dyDescent="0.2">
      <c r="B116" s="25"/>
      <c r="C116" s="25"/>
      <c r="D116" s="23"/>
      <c r="E116" s="23"/>
      <c r="N116" s="42"/>
    </row>
    <row r="117" spans="2:14" x14ac:dyDescent="0.2">
      <c r="B117" s="25"/>
      <c r="C117" s="25"/>
      <c r="D117" s="23"/>
      <c r="E117" s="23"/>
      <c r="N117" s="42"/>
    </row>
    <row r="118" spans="2:14" x14ac:dyDescent="0.2">
      <c r="B118" s="25"/>
      <c r="C118" s="25"/>
      <c r="D118" s="23"/>
      <c r="E118" s="23"/>
      <c r="N118" s="42"/>
    </row>
    <row r="119" spans="2:14" x14ac:dyDescent="0.2">
      <c r="B119" s="25"/>
      <c r="C119" s="25"/>
      <c r="D119" s="23"/>
      <c r="E119" s="23"/>
      <c r="N119" s="42"/>
    </row>
    <row r="120" spans="2:14" x14ac:dyDescent="0.2">
      <c r="B120" s="25"/>
      <c r="C120" s="25"/>
      <c r="D120" s="23"/>
      <c r="E120" s="23"/>
      <c r="N120" s="42"/>
    </row>
    <row r="121" spans="2:14" x14ac:dyDescent="0.2">
      <c r="B121" s="25"/>
      <c r="C121" s="25"/>
      <c r="D121" s="23"/>
      <c r="E121" s="23"/>
      <c r="N121" s="42"/>
    </row>
    <row r="122" spans="2:14" x14ac:dyDescent="0.2">
      <c r="B122" s="25"/>
      <c r="C122" s="25"/>
      <c r="D122" s="23"/>
      <c r="E122" s="23"/>
      <c r="N122" s="42"/>
    </row>
    <row r="123" spans="2:14" x14ac:dyDescent="0.2">
      <c r="B123" s="25"/>
      <c r="C123" s="25"/>
      <c r="D123" s="23"/>
      <c r="E123" s="23"/>
      <c r="N123" s="42"/>
    </row>
    <row r="124" spans="2:14" x14ac:dyDescent="0.2">
      <c r="B124" s="25"/>
      <c r="C124" s="25"/>
      <c r="D124" s="23"/>
      <c r="E124" s="23"/>
      <c r="N124" s="42"/>
    </row>
    <row r="125" spans="2:14" x14ac:dyDescent="0.2">
      <c r="B125" s="25"/>
      <c r="C125" s="25"/>
      <c r="D125" s="23"/>
      <c r="E125" s="23"/>
      <c r="N125" s="42"/>
    </row>
    <row r="126" spans="2:14" x14ac:dyDescent="0.2">
      <c r="B126" s="25"/>
      <c r="C126" s="25"/>
      <c r="D126" s="23"/>
      <c r="E126" s="23"/>
      <c r="N126" s="42"/>
    </row>
    <row r="127" spans="2:14" x14ac:dyDescent="0.2">
      <c r="B127" s="25"/>
      <c r="C127" s="25"/>
      <c r="D127" s="23"/>
      <c r="E127" s="23"/>
      <c r="N127" s="42"/>
    </row>
    <row r="128" spans="2:14" x14ac:dyDescent="0.2">
      <c r="B128" s="25"/>
      <c r="C128" s="25"/>
      <c r="D128" s="23"/>
      <c r="E128" s="23"/>
      <c r="N128" s="42"/>
    </row>
    <row r="129" spans="2:14" x14ac:dyDescent="0.2">
      <c r="B129" s="25"/>
      <c r="C129" s="25"/>
      <c r="D129" s="23"/>
      <c r="E129" s="23"/>
      <c r="N129" s="42"/>
    </row>
    <row r="130" spans="2:14" x14ac:dyDescent="0.2">
      <c r="B130" s="25"/>
      <c r="C130" s="25"/>
      <c r="D130" s="23"/>
      <c r="E130" s="23"/>
      <c r="N130" s="42"/>
    </row>
    <row r="131" spans="2:14" x14ac:dyDescent="0.2">
      <c r="B131" s="25"/>
      <c r="C131" s="25"/>
      <c r="D131" s="23"/>
      <c r="E131" s="23"/>
      <c r="N131" s="42"/>
    </row>
    <row r="132" spans="2:14" x14ac:dyDescent="0.2">
      <c r="B132" s="25"/>
      <c r="C132" s="25"/>
      <c r="D132" s="23"/>
      <c r="E132" s="23"/>
      <c r="N132" s="42"/>
    </row>
    <row r="133" spans="2:14" x14ac:dyDescent="0.2">
      <c r="B133" s="25"/>
      <c r="C133" s="25"/>
      <c r="D133" s="23"/>
      <c r="E133" s="23"/>
      <c r="N133" s="42"/>
    </row>
    <row r="134" spans="2:14" x14ac:dyDescent="0.2">
      <c r="B134" s="25"/>
      <c r="C134" s="25"/>
      <c r="D134" s="23"/>
      <c r="E134" s="23"/>
      <c r="N134" s="42"/>
    </row>
    <row r="135" spans="2:14" x14ac:dyDescent="0.2">
      <c r="B135" s="25"/>
      <c r="C135" s="25"/>
      <c r="D135" s="23"/>
      <c r="E135" s="23"/>
      <c r="N135" s="42"/>
    </row>
    <row r="136" spans="2:14" x14ac:dyDescent="0.2">
      <c r="B136" s="25"/>
      <c r="C136" s="25"/>
      <c r="D136" s="23"/>
      <c r="E136" s="23"/>
      <c r="N136" s="42"/>
    </row>
    <row r="137" spans="2:14" x14ac:dyDescent="0.2">
      <c r="B137" s="25"/>
      <c r="C137" s="25"/>
      <c r="D137" s="23"/>
      <c r="E137" s="23"/>
      <c r="N137" s="42"/>
    </row>
    <row r="138" spans="2:14" x14ac:dyDescent="0.2">
      <c r="B138" s="25"/>
      <c r="C138" s="25"/>
      <c r="D138" s="23"/>
      <c r="E138" s="23"/>
      <c r="N138" s="42"/>
    </row>
    <row r="139" spans="2:14" x14ac:dyDescent="0.2">
      <c r="B139" s="25"/>
      <c r="C139" s="25"/>
      <c r="D139" s="23"/>
      <c r="E139" s="23"/>
      <c r="N139" s="42"/>
    </row>
    <row r="140" spans="2:14" x14ac:dyDescent="0.2">
      <c r="B140" s="25"/>
      <c r="C140" s="25"/>
      <c r="D140" s="23"/>
      <c r="E140" s="23"/>
      <c r="N140" s="42"/>
    </row>
    <row r="141" spans="2:14" x14ac:dyDescent="0.2">
      <c r="B141" s="25"/>
      <c r="C141" s="25"/>
      <c r="D141" s="23"/>
      <c r="E141" s="23"/>
      <c r="N141" s="42"/>
    </row>
    <row r="142" spans="2:14" x14ac:dyDescent="0.2">
      <c r="B142" s="25"/>
      <c r="C142" s="25"/>
      <c r="D142" s="23"/>
      <c r="E142" s="23"/>
      <c r="N142" s="42"/>
    </row>
    <row r="143" spans="2:14" x14ac:dyDescent="0.2">
      <c r="B143" s="25"/>
      <c r="C143" s="25"/>
      <c r="D143" s="23"/>
      <c r="E143" s="23"/>
      <c r="N143" s="42"/>
    </row>
    <row r="144" spans="2:14" x14ac:dyDescent="0.2">
      <c r="B144" s="25"/>
      <c r="C144" s="25"/>
      <c r="D144" s="23"/>
      <c r="E144" s="23"/>
      <c r="N144" s="42"/>
    </row>
    <row r="145" spans="2:14" x14ac:dyDescent="0.2">
      <c r="B145" s="25"/>
      <c r="C145" s="25"/>
      <c r="D145" s="23"/>
      <c r="E145" s="23"/>
      <c r="N145" s="42"/>
    </row>
    <row r="146" spans="2:14" x14ac:dyDescent="0.2">
      <c r="B146" s="25"/>
      <c r="C146" s="25"/>
      <c r="D146" s="23"/>
      <c r="E146" s="23"/>
      <c r="N146" s="42"/>
    </row>
    <row r="147" spans="2:14" x14ac:dyDescent="0.2">
      <c r="B147" s="25"/>
      <c r="C147" s="25"/>
      <c r="D147" s="23"/>
      <c r="E147" s="23"/>
      <c r="N147" s="42"/>
    </row>
    <row r="148" spans="2:14" x14ac:dyDescent="0.2">
      <c r="B148" s="25"/>
      <c r="C148" s="25"/>
      <c r="D148" s="23"/>
      <c r="E148" s="23"/>
      <c r="N148" s="42"/>
    </row>
    <row r="149" spans="2:14" x14ac:dyDescent="0.2">
      <c r="B149" s="25"/>
      <c r="C149" s="25"/>
      <c r="D149" s="23"/>
      <c r="E149" s="23"/>
      <c r="N149" s="42"/>
    </row>
    <row r="150" spans="2:14" x14ac:dyDescent="0.2">
      <c r="B150" s="25"/>
      <c r="C150" s="25"/>
      <c r="D150" s="23"/>
      <c r="E150" s="23"/>
      <c r="N150" s="42"/>
    </row>
    <row r="151" spans="2:14" x14ac:dyDescent="0.2">
      <c r="B151" s="25"/>
      <c r="C151" s="25"/>
      <c r="D151" s="23"/>
      <c r="E151" s="23"/>
      <c r="N151" s="42"/>
    </row>
    <row r="152" spans="2:14" x14ac:dyDescent="0.2">
      <c r="B152" s="25"/>
      <c r="C152" s="25"/>
      <c r="D152" s="23"/>
      <c r="E152" s="23"/>
      <c r="N152" s="42"/>
    </row>
    <row r="153" spans="2:14" x14ac:dyDescent="0.2">
      <c r="B153" s="25"/>
      <c r="C153" s="25"/>
      <c r="D153" s="23"/>
      <c r="E153" s="23"/>
      <c r="N153" s="42"/>
    </row>
    <row r="154" spans="2:14" x14ac:dyDescent="0.2">
      <c r="B154" s="25"/>
      <c r="C154" s="25"/>
      <c r="D154" s="23"/>
      <c r="E154" s="23"/>
      <c r="N154" s="42"/>
    </row>
    <row r="155" spans="2:14" x14ac:dyDescent="0.2">
      <c r="B155" s="25"/>
      <c r="C155" s="25"/>
      <c r="D155" s="23"/>
      <c r="E155" s="23"/>
      <c r="N155" s="42"/>
    </row>
    <row r="156" spans="2:14" x14ac:dyDescent="0.2">
      <c r="B156" s="25"/>
      <c r="C156" s="25"/>
      <c r="D156" s="23"/>
      <c r="E156" s="23"/>
      <c r="N156" s="42"/>
    </row>
    <row r="157" spans="2:14" x14ac:dyDescent="0.2">
      <c r="B157" s="25"/>
      <c r="C157" s="25"/>
      <c r="D157" s="23"/>
      <c r="E157" s="23"/>
      <c r="N157" s="42"/>
    </row>
    <row r="158" spans="2:14" x14ac:dyDescent="0.2">
      <c r="B158" s="25"/>
      <c r="C158" s="25"/>
      <c r="D158" s="23"/>
      <c r="E158" s="23"/>
      <c r="N158" s="42"/>
    </row>
    <row r="159" spans="2:14" x14ac:dyDescent="0.2">
      <c r="B159" s="25"/>
      <c r="C159" s="25"/>
      <c r="D159" s="23"/>
      <c r="E159" s="23"/>
      <c r="N159" s="42"/>
    </row>
    <row r="160" spans="2:14" x14ac:dyDescent="0.2">
      <c r="B160" s="25"/>
      <c r="C160" s="25"/>
      <c r="D160" s="23"/>
      <c r="E160" s="23"/>
      <c r="N160" s="42"/>
    </row>
    <row r="161" spans="2:14" x14ac:dyDescent="0.2">
      <c r="B161" s="25"/>
      <c r="C161" s="25"/>
      <c r="D161" s="23"/>
      <c r="E161" s="23"/>
      <c r="N161" s="42"/>
    </row>
    <row r="162" spans="2:14" x14ac:dyDescent="0.2">
      <c r="B162" s="25"/>
      <c r="C162" s="25"/>
      <c r="D162" s="23"/>
      <c r="E162" s="23"/>
      <c r="N162" s="42"/>
    </row>
    <row r="163" spans="2:14" x14ac:dyDescent="0.2">
      <c r="B163" s="25"/>
      <c r="C163" s="25"/>
      <c r="D163" s="23"/>
      <c r="E163" s="23"/>
      <c r="N163" s="42"/>
    </row>
    <row r="164" spans="2:14" x14ac:dyDescent="0.2">
      <c r="B164" s="25"/>
      <c r="C164" s="25"/>
      <c r="D164" s="23"/>
      <c r="E164" s="23"/>
      <c r="N164" s="42"/>
    </row>
    <row r="165" spans="2:14" x14ac:dyDescent="0.2">
      <c r="B165" s="25"/>
      <c r="C165" s="25"/>
      <c r="D165" s="23"/>
      <c r="E165" s="23"/>
      <c r="N165" s="42"/>
    </row>
    <row r="166" spans="2:14" x14ac:dyDescent="0.2">
      <c r="B166" s="25"/>
      <c r="C166" s="25"/>
      <c r="D166" s="23"/>
      <c r="E166" s="23"/>
      <c r="N166" s="42"/>
    </row>
    <row r="167" spans="2:14" x14ac:dyDescent="0.2">
      <c r="B167" s="25"/>
      <c r="C167" s="25"/>
      <c r="D167" s="23"/>
      <c r="E167" s="23"/>
      <c r="N167" s="42"/>
    </row>
    <row r="168" spans="2:14" x14ac:dyDescent="0.2">
      <c r="B168" s="25"/>
      <c r="C168" s="25"/>
      <c r="D168" s="23"/>
      <c r="E168" s="23"/>
      <c r="N168" s="42"/>
    </row>
    <row r="169" spans="2:14" x14ac:dyDescent="0.2">
      <c r="B169" s="25"/>
      <c r="C169" s="25"/>
      <c r="D169" s="23"/>
      <c r="E169" s="23"/>
      <c r="N169" s="42"/>
    </row>
    <row r="170" spans="2:14" x14ac:dyDescent="0.2">
      <c r="B170" s="25"/>
      <c r="C170" s="25"/>
      <c r="D170" s="23"/>
      <c r="E170" s="23"/>
      <c r="N170" s="42"/>
    </row>
    <row r="171" spans="2:14" x14ac:dyDescent="0.2">
      <c r="B171" s="25"/>
      <c r="C171" s="25"/>
      <c r="D171" s="23"/>
      <c r="E171" s="23"/>
      <c r="N171" s="42"/>
    </row>
    <row r="172" spans="2:14" x14ac:dyDescent="0.2">
      <c r="B172" s="25"/>
      <c r="C172" s="25"/>
      <c r="D172" s="23"/>
      <c r="E172" s="23"/>
      <c r="N172" s="42"/>
    </row>
    <row r="173" spans="2:14" x14ac:dyDescent="0.2">
      <c r="B173" s="25"/>
      <c r="C173" s="25"/>
      <c r="D173" s="23"/>
      <c r="E173" s="23"/>
      <c r="N173" s="42"/>
    </row>
    <row r="174" spans="2:14" x14ac:dyDescent="0.2">
      <c r="B174" s="25"/>
      <c r="C174" s="25"/>
      <c r="D174" s="23"/>
      <c r="E174" s="23"/>
      <c r="N174" s="42"/>
    </row>
    <row r="175" spans="2:14" x14ac:dyDescent="0.2">
      <c r="B175" s="25"/>
      <c r="C175" s="25"/>
      <c r="D175" s="23"/>
      <c r="E175" s="23"/>
      <c r="N175" s="42"/>
    </row>
    <row r="176" spans="2:14" x14ac:dyDescent="0.2">
      <c r="B176" s="25"/>
      <c r="C176" s="25"/>
      <c r="D176" s="23"/>
      <c r="E176" s="23"/>
      <c r="N176" s="42"/>
    </row>
    <row r="177" spans="2:14" x14ac:dyDescent="0.2">
      <c r="B177" s="25"/>
      <c r="C177" s="25"/>
      <c r="D177" s="23"/>
      <c r="E177" s="23"/>
      <c r="N177" s="42"/>
    </row>
    <row r="178" spans="2:14" x14ac:dyDescent="0.2">
      <c r="B178" s="25"/>
      <c r="C178" s="25"/>
      <c r="D178" s="23"/>
      <c r="E178" s="23"/>
      <c r="N178" s="42"/>
    </row>
    <row r="179" spans="2:14" x14ac:dyDescent="0.2">
      <c r="B179" s="25"/>
      <c r="C179" s="25"/>
      <c r="D179" s="23"/>
      <c r="E179" s="23"/>
      <c r="N179" s="42"/>
    </row>
    <row r="180" spans="2:14" x14ac:dyDescent="0.2">
      <c r="B180" s="25"/>
      <c r="C180" s="25"/>
      <c r="D180" s="23"/>
      <c r="E180" s="23"/>
      <c r="N180" s="42"/>
    </row>
    <row r="181" spans="2:14" x14ac:dyDescent="0.2">
      <c r="B181" s="25"/>
      <c r="C181" s="25"/>
      <c r="D181" s="23"/>
      <c r="E181" s="23"/>
      <c r="N181" s="42"/>
    </row>
    <row r="182" spans="2:14" x14ac:dyDescent="0.2">
      <c r="B182" s="25"/>
      <c r="C182" s="25"/>
      <c r="D182" s="23"/>
      <c r="E182" s="23"/>
      <c r="N182" s="42"/>
    </row>
    <row r="183" spans="2:14" x14ac:dyDescent="0.2">
      <c r="B183" s="25"/>
      <c r="C183" s="25"/>
      <c r="D183" s="23"/>
      <c r="E183" s="23"/>
      <c r="N183" s="42"/>
    </row>
    <row r="184" spans="2:14" x14ac:dyDescent="0.2">
      <c r="B184" s="25"/>
      <c r="C184" s="25"/>
      <c r="D184" s="23"/>
      <c r="E184" s="23"/>
      <c r="N184" s="42"/>
    </row>
    <row r="185" spans="2:14" x14ac:dyDescent="0.2">
      <c r="B185" s="25"/>
      <c r="C185" s="25"/>
      <c r="D185" s="23"/>
      <c r="E185" s="23"/>
      <c r="N185" s="42"/>
    </row>
    <row r="186" spans="2:14" x14ac:dyDescent="0.2">
      <c r="B186" s="25"/>
      <c r="C186" s="25"/>
      <c r="D186" s="23"/>
      <c r="E186" s="23"/>
      <c r="N186" s="42"/>
    </row>
    <row r="187" spans="2:14" x14ac:dyDescent="0.2">
      <c r="B187" s="25"/>
      <c r="C187" s="25"/>
      <c r="D187" s="23"/>
      <c r="E187" s="23"/>
      <c r="N187" s="42"/>
    </row>
    <row r="188" spans="2:14" x14ac:dyDescent="0.2">
      <c r="B188" s="25"/>
      <c r="C188" s="25"/>
      <c r="D188" s="23"/>
      <c r="E188" s="23"/>
      <c r="N188" s="42"/>
    </row>
    <row r="189" spans="2:14" x14ac:dyDescent="0.2">
      <c r="B189" s="25"/>
      <c r="C189" s="25"/>
      <c r="D189" s="23"/>
      <c r="E189" s="23"/>
      <c r="N189" s="42"/>
    </row>
    <row r="190" spans="2:14" x14ac:dyDescent="0.2">
      <c r="B190" s="25"/>
      <c r="C190" s="25"/>
      <c r="D190" s="23"/>
      <c r="E190" s="23"/>
      <c r="N190" s="42"/>
    </row>
    <row r="191" spans="2:14" x14ac:dyDescent="0.2">
      <c r="B191" s="25"/>
      <c r="C191" s="25"/>
      <c r="D191" s="23"/>
      <c r="E191" s="23"/>
      <c r="N191" s="42"/>
    </row>
    <row r="192" spans="2:14" x14ac:dyDescent="0.2">
      <c r="B192" s="25"/>
      <c r="C192" s="25"/>
      <c r="D192" s="23"/>
      <c r="E192" s="23"/>
      <c r="N192" s="42"/>
    </row>
    <row r="193" spans="2:14" x14ac:dyDescent="0.2">
      <c r="B193" s="25"/>
      <c r="C193" s="25"/>
      <c r="D193" s="23"/>
      <c r="E193" s="23"/>
      <c r="N193" s="42"/>
    </row>
    <row r="194" spans="2:14" x14ac:dyDescent="0.2">
      <c r="B194" s="25"/>
      <c r="C194" s="25"/>
      <c r="D194" s="23"/>
      <c r="E194" s="23"/>
      <c r="N194" s="42"/>
    </row>
    <row r="195" spans="2:14" x14ac:dyDescent="0.2">
      <c r="B195" s="25"/>
      <c r="C195" s="25"/>
      <c r="D195" s="23"/>
      <c r="E195" s="23"/>
      <c r="N195" s="42"/>
    </row>
    <row r="196" spans="2:14" x14ac:dyDescent="0.2">
      <c r="B196" s="25"/>
      <c r="C196" s="25"/>
      <c r="D196" s="23"/>
      <c r="E196" s="23"/>
      <c r="N196" s="42"/>
    </row>
    <row r="197" spans="2:14" x14ac:dyDescent="0.2">
      <c r="B197" s="25"/>
      <c r="C197" s="25"/>
      <c r="D197" s="23"/>
      <c r="E197" s="23"/>
      <c r="N197" s="42"/>
    </row>
    <row r="198" spans="2:14" x14ac:dyDescent="0.2">
      <c r="B198" s="25"/>
      <c r="C198" s="25"/>
      <c r="D198" s="23"/>
      <c r="E198" s="23"/>
      <c r="N198" s="42"/>
    </row>
    <row r="199" spans="2:14" x14ac:dyDescent="0.2">
      <c r="B199" s="25"/>
      <c r="C199" s="25"/>
      <c r="D199" s="23"/>
      <c r="E199" s="23"/>
      <c r="N199" s="42"/>
    </row>
    <row r="200" spans="2:14" x14ac:dyDescent="0.2">
      <c r="B200" s="25"/>
      <c r="C200" s="25"/>
      <c r="D200" s="23"/>
      <c r="E200" s="23"/>
      <c r="N200" s="42"/>
    </row>
    <row r="201" spans="2:14" x14ac:dyDescent="0.2">
      <c r="B201" s="25"/>
      <c r="C201" s="25"/>
      <c r="D201" s="23"/>
      <c r="E201" s="23"/>
      <c r="N201" s="42"/>
    </row>
    <row r="202" spans="2:14" x14ac:dyDescent="0.2">
      <c r="B202" s="25"/>
      <c r="C202" s="25"/>
      <c r="D202" s="23"/>
      <c r="E202" s="23"/>
      <c r="N202" s="42"/>
    </row>
    <row r="203" spans="2:14" x14ac:dyDescent="0.2">
      <c r="B203" s="25"/>
      <c r="C203" s="25"/>
      <c r="D203" s="23"/>
      <c r="E203" s="23"/>
      <c r="N203" s="42"/>
    </row>
    <row r="204" spans="2:14" x14ac:dyDescent="0.2">
      <c r="B204" s="25"/>
      <c r="C204" s="25"/>
      <c r="D204" s="23"/>
      <c r="E204" s="23"/>
      <c r="N204" s="42"/>
    </row>
    <row r="205" spans="2:14" x14ac:dyDescent="0.2">
      <c r="B205" s="25"/>
      <c r="C205" s="25"/>
      <c r="D205" s="23"/>
      <c r="E205" s="23"/>
      <c r="N205" s="42"/>
    </row>
    <row r="206" spans="2:14" x14ac:dyDescent="0.2">
      <c r="B206" s="25"/>
      <c r="C206" s="25"/>
      <c r="D206" s="23"/>
      <c r="E206" s="23"/>
      <c r="N206" s="42"/>
    </row>
    <row r="207" spans="2:14" x14ac:dyDescent="0.2">
      <c r="B207" s="25"/>
      <c r="C207" s="25"/>
      <c r="D207" s="23"/>
      <c r="E207" s="23"/>
      <c r="N207" s="42"/>
    </row>
    <row r="208" spans="2:14" x14ac:dyDescent="0.2">
      <c r="B208" s="25"/>
      <c r="C208" s="25"/>
      <c r="D208" s="23"/>
      <c r="E208" s="23"/>
      <c r="N208" s="42"/>
    </row>
    <row r="209" spans="2:14" x14ac:dyDescent="0.2">
      <c r="B209" s="25"/>
      <c r="C209" s="25"/>
      <c r="D209" s="23"/>
      <c r="E209" s="23"/>
      <c r="N209" s="42"/>
    </row>
    <row r="210" spans="2:14" x14ac:dyDescent="0.2">
      <c r="B210" s="25"/>
      <c r="C210" s="25"/>
      <c r="D210" s="23"/>
      <c r="E210" s="23"/>
      <c r="N210" s="42"/>
    </row>
    <row r="211" spans="2:14" x14ac:dyDescent="0.2">
      <c r="B211" s="25"/>
      <c r="C211" s="25"/>
      <c r="D211" s="23"/>
      <c r="E211" s="23"/>
      <c r="N211" s="42"/>
    </row>
    <row r="212" spans="2:14" x14ac:dyDescent="0.2">
      <c r="B212" s="25"/>
      <c r="C212" s="25"/>
      <c r="D212" s="23"/>
      <c r="E212" s="23"/>
      <c r="N212" s="42"/>
    </row>
    <row r="213" spans="2:14" x14ac:dyDescent="0.2">
      <c r="B213" s="25"/>
      <c r="C213" s="25"/>
      <c r="D213" s="23"/>
      <c r="E213" s="23"/>
      <c r="N213" s="42"/>
    </row>
    <row r="214" spans="2:14" x14ac:dyDescent="0.2">
      <c r="B214" s="25"/>
      <c r="C214" s="25"/>
      <c r="D214" s="23"/>
      <c r="E214" s="23"/>
      <c r="N214" s="42"/>
    </row>
    <row r="215" spans="2:14" x14ac:dyDescent="0.2">
      <c r="B215" s="25"/>
      <c r="C215" s="25"/>
      <c r="D215" s="23"/>
      <c r="E215" s="23"/>
      <c r="N215" s="42"/>
    </row>
    <row r="216" spans="2:14" x14ac:dyDescent="0.2">
      <c r="B216" s="25"/>
      <c r="C216" s="25"/>
      <c r="D216" s="23"/>
      <c r="E216" s="23"/>
      <c r="N216" s="42"/>
    </row>
    <row r="217" spans="2:14" x14ac:dyDescent="0.2">
      <c r="B217" s="25"/>
      <c r="C217" s="25"/>
      <c r="D217" s="23"/>
      <c r="E217" s="23"/>
      <c r="N217" s="42"/>
    </row>
    <row r="218" spans="2:14" x14ac:dyDescent="0.2">
      <c r="B218" s="25"/>
      <c r="C218" s="25"/>
      <c r="D218" s="23"/>
      <c r="E218" s="23"/>
      <c r="N218" s="42"/>
    </row>
    <row r="219" spans="2:14" x14ac:dyDescent="0.2">
      <c r="B219" s="25"/>
      <c r="C219" s="25"/>
      <c r="D219" s="23"/>
      <c r="E219" s="23"/>
      <c r="N219" s="42"/>
    </row>
    <row r="220" spans="2:14" x14ac:dyDescent="0.2">
      <c r="B220" s="25"/>
      <c r="C220" s="25"/>
      <c r="D220" s="23"/>
      <c r="E220" s="23"/>
      <c r="N220" s="42"/>
    </row>
    <row r="221" spans="2:14" x14ac:dyDescent="0.2">
      <c r="B221" s="25"/>
      <c r="C221" s="25"/>
      <c r="D221" s="23"/>
      <c r="E221" s="23"/>
      <c r="N221" s="42"/>
    </row>
    <row r="222" spans="2:14" x14ac:dyDescent="0.2">
      <c r="B222" s="25"/>
      <c r="C222" s="25"/>
      <c r="D222" s="23"/>
      <c r="E222" s="23"/>
      <c r="N222" s="42"/>
    </row>
    <row r="223" spans="2:14" x14ac:dyDescent="0.2">
      <c r="B223" s="25"/>
      <c r="C223" s="25"/>
      <c r="D223" s="23"/>
      <c r="E223" s="23"/>
      <c r="N223" s="42"/>
    </row>
    <row r="224" spans="2:14" x14ac:dyDescent="0.2">
      <c r="B224" s="25"/>
      <c r="C224" s="25"/>
      <c r="D224" s="23"/>
      <c r="E224" s="23"/>
      <c r="N224" s="42"/>
    </row>
    <row r="225" spans="2:14" x14ac:dyDescent="0.2">
      <c r="B225" s="25"/>
      <c r="C225" s="25"/>
      <c r="D225" s="23"/>
      <c r="E225" s="23"/>
      <c r="N225" s="42"/>
    </row>
    <row r="226" spans="2:14" x14ac:dyDescent="0.2">
      <c r="B226" s="25"/>
      <c r="C226" s="25"/>
      <c r="D226" s="23"/>
      <c r="E226" s="23"/>
      <c r="N226" s="42"/>
    </row>
    <row r="227" spans="2:14" x14ac:dyDescent="0.2">
      <c r="B227" s="25"/>
      <c r="C227" s="25"/>
      <c r="D227" s="23"/>
      <c r="E227" s="23"/>
      <c r="N227" s="42"/>
    </row>
    <row r="228" spans="2:14" x14ac:dyDescent="0.2">
      <c r="B228" s="25"/>
      <c r="C228" s="25"/>
      <c r="D228" s="23"/>
      <c r="E228" s="23"/>
      <c r="N228" s="42"/>
    </row>
    <row r="229" spans="2:14" x14ac:dyDescent="0.2">
      <c r="B229" s="25"/>
      <c r="C229" s="25"/>
      <c r="D229" s="23"/>
      <c r="E229" s="23"/>
      <c r="N229" s="42"/>
    </row>
    <row r="230" spans="2:14" x14ac:dyDescent="0.2">
      <c r="B230" s="25"/>
      <c r="C230" s="25"/>
      <c r="D230" s="23"/>
      <c r="E230" s="23"/>
      <c r="N230" s="42"/>
    </row>
    <row r="231" spans="2:14" x14ac:dyDescent="0.2">
      <c r="B231" s="25"/>
      <c r="C231" s="25"/>
      <c r="D231" s="23"/>
      <c r="E231" s="23"/>
      <c r="N231" s="42"/>
    </row>
    <row r="232" spans="2:14" x14ac:dyDescent="0.2">
      <c r="B232" s="25"/>
      <c r="C232" s="25"/>
      <c r="D232" s="23"/>
      <c r="E232" s="23"/>
      <c r="N232" s="42"/>
    </row>
    <row r="233" spans="2:14" x14ac:dyDescent="0.2">
      <c r="B233" s="25"/>
      <c r="C233" s="25"/>
      <c r="D233" s="23"/>
      <c r="E233" s="23"/>
      <c r="N233" s="42"/>
    </row>
    <row r="234" spans="2:14" x14ac:dyDescent="0.2">
      <c r="B234" s="25"/>
      <c r="C234" s="25"/>
      <c r="D234" s="23"/>
      <c r="E234" s="23"/>
      <c r="N234" s="42"/>
    </row>
    <row r="235" spans="2:14" x14ac:dyDescent="0.2">
      <c r="B235" s="25"/>
      <c r="C235" s="25"/>
      <c r="D235" s="23"/>
      <c r="E235" s="23"/>
      <c r="N235" s="42"/>
    </row>
    <row r="236" spans="2:14" x14ac:dyDescent="0.2">
      <c r="B236" s="25"/>
      <c r="C236" s="25"/>
      <c r="D236" s="23"/>
      <c r="E236" s="23"/>
      <c r="N236" s="42"/>
    </row>
    <row r="237" spans="2:14" x14ac:dyDescent="0.2">
      <c r="B237" s="25"/>
      <c r="C237" s="25"/>
      <c r="D237" s="23"/>
      <c r="E237" s="23"/>
      <c r="N237" s="42"/>
    </row>
    <row r="238" spans="2:14" x14ac:dyDescent="0.2">
      <c r="B238" s="25"/>
      <c r="C238" s="25"/>
      <c r="D238" s="23"/>
      <c r="E238" s="23"/>
      <c r="N238" s="42"/>
    </row>
    <row r="239" spans="2:14" x14ac:dyDescent="0.2">
      <c r="B239" s="25"/>
      <c r="C239" s="25"/>
      <c r="D239" s="23"/>
      <c r="E239" s="23"/>
      <c r="N239" s="42"/>
    </row>
    <row r="240" spans="2:14" x14ac:dyDescent="0.2">
      <c r="B240" s="25"/>
      <c r="C240" s="25"/>
      <c r="D240" s="23"/>
      <c r="E240" s="23"/>
      <c r="N240" s="42"/>
    </row>
    <row r="241" spans="2:14" x14ac:dyDescent="0.2">
      <c r="B241" s="25"/>
      <c r="C241" s="25"/>
      <c r="D241" s="23"/>
      <c r="E241" s="23"/>
      <c r="N241" s="42"/>
    </row>
    <row r="242" spans="2:14" x14ac:dyDescent="0.2">
      <c r="B242" s="25"/>
      <c r="C242" s="25"/>
      <c r="D242" s="23"/>
      <c r="E242" s="23"/>
      <c r="N242" s="42"/>
    </row>
    <row r="243" spans="2:14" x14ac:dyDescent="0.2">
      <c r="B243" s="25"/>
      <c r="C243" s="25"/>
      <c r="D243" s="23"/>
      <c r="E243" s="23"/>
      <c r="N243" s="42"/>
    </row>
    <row r="244" spans="2:14" x14ac:dyDescent="0.2">
      <c r="B244" s="25"/>
      <c r="C244" s="25"/>
      <c r="D244" s="23"/>
      <c r="E244" s="23"/>
      <c r="N244" s="42"/>
    </row>
    <row r="245" spans="2:14" x14ac:dyDescent="0.2">
      <c r="B245" s="25"/>
      <c r="C245" s="25"/>
      <c r="D245" s="23"/>
      <c r="E245" s="23"/>
      <c r="N245" s="42"/>
    </row>
    <row r="246" spans="2:14" x14ac:dyDescent="0.2">
      <c r="B246" s="25"/>
      <c r="C246" s="25"/>
      <c r="D246" s="23"/>
      <c r="E246" s="23"/>
      <c r="N246" s="42"/>
    </row>
    <row r="247" spans="2:14" x14ac:dyDescent="0.2">
      <c r="B247" s="25"/>
      <c r="C247" s="25"/>
      <c r="D247" s="23"/>
      <c r="E247" s="23"/>
      <c r="N247" s="42"/>
    </row>
    <row r="248" spans="2:14" x14ac:dyDescent="0.2">
      <c r="B248" s="25"/>
      <c r="C248" s="25"/>
      <c r="D248" s="23"/>
      <c r="E248" s="23"/>
      <c r="N248" s="42"/>
    </row>
    <row r="249" spans="2:14" x14ac:dyDescent="0.2">
      <c r="B249" s="25"/>
      <c r="C249" s="25"/>
      <c r="D249" s="23"/>
      <c r="E249" s="23"/>
      <c r="N249" s="42"/>
    </row>
    <row r="250" spans="2:14" x14ac:dyDescent="0.2">
      <c r="B250" s="25"/>
      <c r="C250" s="25"/>
      <c r="D250" s="23"/>
      <c r="E250" s="23"/>
      <c r="N250" s="42"/>
    </row>
    <row r="251" spans="2:14" x14ac:dyDescent="0.2">
      <c r="B251" s="25"/>
      <c r="C251" s="25"/>
      <c r="D251" s="23"/>
      <c r="E251" s="23"/>
      <c r="N251" s="42"/>
    </row>
    <row r="252" spans="2:14" x14ac:dyDescent="0.2">
      <c r="B252" s="25"/>
      <c r="C252" s="25"/>
      <c r="D252" s="23"/>
      <c r="E252" s="23"/>
      <c r="N252" s="42"/>
    </row>
    <row r="253" spans="2:14" x14ac:dyDescent="0.2">
      <c r="B253" s="25"/>
      <c r="C253" s="25"/>
      <c r="D253" s="23"/>
      <c r="E253" s="23"/>
      <c r="N253" s="42"/>
    </row>
    <row r="254" spans="2:14" x14ac:dyDescent="0.2">
      <c r="B254" s="25"/>
      <c r="C254" s="25"/>
      <c r="D254" s="23"/>
      <c r="E254" s="23"/>
      <c r="N254" s="42"/>
    </row>
    <row r="255" spans="2:14" x14ac:dyDescent="0.2">
      <c r="B255" s="25"/>
      <c r="C255" s="25"/>
      <c r="D255" s="23"/>
      <c r="E255" s="23"/>
      <c r="N255" s="42"/>
    </row>
    <row r="256" spans="2:14" x14ac:dyDescent="0.2">
      <c r="B256" s="25"/>
      <c r="C256" s="25"/>
      <c r="D256" s="23"/>
      <c r="E256" s="23"/>
      <c r="N256" s="42"/>
    </row>
    <row r="257" spans="2:14" x14ac:dyDescent="0.2">
      <c r="B257" s="25"/>
      <c r="C257" s="25"/>
      <c r="D257" s="23"/>
      <c r="E257" s="23"/>
      <c r="N257" s="42"/>
    </row>
    <row r="258" spans="2:14" x14ac:dyDescent="0.2">
      <c r="B258" s="25"/>
      <c r="C258" s="25"/>
      <c r="D258" s="23"/>
      <c r="E258" s="23"/>
      <c r="N258" s="42"/>
    </row>
    <row r="259" spans="2:14" x14ac:dyDescent="0.2">
      <c r="B259" s="25"/>
      <c r="C259" s="25"/>
      <c r="D259" s="23"/>
      <c r="E259" s="23"/>
      <c r="N259" s="42"/>
    </row>
    <row r="260" spans="2:14" x14ac:dyDescent="0.2">
      <c r="B260" s="25"/>
      <c r="C260" s="25"/>
      <c r="D260" s="23"/>
      <c r="E260" s="23"/>
      <c r="N260" s="42"/>
    </row>
    <row r="261" spans="2:14" x14ac:dyDescent="0.2">
      <c r="B261" s="25"/>
      <c r="C261" s="25"/>
      <c r="D261" s="23"/>
      <c r="E261" s="23"/>
      <c r="N261" s="42"/>
    </row>
    <row r="262" spans="2:14" x14ac:dyDescent="0.2">
      <c r="B262" s="25"/>
      <c r="C262" s="25"/>
      <c r="D262" s="23"/>
      <c r="E262" s="23"/>
      <c r="N262" s="42"/>
    </row>
    <row r="263" spans="2:14" x14ac:dyDescent="0.2">
      <c r="B263" s="25"/>
      <c r="C263" s="25"/>
      <c r="D263" s="23"/>
      <c r="E263" s="23"/>
      <c r="N263" s="42"/>
    </row>
    <row r="264" spans="2:14" x14ac:dyDescent="0.2">
      <c r="B264" s="25"/>
      <c r="C264" s="25"/>
      <c r="D264" s="23"/>
      <c r="E264" s="23"/>
      <c r="N264" s="42"/>
    </row>
    <row r="265" spans="2:14" x14ac:dyDescent="0.2">
      <c r="B265" s="25"/>
      <c r="C265" s="25"/>
      <c r="D265" s="23"/>
      <c r="E265" s="23"/>
      <c r="N265" s="42"/>
    </row>
    <row r="266" spans="2:14" x14ac:dyDescent="0.2">
      <c r="B266" s="25"/>
      <c r="C266" s="25"/>
      <c r="D266" s="23"/>
      <c r="E266" s="23"/>
      <c r="N266" s="42"/>
    </row>
    <row r="267" spans="2:14" x14ac:dyDescent="0.2">
      <c r="B267" s="25"/>
      <c r="C267" s="25"/>
      <c r="D267" s="23"/>
      <c r="E267" s="23"/>
      <c r="N267" s="42"/>
    </row>
    <row r="268" spans="2:14" x14ac:dyDescent="0.2">
      <c r="B268" s="25"/>
      <c r="C268" s="25"/>
      <c r="D268" s="23"/>
      <c r="E268" s="23"/>
      <c r="N268" s="42"/>
    </row>
    <row r="269" spans="2:14" x14ac:dyDescent="0.2">
      <c r="B269" s="25"/>
      <c r="C269" s="25"/>
      <c r="D269" s="23"/>
      <c r="E269" s="23"/>
      <c r="N269" s="42"/>
    </row>
    <row r="270" spans="2:14" x14ac:dyDescent="0.2">
      <c r="B270" s="25"/>
      <c r="C270" s="25"/>
      <c r="D270" s="23"/>
      <c r="E270" s="23"/>
      <c r="N270" s="42"/>
    </row>
    <row r="271" spans="2:14" x14ac:dyDescent="0.2">
      <c r="B271" s="25"/>
      <c r="C271" s="25"/>
      <c r="D271" s="23"/>
      <c r="E271" s="23"/>
      <c r="N271" s="42"/>
    </row>
    <row r="272" spans="2:14" x14ac:dyDescent="0.2">
      <c r="B272" s="25"/>
      <c r="C272" s="25"/>
      <c r="D272" s="23"/>
      <c r="E272" s="23"/>
      <c r="N272" s="42"/>
    </row>
    <row r="273" spans="2:14" x14ac:dyDescent="0.2">
      <c r="B273" s="25"/>
      <c r="C273" s="25"/>
      <c r="D273" s="23"/>
      <c r="E273" s="23"/>
      <c r="N273" s="42"/>
    </row>
    <row r="274" spans="2:14" x14ac:dyDescent="0.2">
      <c r="B274" s="25"/>
      <c r="C274" s="25"/>
      <c r="D274" s="23"/>
      <c r="E274" s="23"/>
      <c r="N274" s="42"/>
    </row>
    <row r="275" spans="2:14" x14ac:dyDescent="0.2">
      <c r="B275" s="25"/>
      <c r="C275" s="25"/>
      <c r="D275" s="23"/>
      <c r="E275" s="23"/>
      <c r="N275" s="42"/>
    </row>
    <row r="276" spans="2:14" x14ac:dyDescent="0.2">
      <c r="B276" s="25"/>
      <c r="C276" s="25"/>
      <c r="D276" s="23"/>
      <c r="E276" s="23"/>
      <c r="N276" s="42"/>
    </row>
    <row r="277" spans="2:14" x14ac:dyDescent="0.2">
      <c r="B277" s="25"/>
      <c r="C277" s="25"/>
      <c r="D277" s="23"/>
      <c r="E277" s="23"/>
      <c r="N277" s="42"/>
    </row>
    <row r="278" spans="2:14" x14ac:dyDescent="0.2">
      <c r="B278" s="25"/>
      <c r="C278" s="25"/>
      <c r="D278" s="23"/>
      <c r="E278" s="23"/>
      <c r="N278" s="42"/>
    </row>
    <row r="279" spans="2:14" x14ac:dyDescent="0.2">
      <c r="B279" s="25"/>
      <c r="C279" s="25"/>
      <c r="D279" s="23"/>
      <c r="E279" s="23"/>
      <c r="N279" s="42"/>
    </row>
    <row r="280" spans="2:14" x14ac:dyDescent="0.2">
      <c r="B280" s="25"/>
      <c r="C280" s="25"/>
      <c r="D280" s="23"/>
      <c r="E280" s="23"/>
      <c r="N280" s="42"/>
    </row>
    <row r="281" spans="2:14" x14ac:dyDescent="0.2">
      <c r="B281" s="25"/>
      <c r="C281" s="25"/>
      <c r="D281" s="23"/>
      <c r="E281" s="23"/>
      <c r="N281" s="42"/>
    </row>
    <row r="282" spans="2:14" x14ac:dyDescent="0.2">
      <c r="B282" s="25"/>
      <c r="C282" s="25"/>
      <c r="D282" s="23"/>
      <c r="E282" s="23"/>
      <c r="N282" s="42"/>
    </row>
    <row r="283" spans="2:14" x14ac:dyDescent="0.2">
      <c r="B283" s="25"/>
      <c r="C283" s="25"/>
      <c r="D283" s="23"/>
      <c r="E283" s="23"/>
      <c r="N283" s="42"/>
    </row>
    <row r="284" spans="2:14" x14ac:dyDescent="0.2">
      <c r="B284" s="25"/>
      <c r="C284" s="25"/>
      <c r="D284" s="23"/>
      <c r="E284" s="23"/>
      <c r="N284" s="42"/>
    </row>
    <row r="285" spans="2:14" x14ac:dyDescent="0.2">
      <c r="B285" s="25"/>
      <c r="C285" s="25"/>
      <c r="D285" s="23"/>
      <c r="E285" s="23"/>
      <c r="N285" s="42"/>
    </row>
    <row r="286" spans="2:14" x14ac:dyDescent="0.2">
      <c r="B286" s="25"/>
      <c r="C286" s="25"/>
      <c r="D286" s="23"/>
      <c r="E286" s="23"/>
      <c r="N286" s="42"/>
    </row>
    <row r="287" spans="2:14" x14ac:dyDescent="0.2">
      <c r="B287" s="25"/>
      <c r="C287" s="25"/>
      <c r="D287" s="23"/>
      <c r="E287" s="23"/>
      <c r="N287" s="42"/>
    </row>
    <row r="288" spans="2:14" x14ac:dyDescent="0.2">
      <c r="B288" s="25"/>
      <c r="C288" s="25"/>
      <c r="D288" s="23"/>
      <c r="E288" s="23"/>
      <c r="N288" s="42"/>
    </row>
    <row r="289" spans="2:14" x14ac:dyDescent="0.2">
      <c r="B289" s="25"/>
      <c r="C289" s="25"/>
      <c r="D289" s="23"/>
      <c r="E289" s="23"/>
      <c r="N289" s="42"/>
    </row>
    <row r="290" spans="2:14" x14ac:dyDescent="0.2">
      <c r="B290" s="25"/>
      <c r="C290" s="25"/>
      <c r="D290" s="23"/>
      <c r="E290" s="23"/>
      <c r="N290" s="42"/>
    </row>
    <row r="291" spans="2:14" x14ac:dyDescent="0.2">
      <c r="B291" s="25"/>
      <c r="C291" s="25"/>
      <c r="D291" s="23"/>
      <c r="E291" s="23"/>
      <c r="N291" s="42"/>
    </row>
    <row r="292" spans="2:14" x14ac:dyDescent="0.2">
      <c r="B292" s="25"/>
      <c r="C292" s="25"/>
      <c r="D292" s="23"/>
      <c r="E292" s="23"/>
    </row>
    <row r="293" spans="2:14" x14ac:dyDescent="0.2">
      <c r="B293" s="25"/>
      <c r="C293" s="25"/>
      <c r="D293" s="23"/>
      <c r="E293" s="23"/>
    </row>
    <row r="294" spans="2:14" x14ac:dyDescent="0.2">
      <c r="B294" s="25"/>
      <c r="C294" s="25"/>
      <c r="D294" s="23"/>
      <c r="E294" s="23"/>
    </row>
    <row r="295" spans="2:14" x14ac:dyDescent="0.2">
      <c r="B295" s="25"/>
      <c r="C295" s="25"/>
      <c r="D295" s="23"/>
      <c r="E295" s="23"/>
    </row>
    <row r="296" spans="2:14" x14ac:dyDescent="0.2">
      <c r="B296" s="25"/>
      <c r="C296" s="25"/>
      <c r="D296" s="23"/>
      <c r="E296" s="23"/>
    </row>
    <row r="297" spans="2:14" x14ac:dyDescent="0.2">
      <c r="B297" s="25"/>
      <c r="C297" s="25"/>
      <c r="D297" s="23"/>
      <c r="E297" s="23"/>
    </row>
    <row r="298" spans="2:14" x14ac:dyDescent="0.2">
      <c r="B298" s="25"/>
      <c r="C298" s="25"/>
      <c r="D298" s="23"/>
      <c r="E298" s="23"/>
    </row>
    <row r="299" spans="2:14" x14ac:dyDescent="0.2">
      <c r="B299" s="25"/>
      <c r="C299" s="25"/>
      <c r="D299" s="23"/>
      <c r="E299" s="23"/>
    </row>
    <row r="300" spans="2:14" x14ac:dyDescent="0.2">
      <c r="B300" s="25"/>
      <c r="C300" s="25"/>
      <c r="D300" s="23"/>
      <c r="E300" s="23"/>
    </row>
    <row r="301" spans="2:14" x14ac:dyDescent="0.2">
      <c r="B301" s="25"/>
      <c r="C301" s="25"/>
      <c r="D301" s="23"/>
      <c r="E301" s="23"/>
    </row>
    <row r="302" spans="2:14" x14ac:dyDescent="0.2">
      <c r="B302" s="25"/>
      <c r="C302" s="25"/>
      <c r="D302" s="23"/>
      <c r="E302" s="23"/>
    </row>
    <row r="303" spans="2:14" x14ac:dyDescent="0.2">
      <c r="B303" s="25"/>
      <c r="C303" s="25"/>
      <c r="D303" s="23"/>
      <c r="E303" s="23"/>
    </row>
    <row r="304" spans="2:14" x14ac:dyDescent="0.2">
      <c r="B304" s="25"/>
      <c r="C304" s="25"/>
      <c r="D304" s="23"/>
      <c r="E304" s="23"/>
    </row>
    <row r="305" spans="2:5" x14ac:dyDescent="0.2">
      <c r="B305" s="25"/>
      <c r="C305" s="25"/>
      <c r="D305" s="23"/>
      <c r="E305" s="23"/>
    </row>
    <row r="306" spans="2:5" x14ac:dyDescent="0.2">
      <c r="B306" s="25"/>
      <c r="C306" s="25"/>
      <c r="D306" s="23"/>
      <c r="E306" s="23"/>
    </row>
    <row r="307" spans="2:5" x14ac:dyDescent="0.2">
      <c r="B307" s="25"/>
      <c r="C307" s="25"/>
      <c r="D307" s="23"/>
      <c r="E307" s="23"/>
    </row>
    <row r="308" spans="2:5" x14ac:dyDescent="0.2">
      <c r="B308" s="25"/>
      <c r="C308" s="25"/>
      <c r="D308" s="23"/>
      <c r="E308" s="23"/>
    </row>
    <row r="309" spans="2:5" x14ac:dyDescent="0.2">
      <c r="B309" s="25"/>
      <c r="C309" s="25"/>
      <c r="D309" s="23"/>
      <c r="E309" s="23"/>
    </row>
    <row r="310" spans="2:5" x14ac:dyDescent="0.2">
      <c r="B310" s="25"/>
      <c r="C310" s="25"/>
      <c r="D310" s="23"/>
      <c r="E310" s="23"/>
    </row>
    <row r="311" spans="2:5" x14ac:dyDescent="0.2">
      <c r="B311" s="25"/>
      <c r="C311" s="25"/>
      <c r="D311" s="23"/>
      <c r="E311" s="23"/>
    </row>
    <row r="312" spans="2:5" x14ac:dyDescent="0.2">
      <c r="B312" s="25"/>
      <c r="C312" s="25"/>
      <c r="D312" s="23"/>
      <c r="E312" s="23"/>
    </row>
    <row r="313" spans="2:5" x14ac:dyDescent="0.2">
      <c r="B313" s="25"/>
      <c r="C313" s="25"/>
      <c r="D313" s="23"/>
      <c r="E313" s="23"/>
    </row>
    <row r="314" spans="2:5" x14ac:dyDescent="0.2">
      <c r="B314" s="25"/>
      <c r="C314" s="25"/>
      <c r="D314" s="23"/>
      <c r="E314" s="23"/>
    </row>
    <row r="315" spans="2:5" x14ac:dyDescent="0.2">
      <c r="B315" s="25"/>
      <c r="C315" s="25"/>
      <c r="D315" s="23"/>
      <c r="E315" s="23"/>
    </row>
    <row r="316" spans="2:5" x14ac:dyDescent="0.2">
      <c r="B316" s="25"/>
      <c r="C316" s="25"/>
      <c r="D316" s="23"/>
      <c r="E316" s="23"/>
    </row>
    <row r="317" spans="2:5" x14ac:dyDescent="0.2">
      <c r="B317" s="25"/>
      <c r="C317" s="25"/>
      <c r="D317" s="23"/>
      <c r="E317" s="23"/>
    </row>
    <row r="318" spans="2:5" x14ac:dyDescent="0.2">
      <c r="B318" s="25"/>
      <c r="C318" s="25"/>
      <c r="D318" s="23"/>
      <c r="E318" s="23"/>
    </row>
    <row r="319" spans="2:5" x14ac:dyDescent="0.2">
      <c r="B319" s="25"/>
      <c r="C319" s="25"/>
      <c r="D319" s="23"/>
      <c r="E319" s="23"/>
    </row>
    <row r="320" spans="2:5" x14ac:dyDescent="0.2">
      <c r="B320" s="25"/>
      <c r="C320" s="25"/>
      <c r="D320" s="23"/>
      <c r="E320" s="23"/>
    </row>
    <row r="321" spans="2:5" x14ac:dyDescent="0.2">
      <c r="B321" s="25"/>
      <c r="C321" s="25"/>
      <c r="D321" s="23"/>
      <c r="E321" s="23"/>
    </row>
    <row r="322" spans="2:5" x14ac:dyDescent="0.2">
      <c r="B322" s="25"/>
      <c r="C322" s="25"/>
      <c r="D322" s="23"/>
      <c r="E322" s="23"/>
    </row>
    <row r="323" spans="2:5" x14ac:dyDescent="0.2">
      <c r="B323" s="25"/>
      <c r="C323" s="25"/>
      <c r="D323" s="23"/>
      <c r="E323" s="23"/>
    </row>
    <row r="324" spans="2:5" x14ac:dyDescent="0.2">
      <c r="B324" s="25"/>
      <c r="C324" s="25"/>
      <c r="D324" s="23"/>
      <c r="E324" s="23"/>
    </row>
    <row r="325" spans="2:5" x14ac:dyDescent="0.2">
      <c r="B325" s="25"/>
      <c r="C325" s="25"/>
      <c r="D325" s="23"/>
      <c r="E325" s="23"/>
    </row>
    <row r="326" spans="2:5" x14ac:dyDescent="0.2">
      <c r="B326" s="25"/>
      <c r="D326" s="23"/>
      <c r="E326" s="23"/>
    </row>
    <row r="327" spans="2:5" x14ac:dyDescent="0.2">
      <c r="B327" s="25"/>
      <c r="D327" s="23"/>
      <c r="E327" s="23"/>
    </row>
    <row r="328" spans="2:5" x14ac:dyDescent="0.2">
      <c r="B328" s="25"/>
      <c r="D328" s="23"/>
      <c r="E328" s="23"/>
    </row>
    <row r="329" spans="2:5" x14ac:dyDescent="0.2">
      <c r="B329" s="25"/>
      <c r="D329" s="23"/>
      <c r="E329" s="23"/>
    </row>
    <row r="330" spans="2:5" x14ac:dyDescent="0.2">
      <c r="B330" s="25"/>
      <c r="D330" s="23"/>
      <c r="E330" s="23"/>
    </row>
    <row r="331" spans="2:5" x14ac:dyDescent="0.2">
      <c r="B331" s="25"/>
      <c r="D331" s="23"/>
      <c r="E331" s="23"/>
    </row>
    <row r="332" spans="2:5" x14ac:dyDescent="0.2">
      <c r="B332" s="25"/>
      <c r="D332" s="23"/>
      <c r="E332" s="23"/>
    </row>
    <row r="333" spans="2:5" x14ac:dyDescent="0.2">
      <c r="B333" s="25"/>
      <c r="D333" s="23"/>
      <c r="E333" s="23"/>
    </row>
    <row r="334" spans="2:5" x14ac:dyDescent="0.2">
      <c r="B334" s="25"/>
      <c r="D334" s="23"/>
      <c r="E334" s="23"/>
    </row>
    <row r="335" spans="2:5" x14ac:dyDescent="0.2">
      <c r="B335" s="25"/>
      <c r="D335" s="23"/>
      <c r="E335" s="23"/>
    </row>
    <row r="336" spans="2:5" x14ac:dyDescent="0.2">
      <c r="B336" s="25"/>
      <c r="D336" s="23"/>
      <c r="E336" s="23"/>
    </row>
    <row r="337" spans="2:5" x14ac:dyDescent="0.2">
      <c r="B337" s="25"/>
      <c r="D337" s="23"/>
      <c r="E337" s="23"/>
    </row>
    <row r="338" spans="2:5" x14ac:dyDescent="0.2">
      <c r="B338" s="25"/>
      <c r="D338" s="23"/>
      <c r="E338" s="23"/>
    </row>
    <row r="339" spans="2:5" x14ac:dyDescent="0.2">
      <c r="B339" s="25"/>
      <c r="D339" s="23"/>
      <c r="E339" s="23"/>
    </row>
    <row r="340" spans="2:5" x14ac:dyDescent="0.2">
      <c r="B340" s="25"/>
      <c r="D340" s="23"/>
      <c r="E340" s="23"/>
    </row>
    <row r="341" spans="2:5" x14ac:dyDescent="0.2">
      <c r="B341" s="25"/>
      <c r="D341" s="23"/>
      <c r="E341" s="23"/>
    </row>
    <row r="342" spans="2:5" x14ac:dyDescent="0.2">
      <c r="B342" s="25"/>
      <c r="D342" s="23"/>
      <c r="E342" s="23"/>
    </row>
    <row r="343" spans="2:5" x14ac:dyDescent="0.2">
      <c r="B343" s="25"/>
      <c r="D343" s="23"/>
      <c r="E343" s="23"/>
    </row>
    <row r="344" spans="2:5" x14ac:dyDescent="0.2">
      <c r="B344" s="25"/>
      <c r="D344" s="23"/>
      <c r="E344" s="23"/>
    </row>
    <row r="345" spans="2:5" x14ac:dyDescent="0.2">
      <c r="B345" s="25"/>
      <c r="D345" s="23"/>
      <c r="E345" s="23"/>
    </row>
    <row r="346" spans="2:5" x14ac:dyDescent="0.2">
      <c r="B346" s="25"/>
      <c r="D346" s="23"/>
      <c r="E346" s="23"/>
    </row>
    <row r="347" spans="2:5" x14ac:dyDescent="0.2">
      <c r="B347" s="25"/>
      <c r="D347" s="23"/>
      <c r="E347" s="23"/>
    </row>
    <row r="348" spans="2:5" x14ac:dyDescent="0.2">
      <c r="B348" s="25"/>
      <c r="D348" s="23"/>
      <c r="E348" s="23"/>
    </row>
    <row r="349" spans="2:5" x14ac:dyDescent="0.2">
      <c r="B349" s="25"/>
      <c r="D349" s="23"/>
      <c r="E349" s="23"/>
    </row>
    <row r="350" spans="2:5" x14ac:dyDescent="0.2">
      <c r="B350" s="25"/>
      <c r="D350" s="23"/>
      <c r="E350" s="23"/>
    </row>
    <row r="351" spans="2:5" x14ac:dyDescent="0.2">
      <c r="B351" s="25"/>
      <c r="D351" s="23"/>
      <c r="E351" s="23"/>
    </row>
    <row r="352" spans="2:5" x14ac:dyDescent="0.2">
      <c r="B352" s="25"/>
      <c r="D352" s="23"/>
      <c r="E352" s="23"/>
    </row>
    <row r="353" spans="2:5" x14ac:dyDescent="0.2">
      <c r="B353" s="25"/>
      <c r="D353" s="23"/>
      <c r="E353" s="23"/>
    </row>
    <row r="354" spans="2:5" x14ac:dyDescent="0.2">
      <c r="B354" s="25"/>
      <c r="D354" s="23"/>
      <c r="E354" s="23"/>
    </row>
    <row r="355" spans="2:5" x14ac:dyDescent="0.2">
      <c r="B355" s="25"/>
      <c r="D355" s="23"/>
      <c r="E355" s="23"/>
    </row>
    <row r="356" spans="2:5" x14ac:dyDescent="0.2">
      <c r="B356" s="25"/>
      <c r="D356" s="23"/>
      <c r="E356" s="23"/>
    </row>
    <row r="357" spans="2:5" x14ac:dyDescent="0.2">
      <c r="D357" s="23"/>
      <c r="E357" s="23"/>
    </row>
    <row r="358" spans="2:5" x14ac:dyDescent="0.2">
      <c r="D358" s="23"/>
      <c r="E358" s="23"/>
    </row>
    <row r="359" spans="2:5" x14ac:dyDescent="0.2">
      <c r="D359" s="23"/>
      <c r="E359" s="23"/>
    </row>
    <row r="360" spans="2:5" x14ac:dyDescent="0.2">
      <c r="D360" s="23"/>
      <c r="E360" s="23"/>
    </row>
    <row r="361" spans="2:5" x14ac:dyDescent="0.2">
      <c r="D361" s="23"/>
      <c r="E361" s="23"/>
    </row>
    <row r="362" spans="2:5" x14ac:dyDescent="0.2">
      <c r="D362" s="23"/>
      <c r="E362" s="23"/>
    </row>
    <row r="363" spans="2:5" x14ac:dyDescent="0.2">
      <c r="D363" s="23"/>
      <c r="E363" s="23"/>
    </row>
    <row r="364" spans="2:5" x14ac:dyDescent="0.2">
      <c r="D364" s="23"/>
      <c r="E364" s="23"/>
    </row>
    <row r="365" spans="2:5" x14ac:dyDescent="0.2">
      <c r="D365" s="23"/>
      <c r="E365" s="23"/>
    </row>
    <row r="366" spans="2:5" x14ac:dyDescent="0.2">
      <c r="D366" s="23"/>
      <c r="E366" s="23"/>
    </row>
    <row r="367" spans="2:5" x14ac:dyDescent="0.2">
      <c r="D367" s="23"/>
      <c r="E367" s="23"/>
    </row>
    <row r="368" spans="2:5" x14ac:dyDescent="0.2">
      <c r="D368" s="23"/>
      <c r="E368" s="23"/>
    </row>
    <row r="369" spans="4:5" x14ac:dyDescent="0.2">
      <c r="D369" s="23"/>
      <c r="E369" s="23"/>
    </row>
    <row r="370" spans="4:5" x14ac:dyDescent="0.2">
      <c r="D370" s="23"/>
      <c r="E370" s="23"/>
    </row>
    <row r="371" spans="4:5" x14ac:dyDescent="0.2">
      <c r="D371" s="23"/>
      <c r="E371" s="23"/>
    </row>
    <row r="372" spans="4:5" x14ac:dyDescent="0.2">
      <c r="D372" s="23"/>
      <c r="E372" s="23"/>
    </row>
    <row r="373" spans="4:5" x14ac:dyDescent="0.2">
      <c r="D373" s="23"/>
      <c r="E373" s="23"/>
    </row>
    <row r="374" spans="4:5" x14ac:dyDescent="0.2">
      <c r="D374" s="23"/>
      <c r="E374" s="23"/>
    </row>
    <row r="375" spans="4:5" x14ac:dyDescent="0.2">
      <c r="D375" s="23"/>
      <c r="E375" s="23"/>
    </row>
    <row r="376" spans="4:5" x14ac:dyDescent="0.2">
      <c r="D376" s="23"/>
      <c r="E376" s="23"/>
    </row>
    <row r="377" spans="4:5" x14ac:dyDescent="0.2">
      <c r="D377" s="23"/>
      <c r="E377" s="23"/>
    </row>
    <row r="378" spans="4:5" x14ac:dyDescent="0.2">
      <c r="D378" s="23"/>
      <c r="E378" s="23"/>
    </row>
    <row r="379" spans="4:5" x14ac:dyDescent="0.2">
      <c r="D379" s="23"/>
      <c r="E379" s="23"/>
    </row>
    <row r="380" spans="4:5" x14ac:dyDescent="0.2">
      <c r="D380" s="23"/>
      <c r="E380" s="23"/>
    </row>
    <row r="381" spans="4:5" x14ac:dyDescent="0.2">
      <c r="D381" s="23"/>
      <c r="E381" s="23"/>
    </row>
    <row r="382" spans="4:5" x14ac:dyDescent="0.2">
      <c r="D382" s="23"/>
      <c r="E382" s="23"/>
    </row>
    <row r="383" spans="4:5" x14ac:dyDescent="0.2">
      <c r="D383" s="23"/>
      <c r="E383" s="23"/>
    </row>
    <row r="384" spans="4:5" x14ac:dyDescent="0.2">
      <c r="D384" s="23"/>
      <c r="E384" s="23"/>
    </row>
    <row r="385" spans="4:5" x14ac:dyDescent="0.2">
      <c r="D385" s="23"/>
      <c r="E385" s="23"/>
    </row>
    <row r="386" spans="4:5" x14ac:dyDescent="0.2">
      <c r="D386" s="23"/>
      <c r="E386" s="23"/>
    </row>
    <row r="387" spans="4:5" x14ac:dyDescent="0.2">
      <c r="D387" s="23"/>
      <c r="E387" s="23"/>
    </row>
    <row r="388" spans="4:5" x14ac:dyDescent="0.2">
      <c r="D388" s="23"/>
      <c r="E388" s="23"/>
    </row>
    <row r="389" spans="4:5" x14ac:dyDescent="0.2">
      <c r="D389" s="23"/>
      <c r="E389" s="23"/>
    </row>
    <row r="390" spans="4:5" x14ac:dyDescent="0.2">
      <c r="D390" s="23"/>
      <c r="E390" s="23"/>
    </row>
    <row r="391" spans="4:5" x14ac:dyDescent="0.2">
      <c r="D391" s="23"/>
      <c r="E391" s="23"/>
    </row>
    <row r="392" spans="4:5" x14ac:dyDescent="0.2">
      <c r="D392" s="23"/>
      <c r="E392" s="23"/>
    </row>
    <row r="393" spans="4:5" x14ac:dyDescent="0.2">
      <c r="D393" s="23"/>
      <c r="E393" s="23"/>
    </row>
    <row r="394" spans="4:5" x14ac:dyDescent="0.2">
      <c r="D394" s="23"/>
      <c r="E394" s="23"/>
    </row>
    <row r="395" spans="4:5" x14ac:dyDescent="0.2">
      <c r="D395" s="23"/>
      <c r="E395" s="23"/>
    </row>
    <row r="396" spans="4:5" x14ac:dyDescent="0.2">
      <c r="D396" s="23"/>
      <c r="E396" s="23"/>
    </row>
    <row r="397" spans="4:5" x14ac:dyDescent="0.2">
      <c r="D397" s="23"/>
      <c r="E397" s="23"/>
    </row>
    <row r="398" spans="4:5" x14ac:dyDescent="0.2">
      <c r="D398" s="23"/>
      <c r="E398" s="23"/>
    </row>
    <row r="399" spans="4:5" x14ac:dyDescent="0.2">
      <c r="D399" s="23"/>
      <c r="E399" s="23"/>
    </row>
    <row r="400" spans="4:5" x14ac:dyDescent="0.2">
      <c r="D400" s="23"/>
      <c r="E400" s="23"/>
    </row>
    <row r="401" spans="4:5" x14ac:dyDescent="0.2">
      <c r="D401" s="23"/>
      <c r="E401" s="23"/>
    </row>
    <row r="402" spans="4:5" x14ac:dyDescent="0.2">
      <c r="D402" s="23"/>
      <c r="E402" s="23"/>
    </row>
    <row r="403" spans="4:5" x14ac:dyDescent="0.2">
      <c r="D403" s="23"/>
      <c r="E403" s="23"/>
    </row>
    <row r="404" spans="4:5" x14ac:dyDescent="0.2">
      <c r="D404" s="23"/>
      <c r="E404" s="23"/>
    </row>
    <row r="405" spans="4:5" x14ac:dyDescent="0.2">
      <c r="D405" s="23"/>
      <c r="E405" s="23"/>
    </row>
    <row r="406" spans="4:5" x14ac:dyDescent="0.2">
      <c r="D406" s="23"/>
      <c r="E406" s="23"/>
    </row>
    <row r="407" spans="4:5" x14ac:dyDescent="0.2">
      <c r="D407" s="23"/>
      <c r="E407" s="23"/>
    </row>
    <row r="408" spans="4:5" x14ac:dyDescent="0.2">
      <c r="D408" s="23"/>
      <c r="E408" s="23"/>
    </row>
    <row r="409" spans="4:5" x14ac:dyDescent="0.2">
      <c r="D409" s="23"/>
      <c r="E409" s="23"/>
    </row>
    <row r="410" spans="4:5" x14ac:dyDescent="0.2">
      <c r="D410" s="23"/>
      <c r="E410" s="23"/>
    </row>
    <row r="411" spans="4:5" x14ac:dyDescent="0.2">
      <c r="D411" s="23"/>
      <c r="E411" s="23"/>
    </row>
    <row r="412" spans="4:5" x14ac:dyDescent="0.2">
      <c r="D412" s="23"/>
      <c r="E412" s="23"/>
    </row>
    <row r="413" spans="4:5" x14ac:dyDescent="0.2">
      <c r="D413" s="23"/>
      <c r="E413" s="23"/>
    </row>
    <row r="414" spans="4:5" x14ac:dyDescent="0.2">
      <c r="D414" s="23"/>
      <c r="E414" s="23"/>
    </row>
    <row r="415" spans="4:5" x14ac:dyDescent="0.2">
      <c r="D415" s="23"/>
      <c r="E415" s="23"/>
    </row>
    <row r="416" spans="4:5" x14ac:dyDescent="0.2">
      <c r="D416" s="23"/>
      <c r="E416" s="23"/>
    </row>
    <row r="417" spans="4:5" x14ac:dyDescent="0.2">
      <c r="D417" s="23"/>
      <c r="E417" s="23"/>
    </row>
    <row r="418" spans="4:5" x14ac:dyDescent="0.2">
      <c r="D418" s="23"/>
      <c r="E418" s="23"/>
    </row>
    <row r="419" spans="4:5" x14ac:dyDescent="0.2">
      <c r="D419" s="23"/>
      <c r="E419" s="23"/>
    </row>
    <row r="420" spans="4:5" x14ac:dyDescent="0.2">
      <c r="D420" s="23"/>
      <c r="E420" s="23"/>
    </row>
    <row r="421" spans="4:5" x14ac:dyDescent="0.2">
      <c r="D421" s="23"/>
      <c r="E421" s="23"/>
    </row>
    <row r="422" spans="4:5" x14ac:dyDescent="0.2">
      <c r="D422" s="23"/>
      <c r="E422" s="23"/>
    </row>
    <row r="423" spans="4:5" x14ac:dyDescent="0.2">
      <c r="D423" s="23"/>
      <c r="E423" s="23"/>
    </row>
    <row r="424" spans="4:5" x14ac:dyDescent="0.2">
      <c r="D424" s="23"/>
      <c r="E424" s="23"/>
    </row>
    <row r="425" spans="4:5" x14ac:dyDescent="0.2">
      <c r="D425" s="23"/>
      <c r="E425" s="23"/>
    </row>
    <row r="426" spans="4:5" x14ac:dyDescent="0.2">
      <c r="D426" s="23"/>
      <c r="E426" s="23"/>
    </row>
    <row r="427" spans="4:5" x14ac:dyDescent="0.2">
      <c r="D427" s="23"/>
      <c r="E427" s="23"/>
    </row>
    <row r="428" spans="4:5" x14ac:dyDescent="0.2">
      <c r="D428" s="23"/>
      <c r="E428" s="23"/>
    </row>
    <row r="429" spans="4:5" x14ac:dyDescent="0.2">
      <c r="D429" s="23"/>
      <c r="E429" s="23"/>
    </row>
    <row r="430" spans="4:5" x14ac:dyDescent="0.2">
      <c r="D430" s="23"/>
      <c r="E430" s="23"/>
    </row>
    <row r="431" spans="4:5" x14ac:dyDescent="0.2">
      <c r="D431" s="23"/>
      <c r="E431" s="23"/>
    </row>
    <row r="432" spans="4:5" x14ac:dyDescent="0.2">
      <c r="D432" s="23"/>
      <c r="E432" s="23"/>
    </row>
    <row r="433" spans="4:5" x14ac:dyDescent="0.2">
      <c r="D433" s="23"/>
      <c r="E433" s="23"/>
    </row>
    <row r="434" spans="4:5" x14ac:dyDescent="0.2">
      <c r="D434" s="23"/>
      <c r="E434" s="23"/>
    </row>
    <row r="435" spans="4:5" x14ac:dyDescent="0.2">
      <c r="D435" s="23"/>
      <c r="E435" s="23"/>
    </row>
    <row r="436" spans="4:5" x14ac:dyDescent="0.2">
      <c r="D436" s="23"/>
      <c r="E436" s="23"/>
    </row>
    <row r="437" spans="4:5" x14ac:dyDescent="0.2">
      <c r="D437" s="23"/>
      <c r="E437" s="23"/>
    </row>
    <row r="438" spans="4:5" x14ac:dyDescent="0.2">
      <c r="D438" s="23"/>
      <c r="E438" s="23"/>
    </row>
    <row r="439" spans="4:5" x14ac:dyDescent="0.2">
      <c r="D439" s="23"/>
      <c r="E439" s="23"/>
    </row>
    <row r="440" spans="4:5" x14ac:dyDescent="0.2">
      <c r="D440" s="23"/>
      <c r="E440" s="23"/>
    </row>
    <row r="441" spans="4:5" x14ac:dyDescent="0.2">
      <c r="D441" s="23"/>
      <c r="E441" s="23"/>
    </row>
    <row r="442" spans="4:5" x14ac:dyDescent="0.2">
      <c r="D442" s="23"/>
      <c r="E442" s="23"/>
    </row>
    <row r="443" spans="4:5" x14ac:dyDescent="0.2">
      <c r="D443" s="23"/>
      <c r="E443" s="23"/>
    </row>
    <row r="444" spans="4:5" x14ac:dyDescent="0.2">
      <c r="D444" s="23"/>
      <c r="E444" s="23"/>
    </row>
    <row r="445" spans="4:5" x14ac:dyDescent="0.2">
      <c r="D445" s="23"/>
      <c r="E445" s="23"/>
    </row>
    <row r="446" spans="4:5" x14ac:dyDescent="0.2">
      <c r="D446" s="23"/>
      <c r="E446" s="23"/>
    </row>
    <row r="447" spans="4:5" x14ac:dyDescent="0.2">
      <c r="D447" s="23"/>
      <c r="E447" s="23"/>
    </row>
    <row r="448" spans="4:5" x14ac:dyDescent="0.2">
      <c r="D448" s="23"/>
      <c r="E448" s="23"/>
    </row>
    <row r="449" spans="4:5" x14ac:dyDescent="0.2">
      <c r="D449" s="23"/>
      <c r="E449" s="23"/>
    </row>
    <row r="450" spans="4:5" x14ac:dyDescent="0.2">
      <c r="D450" s="23"/>
      <c r="E450" s="23"/>
    </row>
    <row r="451" spans="4:5" x14ac:dyDescent="0.2">
      <c r="D451" s="23"/>
      <c r="E451" s="23"/>
    </row>
    <row r="452" spans="4:5" x14ac:dyDescent="0.2">
      <c r="D452" s="23"/>
      <c r="E452" s="23"/>
    </row>
    <row r="453" spans="4:5" x14ac:dyDescent="0.2">
      <c r="D453" s="23"/>
      <c r="E453" s="23"/>
    </row>
    <row r="454" spans="4:5" x14ac:dyDescent="0.2">
      <c r="D454" s="23"/>
      <c r="E454" s="23"/>
    </row>
    <row r="455" spans="4:5" x14ac:dyDescent="0.2">
      <c r="D455" s="23"/>
      <c r="E455" s="23"/>
    </row>
    <row r="456" spans="4:5" x14ac:dyDescent="0.2">
      <c r="D456" s="23"/>
      <c r="E456" s="23"/>
    </row>
    <row r="457" spans="4:5" x14ac:dyDescent="0.2">
      <c r="D457" s="23"/>
      <c r="E457" s="23"/>
    </row>
    <row r="458" spans="4:5" x14ac:dyDescent="0.2">
      <c r="D458" s="23"/>
      <c r="E458" s="23"/>
    </row>
    <row r="459" spans="4:5" x14ac:dyDescent="0.2">
      <c r="D459" s="23"/>
      <c r="E459" s="23"/>
    </row>
    <row r="460" spans="4:5" x14ac:dyDescent="0.2">
      <c r="D460" s="23"/>
      <c r="E460" s="23"/>
    </row>
    <row r="461" spans="4:5" x14ac:dyDescent="0.2">
      <c r="D461" s="23"/>
      <c r="E461" s="23"/>
    </row>
    <row r="462" spans="4:5" x14ac:dyDescent="0.2">
      <c r="D462" s="23"/>
      <c r="E462" s="23"/>
    </row>
    <row r="463" spans="4:5" x14ac:dyDescent="0.2">
      <c r="D463" s="23"/>
      <c r="E463" s="23"/>
    </row>
    <row r="464" spans="4:5" x14ac:dyDescent="0.2">
      <c r="D464" s="23"/>
      <c r="E464" s="23"/>
    </row>
    <row r="465" spans="4:5" x14ac:dyDescent="0.2">
      <c r="D465" s="23"/>
      <c r="E465" s="23"/>
    </row>
    <row r="466" spans="4:5" x14ac:dyDescent="0.2">
      <c r="D466" s="23"/>
      <c r="E466" s="23"/>
    </row>
    <row r="467" spans="4:5" x14ac:dyDescent="0.2">
      <c r="D467" s="23"/>
      <c r="E467" s="23"/>
    </row>
    <row r="468" spans="4:5" x14ac:dyDescent="0.2">
      <c r="D468" s="23"/>
      <c r="E468" s="23"/>
    </row>
    <row r="469" spans="4:5" x14ac:dyDescent="0.2">
      <c r="D469" s="23"/>
      <c r="E469" s="23"/>
    </row>
    <row r="470" spans="4:5" x14ac:dyDescent="0.2">
      <c r="D470" s="23"/>
      <c r="E470" s="23"/>
    </row>
    <row r="471" spans="4:5" x14ac:dyDescent="0.2">
      <c r="D471" s="23"/>
      <c r="E471" s="23"/>
    </row>
    <row r="472" spans="4:5" x14ac:dyDescent="0.2">
      <c r="D472" s="23"/>
      <c r="E472" s="23"/>
    </row>
    <row r="473" spans="4:5" x14ac:dyDescent="0.2">
      <c r="D473" s="23"/>
      <c r="E473" s="23"/>
    </row>
    <row r="474" spans="4:5" x14ac:dyDescent="0.2">
      <c r="D474" s="23"/>
      <c r="E474" s="23"/>
    </row>
    <row r="475" spans="4:5" x14ac:dyDescent="0.2">
      <c r="D475" s="23"/>
      <c r="E475" s="23"/>
    </row>
    <row r="476" spans="4:5" x14ac:dyDescent="0.2">
      <c r="D476" s="23"/>
      <c r="E476" s="23"/>
    </row>
    <row r="477" spans="4:5" x14ac:dyDescent="0.2">
      <c r="D477" s="23"/>
      <c r="E477" s="23"/>
    </row>
    <row r="478" spans="4:5" x14ac:dyDescent="0.2">
      <c r="D478" s="23"/>
      <c r="E478" s="23"/>
    </row>
    <row r="479" spans="4:5" x14ac:dyDescent="0.2">
      <c r="D479" s="23"/>
      <c r="E479" s="23"/>
    </row>
    <row r="480" spans="4:5" x14ac:dyDescent="0.2">
      <c r="D480" s="23"/>
      <c r="E480" s="23"/>
    </row>
    <row r="481" spans="4:5" x14ac:dyDescent="0.2">
      <c r="D481" s="23"/>
      <c r="E481" s="23"/>
    </row>
    <row r="482" spans="4:5" x14ac:dyDescent="0.2">
      <c r="D482" s="23"/>
      <c r="E482" s="23"/>
    </row>
    <row r="483" spans="4:5" x14ac:dyDescent="0.2">
      <c r="D483" s="23"/>
      <c r="E483" s="23"/>
    </row>
    <row r="484" spans="4:5" x14ac:dyDescent="0.2">
      <c r="D484" s="23"/>
      <c r="E484" s="23"/>
    </row>
    <row r="485" spans="4:5" x14ac:dyDescent="0.2">
      <c r="D485" s="23"/>
      <c r="E485" s="23"/>
    </row>
    <row r="486" spans="4:5" x14ac:dyDescent="0.2">
      <c r="D486" s="23"/>
      <c r="E486" s="23"/>
    </row>
    <row r="487" spans="4:5" x14ac:dyDescent="0.2">
      <c r="D487" s="23"/>
      <c r="E487" s="23"/>
    </row>
    <row r="488" spans="4:5" x14ac:dyDescent="0.2">
      <c r="D488" s="23"/>
      <c r="E488" s="23"/>
    </row>
    <row r="489" spans="4:5" x14ac:dyDescent="0.2">
      <c r="D489" s="23"/>
      <c r="E489" s="23"/>
    </row>
    <row r="490" spans="4:5" x14ac:dyDescent="0.2">
      <c r="D490" s="23"/>
      <c r="E490" s="23"/>
    </row>
    <row r="491" spans="4:5" x14ac:dyDescent="0.2">
      <c r="D491" s="23"/>
      <c r="E491" s="23"/>
    </row>
    <row r="492" spans="4:5" x14ac:dyDescent="0.2">
      <c r="D492" s="23"/>
      <c r="E492" s="23"/>
    </row>
    <row r="493" spans="4:5" x14ac:dyDescent="0.2">
      <c r="D493" s="23"/>
      <c r="E493" s="23"/>
    </row>
    <row r="494" spans="4:5" x14ac:dyDescent="0.2">
      <c r="D494" s="23"/>
      <c r="E494" s="23"/>
    </row>
    <row r="495" spans="4:5" x14ac:dyDescent="0.2">
      <c r="D495" s="23"/>
      <c r="E495" s="23"/>
    </row>
    <row r="496" spans="4:5" x14ac:dyDescent="0.2">
      <c r="D496" s="23"/>
      <c r="E496" s="23"/>
    </row>
    <row r="497" spans="4:5" x14ac:dyDescent="0.2">
      <c r="D497" s="23"/>
      <c r="E497" s="23"/>
    </row>
    <row r="498" spans="4:5" x14ac:dyDescent="0.2">
      <c r="D498" s="23"/>
      <c r="E498" s="23"/>
    </row>
    <row r="499" spans="4:5" x14ac:dyDescent="0.2">
      <c r="D499" s="23"/>
      <c r="E499" s="23"/>
    </row>
    <row r="500" spans="4:5" x14ac:dyDescent="0.2">
      <c r="D500" s="23"/>
      <c r="E500" s="23"/>
    </row>
    <row r="501" spans="4:5" x14ac:dyDescent="0.2">
      <c r="D501" s="23"/>
      <c r="E501" s="23"/>
    </row>
    <row r="502" spans="4:5" x14ac:dyDescent="0.2">
      <c r="D502" s="23"/>
      <c r="E502" s="23"/>
    </row>
    <row r="503" spans="4:5" x14ac:dyDescent="0.2">
      <c r="D503" s="23"/>
      <c r="E503" s="23"/>
    </row>
    <row r="504" spans="4:5" x14ac:dyDescent="0.2">
      <c r="D504" s="23"/>
      <c r="E504" s="23"/>
    </row>
    <row r="505" spans="4:5" x14ac:dyDescent="0.2">
      <c r="D505" s="23"/>
      <c r="E505" s="23"/>
    </row>
    <row r="506" spans="4:5" x14ac:dyDescent="0.2">
      <c r="D506" s="23"/>
      <c r="E506" s="23"/>
    </row>
    <row r="507" spans="4:5" x14ac:dyDescent="0.2">
      <c r="D507" s="23"/>
      <c r="E507" s="23"/>
    </row>
    <row r="508" spans="4:5" x14ac:dyDescent="0.2">
      <c r="D508" s="23"/>
      <c r="E508" s="23"/>
    </row>
    <row r="509" spans="4:5" x14ac:dyDescent="0.2">
      <c r="D509" s="23"/>
      <c r="E509" s="23"/>
    </row>
    <row r="510" spans="4:5" x14ac:dyDescent="0.2">
      <c r="D510" s="23"/>
      <c r="E510" s="23"/>
    </row>
    <row r="511" spans="4:5" x14ac:dyDescent="0.2">
      <c r="D511" s="23"/>
      <c r="E511" s="23"/>
    </row>
    <row r="512" spans="4:5" x14ac:dyDescent="0.2">
      <c r="D512" s="23"/>
      <c r="E512" s="23"/>
    </row>
    <row r="513" spans="4:5" x14ac:dyDescent="0.2">
      <c r="D513" s="23"/>
      <c r="E513" s="23"/>
    </row>
    <row r="514" spans="4:5" x14ac:dyDescent="0.2">
      <c r="D514" s="23"/>
      <c r="E514" s="23"/>
    </row>
    <row r="515" spans="4:5" x14ac:dyDescent="0.2">
      <c r="D515" s="23"/>
      <c r="E515" s="23"/>
    </row>
    <row r="516" spans="4:5" x14ac:dyDescent="0.2">
      <c r="D516" s="23"/>
      <c r="E516" s="23"/>
    </row>
    <row r="517" spans="4:5" x14ac:dyDescent="0.2">
      <c r="D517" s="23"/>
      <c r="E517" s="23"/>
    </row>
    <row r="518" spans="4:5" x14ac:dyDescent="0.2">
      <c r="D518" s="23"/>
      <c r="E518" s="23"/>
    </row>
    <row r="519" spans="4:5" x14ac:dyDescent="0.2">
      <c r="D519" s="23"/>
      <c r="E519" s="23"/>
    </row>
    <row r="520" spans="4:5" x14ac:dyDescent="0.2">
      <c r="D520" s="23"/>
      <c r="E520" s="23"/>
    </row>
    <row r="521" spans="4:5" x14ac:dyDescent="0.2">
      <c r="D521" s="23"/>
      <c r="E521" s="23"/>
    </row>
    <row r="522" spans="4:5" x14ac:dyDescent="0.2">
      <c r="D522" s="23"/>
      <c r="E522" s="23"/>
    </row>
    <row r="523" spans="4:5" x14ac:dyDescent="0.2">
      <c r="D523" s="23"/>
      <c r="E523" s="23"/>
    </row>
    <row r="524" spans="4:5" x14ac:dyDescent="0.2">
      <c r="D524" s="23"/>
      <c r="E524" s="23"/>
    </row>
    <row r="525" spans="4:5" x14ac:dyDescent="0.2">
      <c r="D525" s="23"/>
      <c r="E525" s="23"/>
    </row>
    <row r="526" spans="4:5" x14ac:dyDescent="0.2">
      <c r="D526" s="23"/>
      <c r="E526" s="23"/>
    </row>
    <row r="527" spans="4:5" x14ac:dyDescent="0.2">
      <c r="D527" s="23"/>
      <c r="E527" s="23"/>
    </row>
    <row r="528" spans="4:5" x14ac:dyDescent="0.2">
      <c r="D528" s="23"/>
      <c r="E528" s="23"/>
    </row>
    <row r="529" spans="4:5" x14ac:dyDescent="0.2">
      <c r="D529" s="23"/>
      <c r="E529" s="23"/>
    </row>
    <row r="530" spans="4:5" x14ac:dyDescent="0.2">
      <c r="D530" s="23"/>
      <c r="E530" s="23"/>
    </row>
    <row r="531" spans="4:5" x14ac:dyDescent="0.2">
      <c r="D531" s="23"/>
      <c r="E531" s="23"/>
    </row>
    <row r="532" spans="4:5" x14ac:dyDescent="0.2">
      <c r="D532" s="23"/>
      <c r="E532" s="23"/>
    </row>
    <row r="533" spans="4:5" x14ac:dyDescent="0.2">
      <c r="D533" s="23"/>
      <c r="E533" s="23"/>
    </row>
    <row r="534" spans="4:5" x14ac:dyDescent="0.2">
      <c r="D534" s="23"/>
      <c r="E534" s="23"/>
    </row>
    <row r="535" spans="4:5" x14ac:dyDescent="0.2">
      <c r="D535" s="23"/>
      <c r="E535" s="23"/>
    </row>
    <row r="536" spans="4:5" x14ac:dyDescent="0.2">
      <c r="D536" s="23"/>
      <c r="E536" s="23"/>
    </row>
    <row r="537" spans="4:5" x14ac:dyDescent="0.2">
      <c r="D537" s="23"/>
      <c r="E537" s="23"/>
    </row>
    <row r="538" spans="4:5" x14ac:dyDescent="0.2">
      <c r="D538" s="23"/>
      <c r="E538" s="23"/>
    </row>
    <row r="539" spans="4:5" x14ac:dyDescent="0.2">
      <c r="D539" s="23"/>
      <c r="E539" s="23"/>
    </row>
    <row r="540" spans="4:5" x14ac:dyDescent="0.2">
      <c r="D540" s="23"/>
      <c r="E540" s="23"/>
    </row>
    <row r="541" spans="4:5" x14ac:dyDescent="0.2">
      <c r="D541" s="23"/>
      <c r="E541" s="23"/>
    </row>
    <row r="542" spans="4:5" x14ac:dyDescent="0.2">
      <c r="D542" s="23"/>
      <c r="E542" s="23"/>
    </row>
    <row r="543" spans="4:5" x14ac:dyDescent="0.2">
      <c r="D543" s="23"/>
      <c r="E543" s="23"/>
    </row>
    <row r="544" spans="4:5" x14ac:dyDescent="0.2">
      <c r="D544" s="23"/>
      <c r="E544" s="23"/>
    </row>
    <row r="545" spans="4:5" x14ac:dyDescent="0.2">
      <c r="D545" s="23"/>
      <c r="E545" s="23"/>
    </row>
    <row r="546" spans="4:5" x14ac:dyDescent="0.2">
      <c r="D546" s="23"/>
      <c r="E546" s="23"/>
    </row>
    <row r="547" spans="4:5" x14ac:dyDescent="0.2">
      <c r="D547" s="23"/>
      <c r="E547" s="23"/>
    </row>
    <row r="548" spans="4:5" x14ac:dyDescent="0.2">
      <c r="D548" s="23"/>
      <c r="E548" s="23"/>
    </row>
    <row r="549" spans="4:5" x14ac:dyDescent="0.2">
      <c r="D549" s="23"/>
      <c r="E549" s="23"/>
    </row>
    <row r="550" spans="4:5" x14ac:dyDescent="0.2">
      <c r="D550" s="23"/>
      <c r="E550" s="23"/>
    </row>
    <row r="551" spans="4:5" x14ac:dyDescent="0.2">
      <c r="D551" s="23"/>
      <c r="E551" s="23"/>
    </row>
    <row r="552" spans="4:5" x14ac:dyDescent="0.2">
      <c r="D552" s="23"/>
      <c r="E552" s="23"/>
    </row>
    <row r="553" spans="4:5" x14ac:dyDescent="0.2">
      <c r="D553" s="23"/>
      <c r="E553" s="23"/>
    </row>
    <row r="554" spans="4:5" x14ac:dyDescent="0.2">
      <c r="D554" s="23"/>
      <c r="E554" s="23"/>
    </row>
    <row r="555" spans="4:5" x14ac:dyDescent="0.2">
      <c r="D555" s="23"/>
      <c r="E555" s="23"/>
    </row>
    <row r="556" spans="4:5" x14ac:dyDescent="0.2">
      <c r="D556" s="23"/>
      <c r="E556" s="23"/>
    </row>
    <row r="557" spans="4:5" x14ac:dyDescent="0.2">
      <c r="D557" s="23"/>
      <c r="E557" s="23"/>
    </row>
    <row r="558" spans="4:5" x14ac:dyDescent="0.2">
      <c r="D558" s="23"/>
      <c r="E558" s="23"/>
    </row>
    <row r="559" spans="4:5" x14ac:dyDescent="0.2">
      <c r="D559" s="23"/>
      <c r="E559" s="23"/>
    </row>
    <row r="560" spans="4:5" x14ac:dyDescent="0.2">
      <c r="D560" s="23"/>
      <c r="E560" s="23"/>
    </row>
    <row r="561" spans="4:5" x14ac:dyDescent="0.2">
      <c r="D561" s="23"/>
      <c r="E561" s="23"/>
    </row>
    <row r="562" spans="4:5" x14ac:dyDescent="0.2">
      <c r="D562" s="23"/>
      <c r="E562" s="23"/>
    </row>
    <row r="563" spans="4:5" x14ac:dyDescent="0.2">
      <c r="D563" s="23"/>
      <c r="E563" s="23"/>
    </row>
    <row r="564" spans="4:5" x14ac:dyDescent="0.2">
      <c r="D564" s="23"/>
      <c r="E564" s="23"/>
    </row>
    <row r="565" spans="4:5" x14ac:dyDescent="0.2">
      <c r="D565" s="23"/>
      <c r="E565" s="23"/>
    </row>
    <row r="566" spans="4:5" x14ac:dyDescent="0.2">
      <c r="D566" s="23"/>
      <c r="E566" s="23"/>
    </row>
    <row r="567" spans="4:5" x14ac:dyDescent="0.2">
      <c r="D567" s="23"/>
      <c r="E567" s="23"/>
    </row>
    <row r="568" spans="4:5" x14ac:dyDescent="0.2">
      <c r="D568" s="23"/>
      <c r="E568" s="23"/>
    </row>
    <row r="569" spans="4:5" x14ac:dyDescent="0.2">
      <c r="D569" s="23"/>
      <c r="E569" s="23"/>
    </row>
    <row r="570" spans="4:5" x14ac:dyDescent="0.2">
      <c r="D570" s="23"/>
      <c r="E570" s="23"/>
    </row>
    <row r="571" spans="4:5" x14ac:dyDescent="0.2">
      <c r="D571" s="23"/>
      <c r="E571" s="23"/>
    </row>
    <row r="572" spans="4:5" x14ac:dyDescent="0.2">
      <c r="D572" s="23"/>
      <c r="E572" s="23"/>
    </row>
    <row r="573" spans="4:5" x14ac:dyDescent="0.2">
      <c r="D573" s="23"/>
      <c r="E573" s="23"/>
    </row>
    <row r="574" spans="4:5" x14ac:dyDescent="0.2">
      <c r="D574" s="23"/>
      <c r="E574" s="23"/>
    </row>
    <row r="575" spans="4:5" x14ac:dyDescent="0.2">
      <c r="D575" s="23"/>
      <c r="E575" s="23"/>
    </row>
    <row r="576" spans="4:5" x14ac:dyDescent="0.2">
      <c r="D576" s="23"/>
      <c r="E576" s="23"/>
    </row>
    <row r="577" spans="4:5" x14ac:dyDescent="0.2">
      <c r="D577" s="23"/>
      <c r="E577" s="23"/>
    </row>
    <row r="578" spans="4:5" x14ac:dyDescent="0.2">
      <c r="D578" s="23"/>
      <c r="E578" s="23"/>
    </row>
    <row r="579" spans="4:5" x14ac:dyDescent="0.2">
      <c r="D579" s="23"/>
      <c r="E579" s="23"/>
    </row>
    <row r="580" spans="4:5" x14ac:dyDescent="0.2">
      <c r="D580" s="23"/>
      <c r="E580" s="23"/>
    </row>
    <row r="581" spans="4:5" x14ac:dyDescent="0.2">
      <c r="D581" s="23"/>
      <c r="E581" s="23"/>
    </row>
    <row r="582" spans="4:5" x14ac:dyDescent="0.2">
      <c r="D582" s="23"/>
      <c r="E582" s="23"/>
    </row>
    <row r="583" spans="4:5" x14ac:dyDescent="0.2">
      <c r="D583" s="23"/>
      <c r="E583" s="23"/>
    </row>
    <row r="584" spans="4:5" x14ac:dyDescent="0.2">
      <c r="D584" s="23"/>
      <c r="E584" s="23"/>
    </row>
    <row r="585" spans="4:5" x14ac:dyDescent="0.2">
      <c r="D585" s="23"/>
      <c r="E585" s="23"/>
    </row>
    <row r="586" spans="4:5" x14ac:dyDescent="0.2">
      <c r="D586" s="23"/>
      <c r="E586" s="23"/>
    </row>
    <row r="587" spans="4:5" x14ac:dyDescent="0.2">
      <c r="D587" s="23"/>
      <c r="E587" s="23"/>
    </row>
    <row r="588" spans="4:5" x14ac:dyDescent="0.2">
      <c r="D588" s="23"/>
      <c r="E588" s="23"/>
    </row>
    <row r="589" spans="4:5" x14ac:dyDescent="0.2">
      <c r="D589" s="23"/>
      <c r="E589" s="23"/>
    </row>
    <row r="590" spans="4:5" x14ac:dyDescent="0.2">
      <c r="D590" s="23"/>
      <c r="E590" s="23"/>
    </row>
    <row r="591" spans="4:5" x14ac:dyDescent="0.2">
      <c r="D591" s="23"/>
      <c r="E591" s="23"/>
    </row>
    <row r="592" spans="4:5" x14ac:dyDescent="0.2">
      <c r="D592" s="23"/>
      <c r="E592" s="23"/>
    </row>
    <row r="593" spans="4:5" x14ac:dyDescent="0.2">
      <c r="D593" s="23"/>
      <c r="E593" s="23"/>
    </row>
    <row r="594" spans="4:5" x14ac:dyDescent="0.2">
      <c r="D594" s="23"/>
      <c r="E594" s="23"/>
    </row>
    <row r="595" spans="4:5" x14ac:dyDescent="0.2">
      <c r="D595" s="23"/>
      <c r="E595" s="23"/>
    </row>
    <row r="596" spans="4:5" x14ac:dyDescent="0.2">
      <c r="D596" s="23"/>
      <c r="E596" s="23"/>
    </row>
    <row r="597" spans="4:5" x14ac:dyDescent="0.2">
      <c r="D597" s="23"/>
      <c r="E597" s="23"/>
    </row>
    <row r="598" spans="4:5" x14ac:dyDescent="0.2">
      <c r="D598" s="23"/>
      <c r="E598" s="23"/>
    </row>
    <row r="599" spans="4:5" x14ac:dyDescent="0.2">
      <c r="D599" s="23"/>
      <c r="E599" s="23"/>
    </row>
    <row r="600" spans="4:5" x14ac:dyDescent="0.2">
      <c r="D600" s="23"/>
      <c r="E600" s="23"/>
    </row>
    <row r="601" spans="4:5" x14ac:dyDescent="0.2">
      <c r="D601" s="23"/>
      <c r="E601" s="23"/>
    </row>
    <row r="602" spans="4:5" x14ac:dyDescent="0.2">
      <c r="D602" s="23"/>
      <c r="E602" s="23"/>
    </row>
    <row r="603" spans="4:5" x14ac:dyDescent="0.2">
      <c r="D603" s="23"/>
      <c r="E603" s="23"/>
    </row>
    <row r="604" spans="4:5" x14ac:dyDescent="0.2">
      <c r="D604" s="23"/>
      <c r="E604" s="23"/>
    </row>
    <row r="605" spans="4:5" x14ac:dyDescent="0.2">
      <c r="D605" s="23"/>
      <c r="E605" s="23"/>
    </row>
    <row r="606" spans="4:5" x14ac:dyDescent="0.2">
      <c r="D606" s="23"/>
      <c r="E606" s="23"/>
    </row>
    <row r="607" spans="4:5" x14ac:dyDescent="0.2">
      <c r="D607" s="23"/>
      <c r="E607" s="23"/>
    </row>
    <row r="608" spans="4:5" x14ac:dyDescent="0.2">
      <c r="D608" s="23"/>
      <c r="E608" s="23"/>
    </row>
    <row r="609" spans="4:5" x14ac:dyDescent="0.2">
      <c r="D609" s="23"/>
      <c r="E609" s="23"/>
    </row>
    <row r="610" spans="4:5" x14ac:dyDescent="0.2">
      <c r="D610" s="23"/>
      <c r="E610" s="23"/>
    </row>
    <row r="611" spans="4:5" x14ac:dyDescent="0.2">
      <c r="D611" s="23"/>
      <c r="E611" s="23"/>
    </row>
    <row r="612" spans="4:5" x14ac:dyDescent="0.2">
      <c r="D612" s="23"/>
      <c r="E612" s="23"/>
    </row>
    <row r="613" spans="4:5" x14ac:dyDescent="0.2">
      <c r="D613" s="23"/>
      <c r="E613" s="23"/>
    </row>
    <row r="614" spans="4:5" x14ac:dyDescent="0.2">
      <c r="D614" s="23"/>
      <c r="E614" s="23"/>
    </row>
    <row r="615" spans="4:5" x14ac:dyDescent="0.2">
      <c r="D615" s="23"/>
      <c r="E615" s="23"/>
    </row>
    <row r="616" spans="4:5" x14ac:dyDescent="0.2">
      <c r="D616" s="23"/>
      <c r="E616" s="23"/>
    </row>
    <row r="617" spans="4:5" x14ac:dyDescent="0.2">
      <c r="D617" s="23"/>
      <c r="E617" s="23"/>
    </row>
    <row r="618" spans="4:5" x14ac:dyDescent="0.2">
      <c r="D618" s="23"/>
      <c r="E618" s="23"/>
    </row>
    <row r="619" spans="4:5" x14ac:dyDescent="0.2">
      <c r="D619" s="23"/>
      <c r="E619" s="23"/>
    </row>
    <row r="620" spans="4:5" x14ac:dyDescent="0.2">
      <c r="D620" s="23"/>
      <c r="E620" s="23"/>
    </row>
    <row r="621" spans="4:5" x14ac:dyDescent="0.2">
      <c r="D621" s="23"/>
      <c r="E621" s="23"/>
    </row>
    <row r="622" spans="4:5" x14ac:dyDescent="0.2">
      <c r="D622" s="23"/>
      <c r="E622" s="23"/>
    </row>
    <row r="623" spans="4:5" x14ac:dyDescent="0.2">
      <c r="D623" s="23"/>
      <c r="E623" s="23"/>
    </row>
    <row r="624" spans="4:5" x14ac:dyDescent="0.2">
      <c r="D624" s="23"/>
      <c r="E624" s="23"/>
    </row>
    <row r="625" spans="4:5" x14ac:dyDescent="0.2">
      <c r="D625" s="23"/>
      <c r="E625" s="23"/>
    </row>
    <row r="626" spans="4:5" x14ac:dyDescent="0.2">
      <c r="D626" s="23"/>
      <c r="E626" s="23"/>
    </row>
    <row r="627" spans="4:5" x14ac:dyDescent="0.2">
      <c r="D627" s="23"/>
      <c r="E627" s="23"/>
    </row>
    <row r="628" spans="4:5" x14ac:dyDescent="0.2">
      <c r="D628" s="23"/>
      <c r="E628" s="23"/>
    </row>
    <row r="629" spans="4:5" x14ac:dyDescent="0.2">
      <c r="D629" s="23"/>
      <c r="E629" s="23"/>
    </row>
    <row r="630" spans="4:5" x14ac:dyDescent="0.2">
      <c r="D630" s="23"/>
      <c r="E630" s="23"/>
    </row>
    <row r="631" spans="4:5" x14ac:dyDescent="0.2">
      <c r="D631" s="23"/>
      <c r="E631" s="23"/>
    </row>
    <row r="632" spans="4:5" x14ac:dyDescent="0.2">
      <c r="D632" s="23"/>
      <c r="E632" s="23"/>
    </row>
    <row r="633" spans="4:5" x14ac:dyDescent="0.2">
      <c r="D633" s="23"/>
      <c r="E633" s="23"/>
    </row>
    <row r="634" spans="4:5" x14ac:dyDescent="0.2">
      <c r="D634" s="23"/>
      <c r="E634" s="23"/>
    </row>
    <row r="635" spans="4:5" x14ac:dyDescent="0.2">
      <c r="D635" s="23"/>
      <c r="E635" s="23"/>
    </row>
    <row r="636" spans="4:5" x14ac:dyDescent="0.2">
      <c r="D636" s="23"/>
      <c r="E636" s="23"/>
    </row>
    <row r="637" spans="4:5" x14ac:dyDescent="0.2">
      <c r="D637" s="23"/>
      <c r="E637" s="23"/>
    </row>
    <row r="638" spans="4:5" x14ac:dyDescent="0.2">
      <c r="D638" s="23"/>
      <c r="E638" s="23"/>
    </row>
    <row r="639" spans="4:5" x14ac:dyDescent="0.2">
      <c r="D639" s="23"/>
      <c r="E639" s="23"/>
    </row>
    <row r="640" spans="4:5" x14ac:dyDescent="0.2">
      <c r="D640" s="23"/>
      <c r="E640" s="23"/>
    </row>
    <row r="641" spans="4:5" x14ac:dyDescent="0.2">
      <c r="D641" s="23"/>
      <c r="E641" s="23"/>
    </row>
    <row r="642" spans="4:5" x14ac:dyDescent="0.2">
      <c r="D642" s="23"/>
      <c r="E642" s="23"/>
    </row>
    <row r="643" spans="4:5" x14ac:dyDescent="0.2">
      <c r="D643" s="23"/>
      <c r="E643" s="23"/>
    </row>
    <row r="644" spans="4:5" x14ac:dyDescent="0.2">
      <c r="D644" s="23"/>
      <c r="E644" s="23"/>
    </row>
    <row r="645" spans="4:5" x14ac:dyDescent="0.2">
      <c r="D645" s="23"/>
      <c r="E645" s="23"/>
    </row>
    <row r="646" spans="4:5" x14ac:dyDescent="0.2">
      <c r="D646" s="23"/>
      <c r="E646" s="23"/>
    </row>
    <row r="647" spans="4:5" x14ac:dyDescent="0.2">
      <c r="D647" s="23"/>
      <c r="E647" s="23"/>
    </row>
    <row r="648" spans="4:5" x14ac:dyDescent="0.2">
      <c r="D648" s="23"/>
      <c r="E648" s="23"/>
    </row>
    <row r="649" spans="4:5" x14ac:dyDescent="0.2">
      <c r="D649" s="23"/>
      <c r="E649" s="23"/>
    </row>
    <row r="650" spans="4:5" x14ac:dyDescent="0.2">
      <c r="D650" s="23"/>
      <c r="E650" s="23"/>
    </row>
    <row r="651" spans="4:5" x14ac:dyDescent="0.2">
      <c r="D651" s="23"/>
      <c r="E651" s="23"/>
    </row>
    <row r="652" spans="4:5" x14ac:dyDescent="0.2">
      <c r="D652" s="23"/>
      <c r="E652" s="23"/>
    </row>
    <row r="653" spans="4:5" x14ac:dyDescent="0.2">
      <c r="D653" s="23"/>
      <c r="E653" s="23"/>
    </row>
    <row r="654" spans="4:5" x14ac:dyDescent="0.2">
      <c r="D654" s="23"/>
      <c r="E654" s="23"/>
    </row>
    <row r="655" spans="4:5" x14ac:dyDescent="0.2">
      <c r="D655" s="23"/>
      <c r="E655" s="23"/>
    </row>
    <row r="656" spans="4:5" x14ac:dyDescent="0.2">
      <c r="D656" s="23"/>
      <c r="E656" s="23"/>
    </row>
    <row r="657" spans="4:5" x14ac:dyDescent="0.2">
      <c r="D657" s="23"/>
      <c r="E657" s="23"/>
    </row>
    <row r="658" spans="4:5" x14ac:dyDescent="0.2">
      <c r="D658" s="23"/>
      <c r="E658" s="23"/>
    </row>
    <row r="659" spans="4:5" x14ac:dyDescent="0.2">
      <c r="D659" s="23"/>
      <c r="E659" s="23"/>
    </row>
    <row r="660" spans="4:5" x14ac:dyDescent="0.2">
      <c r="D660" s="23"/>
      <c r="E660" s="23"/>
    </row>
    <row r="661" spans="4:5" x14ac:dyDescent="0.2">
      <c r="D661" s="23"/>
      <c r="E661" s="23"/>
    </row>
    <row r="662" spans="4:5" x14ac:dyDescent="0.2">
      <c r="D662" s="23"/>
      <c r="E662" s="23"/>
    </row>
    <row r="663" spans="4:5" x14ac:dyDescent="0.2">
      <c r="D663" s="23"/>
      <c r="E663" s="23"/>
    </row>
    <row r="664" spans="4:5" x14ac:dyDescent="0.2">
      <c r="D664" s="23"/>
      <c r="E664" s="23"/>
    </row>
    <row r="665" spans="4:5" x14ac:dyDescent="0.2">
      <c r="D665" s="23"/>
      <c r="E665" s="23"/>
    </row>
    <row r="666" spans="4:5" x14ac:dyDescent="0.2">
      <c r="D666" s="23"/>
      <c r="E666" s="23"/>
    </row>
    <row r="667" spans="4:5" x14ac:dyDescent="0.2">
      <c r="D667" s="23"/>
      <c r="E667" s="23"/>
    </row>
    <row r="668" spans="4:5" x14ac:dyDescent="0.2">
      <c r="D668" s="23"/>
      <c r="E668" s="23"/>
    </row>
    <row r="669" spans="4:5" x14ac:dyDescent="0.2">
      <c r="D669" s="23"/>
      <c r="E669" s="23"/>
    </row>
    <row r="670" spans="4:5" x14ac:dyDescent="0.2">
      <c r="D670" s="23"/>
      <c r="E670" s="23"/>
    </row>
    <row r="671" spans="4:5" x14ac:dyDescent="0.2">
      <c r="D671" s="23"/>
      <c r="E671" s="23"/>
    </row>
    <row r="672" spans="4:5" x14ac:dyDescent="0.2">
      <c r="D672" s="23"/>
      <c r="E672" s="23"/>
    </row>
    <row r="673" spans="4:5" x14ac:dyDescent="0.2">
      <c r="D673" s="23"/>
      <c r="E673" s="23"/>
    </row>
    <row r="674" spans="4:5" x14ac:dyDescent="0.2">
      <c r="D674" s="23"/>
      <c r="E674" s="23"/>
    </row>
    <row r="675" spans="4:5" x14ac:dyDescent="0.2">
      <c r="D675" s="23"/>
      <c r="E675" s="23"/>
    </row>
    <row r="676" spans="4:5" x14ac:dyDescent="0.2">
      <c r="D676" s="23"/>
      <c r="E676" s="23"/>
    </row>
    <row r="677" spans="4:5" x14ac:dyDescent="0.2">
      <c r="D677" s="23"/>
      <c r="E677" s="23"/>
    </row>
    <row r="678" spans="4:5" x14ac:dyDescent="0.2">
      <c r="D678" s="23"/>
      <c r="E678" s="23"/>
    </row>
    <row r="679" spans="4:5" x14ac:dyDescent="0.2">
      <c r="D679" s="23"/>
      <c r="E679" s="23"/>
    </row>
    <row r="680" spans="4:5" x14ac:dyDescent="0.2">
      <c r="D680" s="23"/>
      <c r="E680" s="23"/>
    </row>
    <row r="681" spans="4:5" x14ac:dyDescent="0.2">
      <c r="D681" s="23"/>
      <c r="E681" s="23"/>
    </row>
    <row r="682" spans="4:5" x14ac:dyDescent="0.2">
      <c r="D682" s="23"/>
      <c r="E682" s="23"/>
    </row>
    <row r="683" spans="4:5" x14ac:dyDescent="0.2">
      <c r="D683" s="23"/>
      <c r="E683" s="23"/>
    </row>
    <row r="684" spans="4:5" x14ac:dyDescent="0.2">
      <c r="D684" s="23"/>
      <c r="E684" s="23"/>
    </row>
    <row r="685" spans="4:5" x14ac:dyDescent="0.2">
      <c r="D685" s="23"/>
      <c r="E685" s="23"/>
    </row>
    <row r="686" spans="4:5" x14ac:dyDescent="0.2">
      <c r="D686" s="23"/>
      <c r="E686" s="23"/>
    </row>
    <row r="687" spans="4:5" x14ac:dyDescent="0.2">
      <c r="D687" s="23"/>
      <c r="E687" s="23"/>
    </row>
    <row r="688" spans="4:5" x14ac:dyDescent="0.2">
      <c r="D688" s="23"/>
      <c r="E688" s="23"/>
    </row>
    <row r="689" spans="4:5" x14ac:dyDescent="0.2">
      <c r="D689" s="23"/>
      <c r="E689" s="23"/>
    </row>
    <row r="690" spans="4:5" x14ac:dyDescent="0.2">
      <c r="D690" s="23"/>
      <c r="E690" s="23"/>
    </row>
    <row r="691" spans="4:5" x14ac:dyDescent="0.2">
      <c r="D691" s="23"/>
      <c r="E691" s="23"/>
    </row>
    <row r="692" spans="4:5" x14ac:dyDescent="0.2">
      <c r="D692" s="23"/>
      <c r="E692" s="23"/>
    </row>
    <row r="693" spans="4:5" x14ac:dyDescent="0.2">
      <c r="D693" s="23"/>
      <c r="E693" s="23"/>
    </row>
    <row r="694" spans="4:5" x14ac:dyDescent="0.2">
      <c r="D694" s="23"/>
      <c r="E694" s="23"/>
    </row>
    <row r="695" spans="4:5" x14ac:dyDescent="0.2">
      <c r="D695" s="23"/>
      <c r="E695" s="23"/>
    </row>
    <row r="696" spans="4:5" x14ac:dyDescent="0.2">
      <c r="D696" s="23"/>
      <c r="E696" s="23"/>
    </row>
    <row r="697" spans="4:5" x14ac:dyDescent="0.2">
      <c r="D697" s="23"/>
      <c r="E697" s="23"/>
    </row>
    <row r="698" spans="4:5" x14ac:dyDescent="0.2">
      <c r="D698" s="23"/>
      <c r="E698" s="23"/>
    </row>
    <row r="699" spans="4:5" x14ac:dyDescent="0.2">
      <c r="D699" s="23"/>
      <c r="E699" s="23"/>
    </row>
    <row r="700" spans="4:5" x14ac:dyDescent="0.2">
      <c r="D700" s="23"/>
      <c r="E700" s="23"/>
    </row>
    <row r="701" spans="4:5" x14ac:dyDescent="0.2">
      <c r="D701" s="23"/>
      <c r="E701" s="23"/>
    </row>
    <row r="702" spans="4:5" x14ac:dyDescent="0.2">
      <c r="D702" s="23"/>
      <c r="E702" s="23"/>
    </row>
    <row r="703" spans="4:5" x14ac:dyDescent="0.2">
      <c r="D703" s="23"/>
      <c r="E703" s="23"/>
    </row>
    <row r="704" spans="4:5" x14ac:dyDescent="0.2">
      <c r="D704" s="23"/>
      <c r="E704" s="23"/>
    </row>
    <row r="705" spans="4:5" x14ac:dyDescent="0.2">
      <c r="D705" s="23"/>
      <c r="E705" s="23"/>
    </row>
    <row r="706" spans="4:5" x14ac:dyDescent="0.2">
      <c r="D706" s="23"/>
      <c r="E706" s="23"/>
    </row>
    <row r="707" spans="4:5" x14ac:dyDescent="0.2">
      <c r="D707" s="23"/>
      <c r="E707" s="23"/>
    </row>
    <row r="708" spans="4:5" x14ac:dyDescent="0.2">
      <c r="D708" s="23"/>
      <c r="E708" s="23"/>
    </row>
    <row r="709" spans="4:5" x14ac:dyDescent="0.2">
      <c r="D709" s="23"/>
      <c r="E709" s="23"/>
    </row>
    <row r="710" spans="4:5" x14ac:dyDescent="0.2">
      <c r="D710" s="23"/>
      <c r="E710" s="23"/>
    </row>
    <row r="711" spans="4:5" x14ac:dyDescent="0.2">
      <c r="D711" s="23"/>
      <c r="E711" s="23"/>
    </row>
    <row r="712" spans="4:5" x14ac:dyDescent="0.2">
      <c r="D712" s="23"/>
      <c r="E712" s="23"/>
    </row>
    <row r="713" spans="4:5" x14ac:dyDescent="0.2">
      <c r="D713" s="23"/>
      <c r="E713" s="23"/>
    </row>
    <row r="714" spans="4:5" x14ac:dyDescent="0.2">
      <c r="D714" s="23"/>
      <c r="E714" s="23"/>
    </row>
    <row r="715" spans="4:5" x14ac:dyDescent="0.2">
      <c r="D715" s="23"/>
      <c r="E715" s="23"/>
    </row>
    <row r="716" spans="4:5" x14ac:dyDescent="0.2">
      <c r="D716" s="23"/>
      <c r="E716" s="23"/>
    </row>
    <row r="717" spans="4:5" x14ac:dyDescent="0.2">
      <c r="D717" s="23"/>
      <c r="E717" s="23"/>
    </row>
    <row r="718" spans="4:5" x14ac:dyDescent="0.2">
      <c r="D718" s="23"/>
      <c r="E718" s="23"/>
    </row>
    <row r="719" spans="4:5" x14ac:dyDescent="0.2">
      <c r="D719" s="23"/>
      <c r="E719" s="23"/>
    </row>
    <row r="720" spans="4:5" x14ac:dyDescent="0.2">
      <c r="D720" s="23"/>
      <c r="E720" s="23"/>
    </row>
    <row r="721" spans="4:5" x14ac:dyDescent="0.2">
      <c r="D721" s="23"/>
      <c r="E721" s="23"/>
    </row>
    <row r="722" spans="4:5" x14ac:dyDescent="0.2">
      <c r="D722" s="23"/>
      <c r="E722" s="23"/>
    </row>
    <row r="723" spans="4:5" x14ac:dyDescent="0.2">
      <c r="D723" s="23"/>
      <c r="E723" s="23"/>
    </row>
    <row r="724" spans="4:5" x14ac:dyDescent="0.2">
      <c r="D724" s="23"/>
      <c r="E724" s="23"/>
    </row>
    <row r="725" spans="4:5" x14ac:dyDescent="0.2">
      <c r="D725" s="23"/>
      <c r="E725" s="23"/>
    </row>
    <row r="726" spans="4:5" x14ac:dyDescent="0.2">
      <c r="D726" s="23"/>
      <c r="E726" s="23"/>
    </row>
    <row r="727" spans="4:5" x14ac:dyDescent="0.2">
      <c r="D727" s="23"/>
      <c r="E727" s="23"/>
    </row>
    <row r="728" spans="4:5" x14ac:dyDescent="0.2">
      <c r="D728" s="23"/>
      <c r="E728" s="23"/>
    </row>
    <row r="729" spans="4:5" x14ac:dyDescent="0.2">
      <c r="D729" s="23"/>
      <c r="E729" s="23"/>
    </row>
    <row r="730" spans="4:5" x14ac:dyDescent="0.2">
      <c r="D730" s="23"/>
      <c r="E730" s="23"/>
    </row>
    <row r="731" spans="4:5" x14ac:dyDescent="0.2">
      <c r="D731" s="23"/>
      <c r="E731" s="23"/>
    </row>
    <row r="732" spans="4:5" x14ac:dyDescent="0.2">
      <c r="D732" s="23"/>
      <c r="E732" s="23"/>
    </row>
    <row r="733" spans="4:5" x14ac:dyDescent="0.2">
      <c r="D733" s="23"/>
      <c r="E733" s="23"/>
    </row>
    <row r="734" spans="4:5" x14ac:dyDescent="0.2">
      <c r="D734" s="23"/>
      <c r="E734" s="23"/>
    </row>
    <row r="735" spans="4:5" x14ac:dyDescent="0.2">
      <c r="D735" s="23"/>
      <c r="E735" s="23"/>
    </row>
    <row r="736" spans="4:5" x14ac:dyDescent="0.2">
      <c r="D736" s="23"/>
      <c r="E736" s="23"/>
    </row>
    <row r="737" spans="4:5" x14ac:dyDescent="0.2">
      <c r="D737" s="23"/>
      <c r="E737" s="23"/>
    </row>
    <row r="738" spans="4:5" x14ac:dyDescent="0.2">
      <c r="D738" s="23"/>
      <c r="E738" s="23"/>
    </row>
    <row r="739" spans="4:5" x14ac:dyDescent="0.2">
      <c r="D739" s="23"/>
      <c r="E739" s="23"/>
    </row>
    <row r="740" spans="4:5" x14ac:dyDescent="0.2">
      <c r="D740" s="23"/>
      <c r="E740" s="23"/>
    </row>
    <row r="741" spans="4:5" x14ac:dyDescent="0.2">
      <c r="D741" s="23"/>
      <c r="E741" s="23"/>
    </row>
    <row r="742" spans="4:5" x14ac:dyDescent="0.2">
      <c r="D742" s="23"/>
      <c r="E742" s="23"/>
    </row>
    <row r="743" spans="4:5" x14ac:dyDescent="0.2">
      <c r="D743" s="23"/>
      <c r="E743" s="23"/>
    </row>
    <row r="744" spans="4:5" x14ac:dyDescent="0.2">
      <c r="D744" s="23"/>
      <c r="E744" s="23"/>
    </row>
    <row r="745" spans="4:5" x14ac:dyDescent="0.2">
      <c r="D745" s="23"/>
      <c r="E745" s="23"/>
    </row>
    <row r="746" spans="4:5" x14ac:dyDescent="0.2">
      <c r="D746" s="23"/>
      <c r="E746" s="23"/>
    </row>
    <row r="747" spans="4:5" x14ac:dyDescent="0.2">
      <c r="D747" s="23"/>
      <c r="E747" s="23"/>
    </row>
    <row r="748" spans="4:5" x14ac:dyDescent="0.2">
      <c r="D748" s="23"/>
      <c r="E748" s="23"/>
    </row>
    <row r="749" spans="4:5" x14ac:dyDescent="0.2">
      <c r="D749" s="23"/>
      <c r="E749" s="23"/>
    </row>
    <row r="750" spans="4:5" x14ac:dyDescent="0.2">
      <c r="D750" s="23"/>
      <c r="E750" s="23"/>
    </row>
    <row r="751" spans="4:5" x14ac:dyDescent="0.2">
      <c r="D751" s="23"/>
      <c r="E751" s="23"/>
    </row>
    <row r="752" spans="4:5" x14ac:dyDescent="0.2">
      <c r="D752" s="23"/>
      <c r="E752" s="23"/>
    </row>
    <row r="753" spans="4:5" x14ac:dyDescent="0.2">
      <c r="D753" s="23"/>
      <c r="E753" s="23"/>
    </row>
    <row r="754" spans="4:5" x14ac:dyDescent="0.2">
      <c r="D754" s="23"/>
      <c r="E754" s="23"/>
    </row>
    <row r="755" spans="4:5" x14ac:dyDescent="0.2">
      <c r="D755" s="23"/>
      <c r="E755" s="23"/>
    </row>
    <row r="756" spans="4:5" x14ac:dyDescent="0.2">
      <c r="D756" s="23"/>
      <c r="E756" s="23"/>
    </row>
    <row r="757" spans="4:5" x14ac:dyDescent="0.2">
      <c r="D757" s="23"/>
      <c r="E757" s="23"/>
    </row>
    <row r="758" spans="4:5" x14ac:dyDescent="0.2">
      <c r="D758" s="23"/>
      <c r="E758" s="23"/>
    </row>
    <row r="759" spans="4:5" x14ac:dyDescent="0.2">
      <c r="D759" s="23"/>
      <c r="E759" s="23"/>
    </row>
    <row r="760" spans="4:5" x14ac:dyDescent="0.2">
      <c r="D760" s="23"/>
      <c r="E760" s="23"/>
    </row>
    <row r="761" spans="4:5" x14ac:dyDescent="0.2">
      <c r="D761" s="23"/>
      <c r="E761" s="23"/>
    </row>
    <row r="762" spans="4:5" x14ac:dyDescent="0.2">
      <c r="D762" s="23"/>
      <c r="E762" s="23"/>
    </row>
    <row r="763" spans="4:5" x14ac:dyDescent="0.2">
      <c r="D763" s="23"/>
      <c r="E763" s="23"/>
    </row>
    <row r="764" spans="4:5" x14ac:dyDescent="0.2">
      <c r="D764" s="23"/>
      <c r="E764" s="23"/>
    </row>
    <row r="765" spans="4:5" x14ac:dyDescent="0.2">
      <c r="D765" s="23"/>
      <c r="E765" s="23"/>
    </row>
    <row r="766" spans="4:5" x14ac:dyDescent="0.2">
      <c r="D766" s="23"/>
      <c r="E766" s="23"/>
    </row>
    <row r="767" spans="4:5" x14ac:dyDescent="0.2">
      <c r="D767" s="23"/>
      <c r="E767" s="23"/>
    </row>
    <row r="768" spans="4:5" x14ac:dyDescent="0.2">
      <c r="D768" s="23"/>
      <c r="E768" s="23"/>
    </row>
    <row r="769" spans="4:5" x14ac:dyDescent="0.2">
      <c r="D769" s="23"/>
      <c r="E769" s="23"/>
    </row>
    <row r="770" spans="4:5" x14ac:dyDescent="0.2">
      <c r="D770" s="23"/>
      <c r="E770" s="23"/>
    </row>
    <row r="771" spans="4:5" x14ac:dyDescent="0.2">
      <c r="D771" s="23"/>
      <c r="E771" s="23"/>
    </row>
    <row r="772" spans="4:5" x14ac:dyDescent="0.2">
      <c r="D772" s="23"/>
      <c r="E772" s="23"/>
    </row>
    <row r="773" spans="4:5" x14ac:dyDescent="0.2">
      <c r="D773" s="23"/>
      <c r="E773" s="23"/>
    </row>
    <row r="774" spans="4:5" x14ac:dyDescent="0.2">
      <c r="D774" s="23"/>
      <c r="E774" s="23"/>
    </row>
    <row r="775" spans="4:5" x14ac:dyDescent="0.2">
      <c r="D775" s="23"/>
      <c r="E775" s="23"/>
    </row>
    <row r="776" spans="4:5" x14ac:dyDescent="0.2">
      <c r="D776" s="23"/>
      <c r="E776" s="23"/>
    </row>
    <row r="777" spans="4:5" x14ac:dyDescent="0.2">
      <c r="D777" s="23"/>
      <c r="E777" s="23"/>
    </row>
    <row r="778" spans="4:5" x14ac:dyDescent="0.2">
      <c r="D778" s="23"/>
      <c r="E778" s="23"/>
    </row>
    <row r="779" spans="4:5" x14ac:dyDescent="0.2">
      <c r="D779" s="23"/>
      <c r="E779" s="23"/>
    </row>
    <row r="780" spans="4:5" x14ac:dyDescent="0.2">
      <c r="D780" s="23"/>
      <c r="E780" s="23"/>
    </row>
    <row r="781" spans="4:5" x14ac:dyDescent="0.2">
      <c r="D781" s="23"/>
      <c r="E781" s="23"/>
    </row>
    <row r="782" spans="4:5" x14ac:dyDescent="0.2">
      <c r="D782" s="23"/>
      <c r="E782" s="23"/>
    </row>
    <row r="783" spans="4:5" x14ac:dyDescent="0.2">
      <c r="D783" s="23"/>
      <c r="E783" s="23"/>
    </row>
    <row r="784" spans="4:5" x14ac:dyDescent="0.2">
      <c r="D784" s="23"/>
      <c r="E784" s="23"/>
    </row>
    <row r="785" spans="4:5" x14ac:dyDescent="0.2">
      <c r="D785" s="23"/>
      <c r="E785" s="23"/>
    </row>
    <row r="786" spans="4:5" x14ac:dyDescent="0.2">
      <c r="D786" s="23"/>
      <c r="E786" s="23"/>
    </row>
    <row r="787" spans="4:5" x14ac:dyDescent="0.2">
      <c r="D787" s="23"/>
      <c r="E787" s="23"/>
    </row>
    <row r="788" spans="4:5" x14ac:dyDescent="0.2">
      <c r="D788" s="23"/>
      <c r="E788" s="23"/>
    </row>
    <row r="789" spans="4:5" x14ac:dyDescent="0.2">
      <c r="D789" s="23"/>
      <c r="E789" s="23"/>
    </row>
    <row r="790" spans="4:5" x14ac:dyDescent="0.2">
      <c r="D790" s="23"/>
      <c r="E790" s="23"/>
    </row>
    <row r="791" spans="4:5" x14ac:dyDescent="0.2">
      <c r="D791" s="23"/>
      <c r="E791" s="23"/>
    </row>
    <row r="792" spans="4:5" x14ac:dyDescent="0.2">
      <c r="D792" s="23"/>
      <c r="E792" s="23"/>
    </row>
    <row r="793" spans="4:5" x14ac:dyDescent="0.2">
      <c r="D793" s="23"/>
      <c r="E793" s="23"/>
    </row>
    <row r="794" spans="4:5" x14ac:dyDescent="0.2">
      <c r="D794" s="23"/>
      <c r="E794" s="23"/>
    </row>
    <row r="795" spans="4:5" x14ac:dyDescent="0.2">
      <c r="D795" s="23"/>
      <c r="E795" s="23"/>
    </row>
    <row r="796" spans="4:5" x14ac:dyDescent="0.2">
      <c r="D796" s="23"/>
      <c r="E796" s="23"/>
    </row>
    <row r="797" spans="4:5" x14ac:dyDescent="0.2">
      <c r="D797" s="23"/>
      <c r="E797" s="23"/>
    </row>
    <row r="798" spans="4:5" x14ac:dyDescent="0.2">
      <c r="D798" s="23"/>
      <c r="E798" s="23"/>
    </row>
    <row r="799" spans="4:5" x14ac:dyDescent="0.2">
      <c r="D799" s="23"/>
      <c r="E799" s="23"/>
    </row>
    <row r="800" spans="4:5" x14ac:dyDescent="0.2">
      <c r="D800" s="23"/>
      <c r="E800" s="23"/>
    </row>
    <row r="801" spans="4:5" x14ac:dyDescent="0.2">
      <c r="D801" s="23"/>
      <c r="E801" s="23"/>
    </row>
    <row r="802" spans="4:5" x14ac:dyDescent="0.2">
      <c r="D802" s="23"/>
      <c r="E802" s="23"/>
    </row>
    <row r="803" spans="4:5" x14ac:dyDescent="0.2">
      <c r="D803" s="23"/>
      <c r="E803" s="23"/>
    </row>
    <row r="804" spans="4:5" x14ac:dyDescent="0.2">
      <c r="D804" s="23"/>
      <c r="E804" s="23"/>
    </row>
    <row r="805" spans="4:5" x14ac:dyDescent="0.2">
      <c r="D805" s="23"/>
      <c r="E805" s="23"/>
    </row>
    <row r="806" spans="4:5" x14ac:dyDescent="0.2">
      <c r="D806" s="23"/>
      <c r="E806" s="23"/>
    </row>
    <row r="807" spans="4:5" x14ac:dyDescent="0.2">
      <c r="D807" s="23"/>
      <c r="E807" s="23"/>
    </row>
    <row r="808" spans="4:5" x14ac:dyDescent="0.2">
      <c r="D808" s="23"/>
      <c r="E808" s="23"/>
    </row>
    <row r="809" spans="4:5" x14ac:dyDescent="0.2">
      <c r="D809" s="23"/>
      <c r="E809" s="23"/>
    </row>
    <row r="810" spans="4:5" x14ac:dyDescent="0.2">
      <c r="D810" s="23"/>
      <c r="E810" s="23"/>
    </row>
    <row r="811" spans="4:5" x14ac:dyDescent="0.2">
      <c r="D811" s="23"/>
      <c r="E811" s="23"/>
    </row>
    <row r="812" spans="4:5" x14ac:dyDescent="0.2">
      <c r="D812" s="23"/>
      <c r="E812" s="23"/>
    </row>
    <row r="813" spans="4:5" x14ac:dyDescent="0.2">
      <c r="D813" s="23"/>
      <c r="E813" s="23"/>
    </row>
    <row r="814" spans="4:5" x14ac:dyDescent="0.2">
      <c r="D814" s="23"/>
      <c r="E814" s="23"/>
    </row>
    <row r="815" spans="4:5" x14ac:dyDescent="0.2">
      <c r="D815" s="23"/>
      <c r="E815" s="23"/>
    </row>
    <row r="816" spans="4:5" x14ac:dyDescent="0.2">
      <c r="D816" s="23"/>
      <c r="E816" s="23"/>
    </row>
    <row r="817" spans="4:5" x14ac:dyDescent="0.2">
      <c r="D817" s="23"/>
      <c r="E817" s="23"/>
    </row>
    <row r="818" spans="4:5" x14ac:dyDescent="0.2">
      <c r="D818" s="23"/>
      <c r="E818" s="23"/>
    </row>
    <row r="819" spans="4:5" x14ac:dyDescent="0.2">
      <c r="D819" s="23"/>
      <c r="E819" s="23"/>
    </row>
    <row r="820" spans="4:5" x14ac:dyDescent="0.2">
      <c r="D820" s="23"/>
      <c r="E820" s="23"/>
    </row>
    <row r="821" spans="4:5" x14ac:dyDescent="0.2">
      <c r="D821" s="23"/>
      <c r="E821" s="23"/>
    </row>
    <row r="822" spans="4:5" x14ac:dyDescent="0.2">
      <c r="D822" s="23"/>
      <c r="E822" s="23"/>
    </row>
    <row r="823" spans="4:5" x14ac:dyDescent="0.2">
      <c r="D823" s="23"/>
      <c r="E823" s="23"/>
    </row>
    <row r="824" spans="4:5" x14ac:dyDescent="0.2">
      <c r="D824" s="23"/>
      <c r="E824" s="23"/>
    </row>
    <row r="825" spans="4:5" x14ac:dyDescent="0.2">
      <c r="D825" s="23"/>
      <c r="E825" s="23"/>
    </row>
    <row r="826" spans="4:5" x14ac:dyDescent="0.2">
      <c r="D826" s="23"/>
      <c r="E826" s="23"/>
    </row>
    <row r="827" spans="4:5" x14ac:dyDescent="0.2">
      <c r="D827" s="23"/>
      <c r="E827" s="23"/>
    </row>
    <row r="828" spans="4:5" x14ac:dyDescent="0.2">
      <c r="D828" s="23"/>
      <c r="E828" s="23"/>
    </row>
    <row r="829" spans="4:5" x14ac:dyDescent="0.2">
      <c r="D829" s="23"/>
      <c r="E829" s="23"/>
    </row>
    <row r="830" spans="4:5" x14ac:dyDescent="0.2">
      <c r="D830" s="23"/>
      <c r="E830" s="23"/>
    </row>
    <row r="831" spans="4:5" x14ac:dyDescent="0.2">
      <c r="D831" s="23"/>
      <c r="E831" s="23"/>
    </row>
    <row r="832" spans="4:5" x14ac:dyDescent="0.2">
      <c r="D832" s="23"/>
      <c r="E832" s="23"/>
    </row>
    <row r="833" spans="4:5" x14ac:dyDescent="0.2">
      <c r="D833" s="23"/>
      <c r="E833" s="23"/>
    </row>
    <row r="834" spans="4:5" x14ac:dyDescent="0.2">
      <c r="D834" s="23"/>
      <c r="E834" s="23"/>
    </row>
    <row r="835" spans="4:5" x14ac:dyDescent="0.2">
      <c r="D835" s="23"/>
      <c r="E835" s="23"/>
    </row>
    <row r="836" spans="4:5" x14ac:dyDescent="0.2">
      <c r="D836" s="23"/>
      <c r="E836" s="23"/>
    </row>
    <row r="837" spans="4:5" x14ac:dyDescent="0.2">
      <c r="D837" s="23"/>
      <c r="E837" s="23"/>
    </row>
    <row r="838" spans="4:5" x14ac:dyDescent="0.2">
      <c r="D838" s="23"/>
      <c r="E838" s="23"/>
    </row>
    <row r="839" spans="4:5" x14ac:dyDescent="0.2">
      <c r="D839" s="23"/>
      <c r="E839" s="23"/>
    </row>
    <row r="840" spans="4:5" x14ac:dyDescent="0.2">
      <c r="D840" s="23"/>
      <c r="E840" s="23"/>
    </row>
    <row r="841" spans="4:5" x14ac:dyDescent="0.2">
      <c r="D841" s="23"/>
      <c r="E841" s="23"/>
    </row>
    <row r="842" spans="4:5" x14ac:dyDescent="0.2">
      <c r="D842" s="23"/>
      <c r="E842" s="23"/>
    </row>
    <row r="843" spans="4:5" x14ac:dyDescent="0.2">
      <c r="D843" s="23"/>
      <c r="E843" s="23"/>
    </row>
    <row r="844" spans="4:5" x14ac:dyDescent="0.2">
      <c r="D844" s="23"/>
      <c r="E844" s="23"/>
    </row>
    <row r="845" spans="4:5" x14ac:dyDescent="0.2">
      <c r="D845" s="23"/>
      <c r="E845" s="23"/>
    </row>
    <row r="846" spans="4:5" x14ac:dyDescent="0.2">
      <c r="D846" s="23"/>
      <c r="E846" s="23"/>
    </row>
    <row r="847" spans="4:5" x14ac:dyDescent="0.2">
      <c r="D847" s="23"/>
      <c r="E847" s="23"/>
    </row>
    <row r="848" spans="4:5" x14ac:dyDescent="0.2">
      <c r="D848" s="23"/>
      <c r="E848" s="23"/>
    </row>
    <row r="849" spans="4:5" x14ac:dyDescent="0.2">
      <c r="D849" s="23"/>
      <c r="E849" s="23"/>
    </row>
    <row r="850" spans="4:5" x14ac:dyDescent="0.2">
      <c r="D850" s="23"/>
      <c r="E850" s="23"/>
    </row>
    <row r="851" spans="4:5" x14ac:dyDescent="0.2">
      <c r="D851" s="23"/>
      <c r="E851" s="23"/>
    </row>
    <row r="852" spans="4:5" x14ac:dyDescent="0.2">
      <c r="D852" s="23"/>
      <c r="E852" s="23"/>
    </row>
    <row r="853" spans="4:5" x14ac:dyDescent="0.2">
      <c r="D853" s="23"/>
      <c r="E853" s="23"/>
    </row>
    <row r="854" spans="4:5" x14ac:dyDescent="0.2">
      <c r="D854" s="23"/>
      <c r="E854" s="23"/>
    </row>
    <row r="855" spans="4:5" x14ac:dyDescent="0.2">
      <c r="D855" s="23"/>
      <c r="E855" s="23"/>
    </row>
    <row r="856" spans="4:5" x14ac:dyDescent="0.2">
      <c r="D856" s="23"/>
      <c r="E856" s="23"/>
    </row>
    <row r="857" spans="4:5" x14ac:dyDescent="0.2">
      <c r="D857" s="23"/>
      <c r="E857" s="23"/>
    </row>
    <row r="858" spans="4:5" x14ac:dyDescent="0.2">
      <c r="D858" s="23"/>
      <c r="E858" s="23"/>
    </row>
    <row r="859" spans="4:5" x14ac:dyDescent="0.2">
      <c r="D859" s="23"/>
      <c r="E859" s="23"/>
    </row>
    <row r="860" spans="4:5" x14ac:dyDescent="0.2">
      <c r="D860" s="23"/>
      <c r="E860" s="23"/>
    </row>
    <row r="861" spans="4:5" x14ac:dyDescent="0.2">
      <c r="D861" s="23"/>
      <c r="E861" s="23"/>
    </row>
    <row r="862" spans="4:5" x14ac:dyDescent="0.2">
      <c r="D862" s="23"/>
      <c r="E862" s="23"/>
    </row>
    <row r="863" spans="4:5" x14ac:dyDescent="0.2">
      <c r="D863" s="23"/>
      <c r="E863" s="23"/>
    </row>
    <row r="864" spans="4:5" x14ac:dyDescent="0.2">
      <c r="D864" s="23"/>
      <c r="E864" s="23"/>
    </row>
    <row r="865" spans="4:5" x14ac:dyDescent="0.2">
      <c r="D865" s="23"/>
      <c r="E865" s="23"/>
    </row>
    <row r="866" spans="4:5" x14ac:dyDescent="0.2">
      <c r="D866" s="23"/>
      <c r="E866" s="23"/>
    </row>
    <row r="867" spans="4:5" x14ac:dyDescent="0.2">
      <c r="D867" s="23"/>
      <c r="E867" s="23"/>
    </row>
    <row r="868" spans="4:5" x14ac:dyDescent="0.2">
      <c r="D868" s="23"/>
      <c r="E868" s="23"/>
    </row>
    <row r="869" spans="4:5" x14ac:dyDescent="0.2">
      <c r="D869" s="23"/>
      <c r="E869" s="23"/>
    </row>
    <row r="870" spans="4:5" x14ac:dyDescent="0.2">
      <c r="D870" s="23"/>
      <c r="E870" s="23"/>
    </row>
    <row r="871" spans="4:5" x14ac:dyDescent="0.2">
      <c r="D871" s="23"/>
      <c r="E871" s="23"/>
    </row>
    <row r="872" spans="4:5" x14ac:dyDescent="0.2">
      <c r="D872" s="23"/>
      <c r="E872" s="23"/>
    </row>
    <row r="873" spans="4:5" x14ac:dyDescent="0.2">
      <c r="D873" s="23"/>
      <c r="E873" s="23"/>
    </row>
    <row r="874" spans="4:5" x14ac:dyDescent="0.2">
      <c r="D874" s="23"/>
      <c r="E874" s="23"/>
    </row>
    <row r="875" spans="4:5" x14ac:dyDescent="0.2">
      <c r="D875" s="23"/>
      <c r="E875" s="23"/>
    </row>
    <row r="876" spans="4:5" x14ac:dyDescent="0.2">
      <c r="D876" s="23"/>
      <c r="E876" s="23"/>
    </row>
    <row r="877" spans="4:5" x14ac:dyDescent="0.2">
      <c r="D877" s="23"/>
      <c r="E877" s="23"/>
    </row>
    <row r="878" spans="4:5" x14ac:dyDescent="0.2">
      <c r="D878" s="23"/>
      <c r="E878" s="23"/>
    </row>
    <row r="879" spans="4:5" x14ac:dyDescent="0.2">
      <c r="D879" s="23"/>
      <c r="E879" s="23"/>
    </row>
    <row r="880" spans="4:5" x14ac:dyDescent="0.2">
      <c r="D880" s="23"/>
      <c r="E880" s="23"/>
    </row>
    <row r="881" spans="4:5" x14ac:dyDescent="0.2">
      <c r="D881" s="23"/>
      <c r="E881" s="23"/>
    </row>
    <row r="882" spans="4:5" x14ac:dyDescent="0.2">
      <c r="D882" s="23"/>
      <c r="E882" s="23"/>
    </row>
    <row r="883" spans="4:5" x14ac:dyDescent="0.2">
      <c r="D883" s="23"/>
      <c r="E883" s="23"/>
    </row>
    <row r="884" spans="4:5" x14ac:dyDescent="0.2">
      <c r="D884" s="23"/>
      <c r="E884" s="23"/>
    </row>
    <row r="885" spans="4:5" x14ac:dyDescent="0.2">
      <c r="D885" s="23"/>
      <c r="E885" s="23"/>
    </row>
    <row r="886" spans="4:5" x14ac:dyDescent="0.2">
      <c r="D886" s="23"/>
      <c r="E886" s="23"/>
    </row>
    <row r="887" spans="4:5" x14ac:dyDescent="0.2">
      <c r="D887" s="23"/>
      <c r="E887" s="23"/>
    </row>
    <row r="888" spans="4:5" x14ac:dyDescent="0.2">
      <c r="D888" s="23"/>
      <c r="E888" s="23"/>
    </row>
    <row r="889" spans="4:5" x14ac:dyDescent="0.2">
      <c r="D889" s="23"/>
      <c r="E889" s="23"/>
    </row>
    <row r="890" spans="4:5" x14ac:dyDescent="0.2">
      <c r="D890" s="23"/>
      <c r="E890" s="23"/>
    </row>
    <row r="891" spans="4:5" x14ac:dyDescent="0.2">
      <c r="D891" s="23"/>
      <c r="E891" s="23"/>
    </row>
    <row r="892" spans="4:5" x14ac:dyDescent="0.2">
      <c r="D892" s="23"/>
      <c r="E892" s="23"/>
    </row>
    <row r="893" spans="4:5" x14ac:dyDescent="0.2">
      <c r="D893" s="23"/>
      <c r="E893" s="23"/>
    </row>
    <row r="894" spans="4:5" x14ac:dyDescent="0.2">
      <c r="D894" s="23"/>
      <c r="E894" s="23"/>
    </row>
    <row r="895" spans="4:5" x14ac:dyDescent="0.2">
      <c r="D895" s="23"/>
      <c r="E895" s="23"/>
    </row>
    <row r="896" spans="4:5" x14ac:dyDescent="0.2">
      <c r="D896" s="23"/>
      <c r="E896" s="23"/>
    </row>
    <row r="897" spans="4:5" x14ac:dyDescent="0.2">
      <c r="D897" s="23"/>
      <c r="E897" s="23"/>
    </row>
    <row r="898" spans="4:5" x14ac:dyDescent="0.2">
      <c r="D898" s="23"/>
      <c r="E898" s="23"/>
    </row>
    <row r="899" spans="4:5" x14ac:dyDescent="0.2">
      <c r="D899" s="23"/>
      <c r="E899" s="23"/>
    </row>
    <row r="900" spans="4:5" x14ac:dyDescent="0.2">
      <c r="D900" s="23"/>
      <c r="E900" s="23"/>
    </row>
    <row r="901" spans="4:5" x14ac:dyDescent="0.2">
      <c r="D901" s="23"/>
      <c r="E901" s="23"/>
    </row>
    <row r="902" spans="4:5" x14ac:dyDescent="0.2">
      <c r="D902" s="23"/>
      <c r="E902" s="23"/>
    </row>
    <row r="903" spans="4:5" x14ac:dyDescent="0.2">
      <c r="D903" s="23"/>
      <c r="E903" s="23"/>
    </row>
    <row r="904" spans="4:5" x14ac:dyDescent="0.2">
      <c r="D904" s="23"/>
      <c r="E904" s="23"/>
    </row>
    <row r="905" spans="4:5" x14ac:dyDescent="0.2">
      <c r="D905" s="23"/>
      <c r="E905" s="23"/>
    </row>
    <row r="906" spans="4:5" x14ac:dyDescent="0.2">
      <c r="D906" s="23"/>
      <c r="E906" s="23"/>
    </row>
    <row r="907" spans="4:5" x14ac:dyDescent="0.2">
      <c r="D907" s="23"/>
      <c r="E907" s="23"/>
    </row>
    <row r="908" spans="4:5" x14ac:dyDescent="0.2">
      <c r="D908" s="23"/>
      <c r="E908" s="23"/>
    </row>
    <row r="909" spans="4:5" x14ac:dyDescent="0.2">
      <c r="D909" s="23"/>
      <c r="E909" s="23"/>
    </row>
    <row r="910" spans="4:5" x14ac:dyDescent="0.2">
      <c r="D910" s="23"/>
      <c r="E910" s="23"/>
    </row>
    <row r="911" spans="4:5" x14ac:dyDescent="0.2">
      <c r="D911" s="23"/>
      <c r="E911" s="23"/>
    </row>
    <row r="912" spans="4:5" x14ac:dyDescent="0.2">
      <c r="D912" s="23"/>
      <c r="E912" s="23"/>
    </row>
    <row r="913" spans="4:5" x14ac:dyDescent="0.2">
      <c r="D913" s="23"/>
      <c r="E913" s="23"/>
    </row>
    <row r="914" spans="4:5" x14ac:dyDescent="0.2">
      <c r="D914" s="23"/>
      <c r="E914" s="23"/>
    </row>
    <row r="915" spans="4:5" x14ac:dyDescent="0.2">
      <c r="D915" s="23"/>
      <c r="E915" s="23"/>
    </row>
    <row r="916" spans="4:5" x14ac:dyDescent="0.2">
      <c r="D916" s="23"/>
      <c r="E916" s="23"/>
    </row>
    <row r="917" spans="4:5" x14ac:dyDescent="0.2">
      <c r="D917" s="23"/>
      <c r="E917" s="23"/>
    </row>
    <row r="918" spans="4:5" x14ac:dyDescent="0.2">
      <c r="D918" s="23"/>
      <c r="E918" s="23"/>
    </row>
    <row r="919" spans="4:5" x14ac:dyDescent="0.2">
      <c r="D919" s="23"/>
      <c r="E919" s="23"/>
    </row>
    <row r="920" spans="4:5" x14ac:dyDescent="0.2">
      <c r="D920" s="23"/>
      <c r="E920" s="23"/>
    </row>
    <row r="921" spans="4:5" x14ac:dyDescent="0.2">
      <c r="D921" s="23"/>
      <c r="E921" s="23"/>
    </row>
    <row r="922" spans="4:5" x14ac:dyDescent="0.2">
      <c r="D922" s="23"/>
      <c r="E922" s="23"/>
    </row>
    <row r="923" spans="4:5" x14ac:dyDescent="0.2">
      <c r="D923" s="23"/>
      <c r="E923" s="23"/>
    </row>
    <row r="924" spans="4:5" x14ac:dyDescent="0.2">
      <c r="D924" s="23"/>
      <c r="E924" s="23"/>
    </row>
    <row r="925" spans="4:5" x14ac:dyDescent="0.2">
      <c r="D925" s="23"/>
      <c r="E925" s="23"/>
    </row>
    <row r="926" spans="4:5" x14ac:dyDescent="0.2">
      <c r="D926" s="23"/>
      <c r="E926" s="23"/>
    </row>
    <row r="927" spans="4:5" x14ac:dyDescent="0.2">
      <c r="D927" s="23"/>
      <c r="E927" s="23"/>
    </row>
    <row r="928" spans="4:5" x14ac:dyDescent="0.2">
      <c r="D928" s="23"/>
      <c r="E928" s="23"/>
    </row>
    <row r="929" spans="4:5" x14ac:dyDescent="0.2">
      <c r="D929" s="23"/>
      <c r="E929" s="23"/>
    </row>
    <row r="930" spans="4:5" x14ac:dyDescent="0.2">
      <c r="D930" s="23"/>
      <c r="E930" s="23"/>
    </row>
    <row r="931" spans="4:5" x14ac:dyDescent="0.2">
      <c r="D931" s="23"/>
      <c r="E931" s="23"/>
    </row>
    <row r="932" spans="4:5" x14ac:dyDescent="0.2">
      <c r="D932" s="23"/>
      <c r="E932" s="23"/>
    </row>
    <row r="933" spans="4:5" x14ac:dyDescent="0.2">
      <c r="D933" s="23"/>
      <c r="E933" s="23"/>
    </row>
    <row r="934" spans="4:5" x14ac:dyDescent="0.2">
      <c r="D934" s="23"/>
      <c r="E934" s="23"/>
    </row>
    <row r="935" spans="4:5" x14ac:dyDescent="0.2">
      <c r="D935" s="23"/>
      <c r="E935" s="23"/>
    </row>
    <row r="936" spans="4:5" x14ac:dyDescent="0.2">
      <c r="D936" s="23"/>
      <c r="E936" s="23"/>
    </row>
    <row r="937" spans="4:5" x14ac:dyDescent="0.2">
      <c r="D937" s="23"/>
      <c r="E937" s="23"/>
    </row>
    <row r="938" spans="4:5" x14ac:dyDescent="0.2">
      <c r="D938" s="23"/>
      <c r="E938" s="23"/>
    </row>
    <row r="939" spans="4:5" x14ac:dyDescent="0.2">
      <c r="D939" s="23"/>
      <c r="E939" s="23"/>
    </row>
    <row r="940" spans="4:5" x14ac:dyDescent="0.2">
      <c r="D940" s="23"/>
      <c r="E940" s="23"/>
    </row>
    <row r="941" spans="4:5" x14ac:dyDescent="0.2">
      <c r="D941" s="23"/>
      <c r="E941" s="23"/>
    </row>
    <row r="942" spans="4:5" x14ac:dyDescent="0.2">
      <c r="D942" s="23"/>
      <c r="E942" s="23"/>
    </row>
    <row r="943" spans="4:5" x14ac:dyDescent="0.2">
      <c r="D943" s="23"/>
      <c r="E943" s="23"/>
    </row>
    <row r="944" spans="4:5" x14ac:dyDescent="0.2">
      <c r="D944" s="23"/>
      <c r="E944" s="23"/>
    </row>
    <row r="945" spans="4:5" x14ac:dyDescent="0.2">
      <c r="D945" s="23"/>
      <c r="E945" s="23"/>
    </row>
    <row r="946" spans="4:5" x14ac:dyDescent="0.2">
      <c r="D946" s="23"/>
      <c r="E946" s="23"/>
    </row>
    <row r="947" spans="4:5" x14ac:dyDescent="0.2">
      <c r="D947" s="23"/>
      <c r="E947" s="23"/>
    </row>
    <row r="948" spans="4:5" x14ac:dyDescent="0.2">
      <c r="D948" s="23"/>
      <c r="E948" s="23"/>
    </row>
    <row r="949" spans="4:5" x14ac:dyDescent="0.2">
      <c r="D949" s="23"/>
      <c r="E949" s="23"/>
    </row>
    <row r="950" spans="4:5" x14ac:dyDescent="0.2">
      <c r="D950" s="23"/>
      <c r="E950" s="23"/>
    </row>
    <row r="951" spans="4:5" x14ac:dyDescent="0.2">
      <c r="D951" s="23"/>
      <c r="E951" s="23"/>
    </row>
    <row r="952" spans="4:5" x14ac:dyDescent="0.2">
      <c r="D952" s="23"/>
      <c r="E952" s="23"/>
    </row>
    <row r="953" spans="4:5" x14ac:dyDescent="0.2">
      <c r="D953" s="23"/>
      <c r="E953" s="23"/>
    </row>
    <row r="954" spans="4:5" x14ac:dyDescent="0.2">
      <c r="D954" s="23"/>
      <c r="E954" s="23"/>
    </row>
    <row r="955" spans="4:5" x14ac:dyDescent="0.2">
      <c r="D955" s="23"/>
      <c r="E955" s="23"/>
    </row>
    <row r="956" spans="4:5" x14ac:dyDescent="0.2">
      <c r="D956" s="23"/>
      <c r="E956" s="23"/>
    </row>
    <row r="957" spans="4:5" x14ac:dyDescent="0.2">
      <c r="D957" s="23"/>
      <c r="E957" s="23"/>
    </row>
    <row r="958" spans="4:5" x14ac:dyDescent="0.2">
      <c r="D958" s="23"/>
      <c r="E958" s="23"/>
    </row>
    <row r="959" spans="4:5" x14ac:dyDescent="0.2">
      <c r="D959" s="23"/>
      <c r="E959" s="23"/>
    </row>
    <row r="960" spans="4:5" x14ac:dyDescent="0.2">
      <c r="D960" s="23"/>
      <c r="E960" s="23"/>
    </row>
    <row r="961" spans="4:5" x14ac:dyDescent="0.2">
      <c r="D961" s="23"/>
      <c r="E961" s="23"/>
    </row>
    <row r="962" spans="4:5" x14ac:dyDescent="0.2">
      <c r="D962" s="23"/>
      <c r="E962" s="23"/>
    </row>
    <row r="963" spans="4:5" x14ac:dyDescent="0.2">
      <c r="D963" s="23"/>
      <c r="E963" s="23"/>
    </row>
    <row r="964" spans="4:5" x14ac:dyDescent="0.2">
      <c r="D964" s="23"/>
      <c r="E964" s="23"/>
    </row>
    <row r="965" spans="4:5" x14ac:dyDescent="0.2">
      <c r="D965" s="23"/>
      <c r="E965" s="23"/>
    </row>
    <row r="966" spans="4:5" x14ac:dyDescent="0.2">
      <c r="D966" s="23"/>
      <c r="E966" s="23"/>
    </row>
    <row r="967" spans="4:5" x14ac:dyDescent="0.2">
      <c r="D967" s="23"/>
      <c r="E967" s="23"/>
    </row>
    <row r="968" spans="4:5" x14ac:dyDescent="0.2">
      <c r="D968" s="23"/>
      <c r="E968" s="23"/>
    </row>
    <row r="969" spans="4:5" x14ac:dyDescent="0.2">
      <c r="D969" s="23"/>
      <c r="E969" s="23"/>
    </row>
    <row r="970" spans="4:5" x14ac:dyDescent="0.2">
      <c r="D970" s="23"/>
      <c r="E970" s="23"/>
    </row>
    <row r="971" spans="4:5" x14ac:dyDescent="0.2">
      <c r="D971" s="23"/>
      <c r="E971" s="23"/>
    </row>
    <row r="972" spans="4:5" x14ac:dyDescent="0.2">
      <c r="D972" s="23"/>
      <c r="E972" s="23"/>
    </row>
    <row r="973" spans="4:5" x14ac:dyDescent="0.2">
      <c r="D973" s="23"/>
      <c r="E973" s="23"/>
    </row>
    <row r="974" spans="4:5" x14ac:dyDescent="0.2">
      <c r="D974" s="23"/>
      <c r="E974" s="23"/>
    </row>
    <row r="975" spans="4:5" x14ac:dyDescent="0.2">
      <c r="D975" s="23"/>
      <c r="E975" s="23"/>
    </row>
    <row r="976" spans="4:5" x14ac:dyDescent="0.2">
      <c r="D976" s="23"/>
      <c r="E976" s="23"/>
    </row>
    <row r="977" spans="4:5" x14ac:dyDescent="0.2">
      <c r="D977" s="23"/>
      <c r="E977" s="23"/>
    </row>
    <row r="978" spans="4:5" x14ac:dyDescent="0.2">
      <c r="D978" s="23"/>
      <c r="E978" s="23"/>
    </row>
    <row r="979" spans="4:5" x14ac:dyDescent="0.2">
      <c r="D979" s="23"/>
      <c r="E979" s="23"/>
    </row>
    <row r="980" spans="4:5" x14ac:dyDescent="0.2">
      <c r="D980" s="23"/>
      <c r="E980" s="23"/>
    </row>
    <row r="981" spans="4:5" x14ac:dyDescent="0.2">
      <c r="D981" s="23"/>
      <c r="E981" s="23"/>
    </row>
    <row r="982" spans="4:5" x14ac:dyDescent="0.2">
      <c r="D982" s="23"/>
      <c r="E982" s="23"/>
    </row>
    <row r="983" spans="4:5" x14ac:dyDescent="0.2">
      <c r="D983" s="23"/>
      <c r="E983" s="23"/>
    </row>
    <row r="984" spans="4:5" x14ac:dyDescent="0.2">
      <c r="D984" s="23"/>
      <c r="E984" s="23"/>
    </row>
    <row r="985" spans="4:5" x14ac:dyDescent="0.2">
      <c r="D985" s="23"/>
      <c r="E985" s="23"/>
    </row>
    <row r="986" spans="4:5" x14ac:dyDescent="0.2">
      <c r="D986" s="23"/>
      <c r="E986" s="23"/>
    </row>
    <row r="987" spans="4:5" x14ac:dyDescent="0.2">
      <c r="D987" s="23"/>
      <c r="E987" s="23"/>
    </row>
    <row r="988" spans="4:5" x14ac:dyDescent="0.2">
      <c r="D988" s="23"/>
      <c r="E988" s="23"/>
    </row>
    <row r="989" spans="4:5" x14ac:dyDescent="0.2">
      <c r="D989" s="23"/>
      <c r="E989" s="23"/>
    </row>
    <row r="990" spans="4:5" x14ac:dyDescent="0.2">
      <c r="D990" s="23"/>
      <c r="E990" s="23"/>
    </row>
    <row r="991" spans="4:5" x14ac:dyDescent="0.2">
      <c r="D991" s="23"/>
      <c r="E991" s="23"/>
    </row>
    <row r="992" spans="4:5" x14ac:dyDescent="0.2">
      <c r="D992" s="23"/>
      <c r="E992" s="23"/>
    </row>
    <row r="993" spans="4:5" x14ac:dyDescent="0.2">
      <c r="D993" s="23"/>
      <c r="E993" s="23"/>
    </row>
    <row r="994" spans="4:5" x14ac:dyDescent="0.2">
      <c r="D994" s="23"/>
      <c r="E994" s="23"/>
    </row>
    <row r="995" spans="4:5" x14ac:dyDescent="0.2">
      <c r="D995" s="23"/>
      <c r="E995" s="23"/>
    </row>
    <row r="996" spans="4:5" x14ac:dyDescent="0.2">
      <c r="D996" s="23"/>
      <c r="E996" s="23"/>
    </row>
    <row r="997" spans="4:5" x14ac:dyDescent="0.2">
      <c r="D997" s="23"/>
      <c r="E997" s="23"/>
    </row>
    <row r="998" spans="4:5" x14ac:dyDescent="0.2">
      <c r="D998" s="23"/>
      <c r="E998" s="23"/>
    </row>
    <row r="999" spans="4:5" x14ac:dyDescent="0.2">
      <c r="D999" s="23"/>
      <c r="E999" s="23"/>
    </row>
    <row r="1000" spans="4:5" x14ac:dyDescent="0.2">
      <c r="D1000" s="23"/>
      <c r="E1000" s="23"/>
    </row>
    <row r="1001" spans="4:5" x14ac:dyDescent="0.2">
      <c r="D1001" s="23"/>
      <c r="E1001" s="23"/>
    </row>
    <row r="1002" spans="4:5" x14ac:dyDescent="0.2">
      <c r="D1002" s="23"/>
      <c r="E1002" s="23"/>
    </row>
    <row r="1003" spans="4:5" x14ac:dyDescent="0.2">
      <c r="D1003" s="23"/>
      <c r="E1003" s="23"/>
    </row>
    <row r="1004" spans="4:5" x14ac:dyDescent="0.2">
      <c r="D1004" s="23"/>
      <c r="E1004" s="23"/>
    </row>
    <row r="1005" spans="4:5" x14ac:dyDescent="0.2">
      <c r="D1005" s="23"/>
      <c r="E1005" s="23"/>
    </row>
    <row r="1006" spans="4:5" x14ac:dyDescent="0.2">
      <c r="D1006" s="23"/>
      <c r="E1006" s="23"/>
    </row>
    <row r="1007" spans="4:5" x14ac:dyDescent="0.2">
      <c r="D1007" s="23"/>
      <c r="E1007" s="23"/>
    </row>
    <row r="1008" spans="4:5" x14ac:dyDescent="0.2">
      <c r="D1008" s="23"/>
      <c r="E1008" s="23"/>
    </row>
    <row r="1009" spans="4:5" x14ac:dyDescent="0.2">
      <c r="D1009" s="23"/>
      <c r="E1009" s="23"/>
    </row>
    <row r="1010" spans="4:5" x14ac:dyDescent="0.2">
      <c r="D1010" s="23"/>
      <c r="E1010" s="23"/>
    </row>
    <row r="1011" spans="4:5" x14ac:dyDescent="0.2">
      <c r="D1011" s="23"/>
      <c r="E1011" s="23"/>
    </row>
    <row r="1012" spans="4:5" x14ac:dyDescent="0.2">
      <c r="D1012" s="23"/>
      <c r="E1012" s="23"/>
    </row>
    <row r="1013" spans="4:5" x14ac:dyDescent="0.2">
      <c r="D1013" s="23"/>
      <c r="E1013" s="23"/>
    </row>
    <row r="1014" spans="4:5" x14ac:dyDescent="0.2">
      <c r="D1014" s="23"/>
      <c r="E1014" s="23"/>
    </row>
    <row r="1015" spans="4:5" x14ac:dyDescent="0.2">
      <c r="D1015" s="23"/>
      <c r="E1015" s="23"/>
    </row>
    <row r="1016" spans="4:5" x14ac:dyDescent="0.2">
      <c r="D1016" s="23"/>
      <c r="E1016" s="23"/>
    </row>
    <row r="1017" spans="4:5" x14ac:dyDescent="0.2">
      <c r="D1017" s="23"/>
      <c r="E1017" s="23"/>
    </row>
    <row r="1018" spans="4:5" x14ac:dyDescent="0.2">
      <c r="D1018" s="23"/>
      <c r="E1018" s="23"/>
    </row>
    <row r="1019" spans="4:5" x14ac:dyDescent="0.2">
      <c r="D1019" s="23"/>
      <c r="E1019" s="23"/>
    </row>
    <row r="1020" spans="4:5" x14ac:dyDescent="0.2">
      <c r="D1020" s="23"/>
      <c r="E1020" s="23"/>
    </row>
    <row r="1021" spans="4:5" x14ac:dyDescent="0.2">
      <c r="D1021" s="23"/>
      <c r="E1021" s="23"/>
    </row>
    <row r="1022" spans="4:5" x14ac:dyDescent="0.2">
      <c r="D1022" s="23"/>
      <c r="E1022" s="23"/>
    </row>
    <row r="1023" spans="4:5" x14ac:dyDescent="0.2">
      <c r="D1023" s="23"/>
      <c r="E1023" s="23"/>
    </row>
    <row r="1024" spans="4:5" x14ac:dyDescent="0.2">
      <c r="D1024" s="23"/>
      <c r="E1024" s="23"/>
    </row>
    <row r="1025" spans="4:5" x14ac:dyDescent="0.2">
      <c r="D1025" s="23"/>
      <c r="E1025" s="23"/>
    </row>
    <row r="1026" spans="4:5" x14ac:dyDescent="0.2">
      <c r="D1026" s="23"/>
      <c r="E1026" s="23"/>
    </row>
    <row r="1027" spans="4:5" x14ac:dyDescent="0.2">
      <c r="D1027" s="23"/>
      <c r="E1027" s="23"/>
    </row>
    <row r="1028" spans="4:5" x14ac:dyDescent="0.2">
      <c r="D1028" s="23"/>
      <c r="E1028" s="23"/>
    </row>
    <row r="1029" spans="4:5" x14ac:dyDescent="0.2">
      <c r="D1029" s="23"/>
      <c r="E1029" s="23"/>
    </row>
    <row r="1030" spans="4:5" x14ac:dyDescent="0.2">
      <c r="D1030" s="23"/>
      <c r="E1030" s="23"/>
    </row>
    <row r="1031" spans="4:5" x14ac:dyDescent="0.2">
      <c r="D1031" s="23"/>
      <c r="E1031" s="23"/>
    </row>
    <row r="1032" spans="4:5" x14ac:dyDescent="0.2">
      <c r="D1032" s="23"/>
      <c r="E1032" s="23"/>
    </row>
    <row r="1033" spans="4:5" x14ac:dyDescent="0.2">
      <c r="D1033" s="23"/>
      <c r="E1033" s="23"/>
    </row>
    <row r="1034" spans="4:5" x14ac:dyDescent="0.2">
      <c r="D1034" s="23"/>
      <c r="E1034" s="23"/>
    </row>
    <row r="1035" spans="4:5" x14ac:dyDescent="0.2">
      <c r="D1035" s="23"/>
      <c r="E1035" s="23"/>
    </row>
    <row r="1036" spans="4:5" x14ac:dyDescent="0.2">
      <c r="D1036" s="23"/>
      <c r="E1036" s="23"/>
    </row>
    <row r="1037" spans="4:5" x14ac:dyDescent="0.2">
      <c r="D1037" s="23"/>
      <c r="E1037" s="23"/>
    </row>
    <row r="1038" spans="4:5" x14ac:dyDescent="0.2">
      <c r="D1038" s="23"/>
      <c r="E1038" s="23"/>
    </row>
    <row r="1039" spans="4:5" x14ac:dyDescent="0.2">
      <c r="D1039" s="23"/>
      <c r="E1039" s="23"/>
    </row>
    <row r="1040" spans="4:5" x14ac:dyDescent="0.2">
      <c r="D1040" s="23"/>
      <c r="E1040" s="23"/>
    </row>
    <row r="1041" spans="4:5" x14ac:dyDescent="0.2">
      <c r="D1041" s="23"/>
      <c r="E1041" s="23"/>
    </row>
    <row r="1042" spans="4:5" x14ac:dyDescent="0.2">
      <c r="D1042" s="23"/>
      <c r="E1042" s="23"/>
    </row>
    <row r="1043" spans="4:5" x14ac:dyDescent="0.2">
      <c r="D1043" s="23"/>
      <c r="E1043" s="23"/>
    </row>
    <row r="1044" spans="4:5" x14ac:dyDescent="0.2">
      <c r="D1044" s="23"/>
      <c r="E1044" s="23"/>
    </row>
    <row r="1045" spans="4:5" x14ac:dyDescent="0.2">
      <c r="D1045" s="23"/>
      <c r="E1045" s="23"/>
    </row>
    <row r="1046" spans="4:5" x14ac:dyDescent="0.2">
      <c r="D1046" s="23"/>
      <c r="E1046" s="23"/>
    </row>
    <row r="1047" spans="4:5" x14ac:dyDescent="0.2">
      <c r="D1047" s="23"/>
      <c r="E1047" s="23"/>
    </row>
    <row r="1048" spans="4:5" x14ac:dyDescent="0.2">
      <c r="D1048" s="23"/>
      <c r="E1048" s="23"/>
    </row>
    <row r="1049" spans="4:5" x14ac:dyDescent="0.2">
      <c r="D1049" s="23"/>
      <c r="E1049" s="23"/>
    </row>
    <row r="1050" spans="4:5" x14ac:dyDescent="0.2">
      <c r="D1050" s="23"/>
      <c r="E1050" s="23"/>
    </row>
    <row r="1051" spans="4:5" x14ac:dyDescent="0.2">
      <c r="D1051" s="23"/>
      <c r="E1051" s="23"/>
    </row>
    <row r="1052" spans="4:5" x14ac:dyDescent="0.2">
      <c r="D1052" s="23"/>
      <c r="E1052" s="23"/>
    </row>
    <row r="1053" spans="4:5" x14ac:dyDescent="0.2">
      <c r="D1053" s="23"/>
      <c r="E1053" s="23"/>
    </row>
    <row r="1054" spans="4:5" x14ac:dyDescent="0.2">
      <c r="D1054" s="23"/>
      <c r="E1054" s="23"/>
    </row>
    <row r="1055" spans="4:5" x14ac:dyDescent="0.2">
      <c r="D1055" s="23"/>
      <c r="E1055" s="23"/>
    </row>
    <row r="1056" spans="4:5" x14ac:dyDescent="0.2">
      <c r="D1056" s="23"/>
      <c r="E1056" s="23"/>
    </row>
    <row r="1057" spans="4:5" x14ac:dyDescent="0.2">
      <c r="D1057" s="23"/>
      <c r="E1057" s="23"/>
    </row>
    <row r="1058" spans="4:5" x14ac:dyDescent="0.2">
      <c r="D1058" s="23"/>
      <c r="E1058" s="23"/>
    </row>
    <row r="1059" spans="4:5" x14ac:dyDescent="0.2">
      <c r="D1059" s="23"/>
      <c r="E1059" s="23"/>
    </row>
    <row r="1060" spans="4:5" x14ac:dyDescent="0.2">
      <c r="D1060" s="23"/>
      <c r="E1060" s="23"/>
    </row>
    <row r="1061" spans="4:5" x14ac:dyDescent="0.2">
      <c r="D1061" s="23"/>
      <c r="E1061" s="23"/>
    </row>
    <row r="1062" spans="4:5" x14ac:dyDescent="0.2">
      <c r="D1062" s="23"/>
      <c r="E1062" s="23"/>
    </row>
    <row r="1063" spans="4:5" x14ac:dyDescent="0.2">
      <c r="D1063" s="23"/>
      <c r="E1063" s="23"/>
    </row>
    <row r="1064" spans="4:5" x14ac:dyDescent="0.2">
      <c r="D1064" s="23"/>
      <c r="E1064" s="23"/>
    </row>
    <row r="1065" spans="4:5" x14ac:dyDescent="0.2">
      <c r="D1065" s="23"/>
      <c r="E1065" s="23"/>
    </row>
    <row r="1066" spans="4:5" x14ac:dyDescent="0.2">
      <c r="D1066" s="23"/>
      <c r="E1066" s="23"/>
    </row>
    <row r="1067" spans="4:5" x14ac:dyDescent="0.2">
      <c r="D1067" s="23"/>
      <c r="E1067" s="23"/>
    </row>
    <row r="1068" spans="4:5" x14ac:dyDescent="0.2">
      <c r="D1068" s="23"/>
      <c r="E1068" s="23"/>
    </row>
    <row r="1069" spans="4:5" x14ac:dyDescent="0.2">
      <c r="D1069" s="23"/>
      <c r="E1069" s="23"/>
    </row>
    <row r="1070" spans="4:5" x14ac:dyDescent="0.2">
      <c r="D1070" s="23"/>
      <c r="E1070" s="23"/>
    </row>
    <row r="1071" spans="4:5" x14ac:dyDescent="0.2">
      <c r="D1071" s="23"/>
      <c r="E1071" s="23"/>
    </row>
    <row r="1072" spans="4:5" x14ac:dyDescent="0.2">
      <c r="D1072" s="23"/>
      <c r="E1072" s="23"/>
    </row>
    <row r="1073" spans="4:5" x14ac:dyDescent="0.2">
      <c r="D1073" s="23"/>
      <c r="E1073" s="23"/>
    </row>
    <row r="1074" spans="4:5" x14ac:dyDescent="0.2">
      <c r="D1074" s="23"/>
      <c r="E1074" s="23"/>
    </row>
    <row r="1075" spans="4:5" x14ac:dyDescent="0.2">
      <c r="D1075" s="23"/>
      <c r="E1075" s="23"/>
    </row>
    <row r="1076" spans="4:5" x14ac:dyDescent="0.2">
      <c r="D1076" s="23"/>
      <c r="E1076" s="23"/>
    </row>
    <row r="1077" spans="4:5" x14ac:dyDescent="0.2">
      <c r="D1077" s="23"/>
      <c r="E1077" s="23"/>
    </row>
    <row r="1078" spans="4:5" x14ac:dyDescent="0.2">
      <c r="D1078" s="23"/>
      <c r="E1078" s="23"/>
    </row>
    <row r="1079" spans="4:5" x14ac:dyDescent="0.2">
      <c r="D1079" s="23"/>
      <c r="E1079" s="23"/>
    </row>
    <row r="1080" spans="4:5" x14ac:dyDescent="0.2">
      <c r="D1080" s="23"/>
      <c r="E1080" s="23"/>
    </row>
    <row r="1081" spans="4:5" x14ac:dyDescent="0.2">
      <c r="D1081" s="23"/>
      <c r="E1081" s="23"/>
    </row>
    <row r="1082" spans="4:5" x14ac:dyDescent="0.2">
      <c r="D1082" s="23"/>
      <c r="E1082" s="23"/>
    </row>
    <row r="1083" spans="4:5" x14ac:dyDescent="0.2">
      <c r="D1083" s="23"/>
      <c r="E1083" s="23"/>
    </row>
    <row r="1084" spans="4:5" x14ac:dyDescent="0.2">
      <c r="D1084" s="23"/>
      <c r="E1084" s="23"/>
    </row>
    <row r="1085" spans="4:5" x14ac:dyDescent="0.2">
      <c r="D1085" s="23"/>
      <c r="E1085" s="23"/>
    </row>
    <row r="1086" spans="4:5" x14ac:dyDescent="0.2">
      <c r="D1086" s="23"/>
      <c r="E1086" s="23"/>
    </row>
    <row r="1087" spans="4:5" x14ac:dyDescent="0.2">
      <c r="D1087" s="23"/>
      <c r="E1087" s="23"/>
    </row>
    <row r="1088" spans="4:5" x14ac:dyDescent="0.2">
      <c r="D1088" s="23"/>
      <c r="E1088" s="23"/>
    </row>
    <row r="1089" spans="4:5" x14ac:dyDescent="0.2">
      <c r="D1089" s="23"/>
      <c r="E1089" s="23"/>
    </row>
    <row r="1090" spans="4:5" x14ac:dyDescent="0.2">
      <c r="D1090" s="23"/>
      <c r="E1090" s="23"/>
    </row>
    <row r="1091" spans="4:5" x14ac:dyDescent="0.2">
      <c r="D1091" s="23"/>
      <c r="E1091" s="23"/>
    </row>
    <row r="1092" spans="4:5" x14ac:dyDescent="0.2">
      <c r="D1092" s="23"/>
      <c r="E1092" s="23"/>
    </row>
    <row r="1093" spans="4:5" x14ac:dyDescent="0.2">
      <c r="D1093" s="23"/>
      <c r="E1093" s="23"/>
    </row>
    <row r="1094" spans="4:5" x14ac:dyDescent="0.2">
      <c r="D1094" s="23"/>
      <c r="E1094" s="23"/>
    </row>
    <row r="1095" spans="4:5" x14ac:dyDescent="0.2">
      <c r="D1095" s="23"/>
      <c r="E1095" s="23"/>
    </row>
    <row r="1096" spans="4:5" x14ac:dyDescent="0.2">
      <c r="D1096" s="23"/>
      <c r="E1096" s="23"/>
    </row>
    <row r="1097" spans="4:5" x14ac:dyDescent="0.2">
      <c r="D1097" s="23"/>
      <c r="E1097" s="23"/>
    </row>
    <row r="1098" spans="4:5" x14ac:dyDescent="0.2">
      <c r="D1098" s="23"/>
      <c r="E1098" s="23"/>
    </row>
    <row r="1099" spans="4:5" x14ac:dyDescent="0.2">
      <c r="D1099" s="23"/>
      <c r="E1099" s="23"/>
    </row>
    <row r="1100" spans="4:5" x14ac:dyDescent="0.2">
      <c r="D1100" s="23"/>
      <c r="E1100" s="23"/>
    </row>
    <row r="1101" spans="4:5" x14ac:dyDescent="0.2">
      <c r="D1101" s="23"/>
      <c r="E1101" s="23"/>
    </row>
    <row r="1102" spans="4:5" x14ac:dyDescent="0.2">
      <c r="D1102" s="23"/>
      <c r="E1102" s="23"/>
    </row>
    <row r="1103" spans="4:5" x14ac:dyDescent="0.2">
      <c r="D1103" s="23"/>
      <c r="E1103" s="23"/>
    </row>
  </sheetData>
  <conditionalFormatting sqref="F2:F14 H2:H14 J2:J14 L2:L14">
    <cfRule type="cellIs" dxfId="25" priority="18" operator="between">
      <formula xml:space="preserve"> 98.5</formula>
      <formula>100</formula>
    </cfRule>
  </conditionalFormatting>
  <conditionalFormatting sqref="F11:M14 F5:M8 F3:M3">
    <cfRule type="cellIs" dxfId="24" priority="15" operator="between">
      <formula xml:space="preserve"> 10</formula>
      <formula xml:space="preserve"> 98.49</formula>
    </cfRule>
  </conditionalFormatting>
  <conditionalFormatting sqref="F4 H4 J4 L4">
    <cfRule type="cellIs" dxfId="23" priority="13" operator="between">
      <formula xml:space="preserve"> 10</formula>
      <formula xml:space="preserve"> 97.67</formula>
    </cfRule>
    <cfRule type="cellIs" dxfId="22" priority="14" operator="between">
      <formula xml:space="preserve"> 97.68</formula>
      <formula xml:space="preserve"> 98.49</formula>
    </cfRule>
  </conditionalFormatting>
  <conditionalFormatting sqref="F9 H9 J9 L9">
    <cfRule type="cellIs" dxfId="21" priority="11" operator="between">
      <formula xml:space="preserve"> 10</formula>
      <formula xml:space="preserve"> 94.36</formula>
    </cfRule>
    <cfRule type="cellIs" dxfId="20" priority="12" operator="between">
      <formula xml:space="preserve"> 94.37</formula>
      <formula xml:space="preserve"> 98.49</formula>
    </cfRule>
  </conditionalFormatting>
  <conditionalFormatting sqref="F10 H10 J10 L10">
    <cfRule type="cellIs" dxfId="19" priority="9" operator="between">
      <formula xml:space="preserve"> 10</formula>
      <formula xml:space="preserve"> 91.96</formula>
    </cfRule>
    <cfRule type="cellIs" dxfId="18" priority="10" operator="between">
      <formula xml:space="preserve"> 91.7</formula>
      <formula xml:space="preserve"> 98.49</formula>
    </cfRule>
  </conditionalFormatting>
  <conditionalFormatting sqref="F2 H2 J2 L2">
    <cfRule type="cellIs" dxfId="17" priority="16" operator="between">
      <formula xml:space="preserve"> 10</formula>
      <formula xml:space="preserve"> 98.25</formula>
    </cfRule>
    <cfRule type="cellIs" dxfId="16" priority="17" operator="between">
      <formula xml:space="preserve"> 98.26</formula>
      <formula xml:space="preserve"> 98.49</formula>
    </cfRule>
  </conditionalFormatting>
  <conditionalFormatting sqref="N2:N14">
    <cfRule type="cellIs" dxfId="15" priority="8" operator="between">
      <formula xml:space="preserve"> 98.5</formula>
      <formula xml:space="preserve"> 100</formula>
    </cfRule>
  </conditionalFormatting>
  <conditionalFormatting sqref="N11:N14 N5:N8 N3">
    <cfRule type="cellIs" dxfId="14" priority="7" operator="between">
      <formula>10</formula>
      <formula xml:space="preserve"> 98.49</formula>
    </cfRule>
  </conditionalFormatting>
  <conditionalFormatting sqref="N4">
    <cfRule type="cellIs" dxfId="13" priority="5" operator="between">
      <formula xml:space="preserve"> 97.68</formula>
      <formula xml:space="preserve"> 98.49</formula>
    </cfRule>
    <cfRule type="cellIs" dxfId="12" priority="6" operator="between">
      <formula xml:space="preserve"> 10</formula>
      <formula xml:space="preserve"> 97.67</formula>
    </cfRule>
  </conditionalFormatting>
  <conditionalFormatting sqref="N9">
    <cfRule type="cellIs" dxfId="11" priority="3" operator="between">
      <formula xml:space="preserve"> 94.37</formula>
      <formula xml:space="preserve"> 98.49</formula>
    </cfRule>
    <cfRule type="cellIs" dxfId="10" priority="4" operator="between">
      <formula xml:space="preserve"> 10</formula>
      <formula xml:space="preserve"> 94.36</formula>
    </cfRule>
  </conditionalFormatting>
  <conditionalFormatting sqref="N10">
    <cfRule type="cellIs" dxfId="9" priority="1" operator="between">
      <formula xml:space="preserve"> 10</formula>
      <formula xml:space="preserve"> 91.96</formula>
    </cfRule>
    <cfRule type="cellIs" dxfId="8" priority="2" operator="between">
      <formula xml:space="preserve"> 91.97</formula>
      <formula xml:space="preserve"> 98.49</formula>
    </cfRule>
  </conditionalFormatting>
  <pageMargins left="0.7" right="0.7" top="0.75" bottom="0.75" header="0.3" footer="0.3"/>
  <pageSetup paperSize="9" orientation="portrait" r:id="rId1"/>
  <headerFooter>
    <oddFooter>&amp;L&amp;1#&amp;"Calibri"&amp;10&amp;K000000A1 Classification: Internal</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7"/>
  <sheetViews>
    <sheetView workbookViewId="0"/>
  </sheetViews>
  <sheetFormatPr defaultColWidth="11" defaultRowHeight="12.75" x14ac:dyDescent="0.2"/>
  <cols>
    <col min="1" max="1" width="40.125" customWidth="1"/>
    <col min="2" max="2" width="10.25" customWidth="1"/>
    <col min="3" max="3" width="5" customWidth="1"/>
    <col min="4" max="4" width="11" customWidth="1"/>
    <col min="6" max="6" width="34.5" bestFit="1" customWidth="1"/>
  </cols>
  <sheetData>
    <row r="1" spans="1:4" x14ac:dyDescent="0.2">
      <c r="A1" s="8" t="s">
        <v>3</v>
      </c>
    </row>
    <row r="2" spans="1:4" x14ac:dyDescent="0.2">
      <c r="A2" s="12" t="s">
        <v>88</v>
      </c>
      <c r="B2" s="4">
        <v>98.754999999999995</v>
      </c>
      <c r="C2" s="19" t="s">
        <v>37</v>
      </c>
      <c r="D2" s="10"/>
    </row>
    <row r="3" spans="1:4" x14ac:dyDescent="0.2">
      <c r="A3" s="12" t="s">
        <v>36</v>
      </c>
      <c r="B3" s="4">
        <v>98.787999999999997</v>
      </c>
      <c r="C3" s="19" t="s">
        <v>37</v>
      </c>
      <c r="D3" s="10"/>
    </row>
    <row r="4" spans="1:4" x14ac:dyDescent="0.2">
      <c r="A4" s="12" t="s">
        <v>55</v>
      </c>
      <c r="B4" s="4">
        <v>98.805999999999997</v>
      </c>
      <c r="C4" s="19" t="s">
        <v>37</v>
      </c>
      <c r="D4" s="10"/>
    </row>
    <row r="5" spans="1:4" x14ac:dyDescent="0.2">
      <c r="A5" s="1" t="s">
        <v>56</v>
      </c>
      <c r="B5" s="4">
        <v>98.974000000000004</v>
      </c>
      <c r="C5" s="19" t="s">
        <v>37</v>
      </c>
      <c r="D5" s="10"/>
    </row>
    <row r="6" spans="1:4" x14ac:dyDescent="0.2">
      <c r="A6" s="12"/>
      <c r="B6" s="4"/>
      <c r="C6" s="19"/>
      <c r="D6" s="10"/>
    </row>
    <row r="7" spans="1:4" x14ac:dyDescent="0.2">
      <c r="A7" s="12"/>
      <c r="B7" s="4"/>
      <c r="C7" s="19"/>
      <c r="D7" s="10"/>
    </row>
    <row r="8" spans="1:4" x14ac:dyDescent="0.2">
      <c r="A8" s="1"/>
      <c r="B8" s="4"/>
      <c r="C8" s="19"/>
      <c r="D8" s="10"/>
    </row>
    <row r="9" spans="1:4" x14ac:dyDescent="0.2">
      <c r="A9" s="1"/>
      <c r="B9" s="4"/>
      <c r="C9" s="19"/>
      <c r="D9" s="10"/>
    </row>
    <row r="10" spans="1:4" x14ac:dyDescent="0.2">
      <c r="A10" s="12"/>
      <c r="B10" s="4"/>
      <c r="C10" s="19"/>
      <c r="D10" s="10"/>
    </row>
    <row r="11" spans="1:4" x14ac:dyDescent="0.2">
      <c r="A11" s="2"/>
      <c r="B11" s="4"/>
      <c r="C11" s="19"/>
      <c r="D11" s="10"/>
    </row>
    <row r="12" spans="1:4" x14ac:dyDescent="0.2">
      <c r="A12" s="2"/>
      <c r="B12" s="4"/>
      <c r="C12" s="19"/>
      <c r="D12" s="10"/>
    </row>
    <row r="13" spans="1:4" x14ac:dyDescent="0.2">
      <c r="A13" s="2"/>
      <c r="B13" s="4"/>
      <c r="C13" s="19"/>
      <c r="D13" s="10"/>
    </row>
    <row r="14" spans="1:4" x14ac:dyDescent="0.2">
      <c r="A14" s="5"/>
      <c r="C14" s="19"/>
      <c r="D14" s="10"/>
    </row>
    <row r="15" spans="1:4" x14ac:dyDescent="0.2">
      <c r="A15" s="2"/>
      <c r="B15" s="13"/>
      <c r="C15" s="7"/>
      <c r="D15" s="13"/>
    </row>
    <row r="16" spans="1:4" x14ac:dyDescent="0.2">
      <c r="A16" s="5" t="s">
        <v>20</v>
      </c>
      <c r="C16" s="19"/>
      <c r="D16" s="11"/>
    </row>
    <row r="17" spans="1:4" x14ac:dyDescent="0.2">
      <c r="A17" s="1" t="s">
        <v>110</v>
      </c>
      <c r="B17" s="18" t="s">
        <v>105</v>
      </c>
      <c r="C17" s="7" t="s">
        <v>27</v>
      </c>
      <c r="D17" s="18" t="s">
        <v>106</v>
      </c>
    </row>
    <row r="18" spans="1:4" x14ac:dyDescent="0.2">
      <c r="A18" s="2" t="s">
        <v>111</v>
      </c>
      <c r="B18" s="18" t="s">
        <v>107</v>
      </c>
      <c r="C18" s="7" t="s">
        <v>27</v>
      </c>
      <c r="D18" s="18" t="s">
        <v>108</v>
      </c>
    </row>
    <row r="19" spans="1:4" x14ac:dyDescent="0.2">
      <c r="A19" s="17"/>
    </row>
    <row r="20" spans="1:4" x14ac:dyDescent="0.2">
      <c r="A20" s="17"/>
    </row>
    <row r="21" spans="1:4" x14ac:dyDescent="0.2">
      <c r="A21" s="2"/>
      <c r="B21" s="13"/>
      <c r="C21" s="7"/>
      <c r="D21" s="14"/>
    </row>
    <row r="22" spans="1:4" x14ac:dyDescent="0.2">
      <c r="A22" s="2"/>
      <c r="B22" s="13"/>
      <c r="C22" s="7"/>
      <c r="D22" s="14"/>
    </row>
    <row r="23" spans="1:4" x14ac:dyDescent="0.2">
      <c r="A23" s="2"/>
      <c r="C23" s="19"/>
      <c r="D23" s="11"/>
    </row>
    <row r="24" spans="1:4" x14ac:dyDescent="0.2">
      <c r="A24" s="2"/>
      <c r="C24" s="19"/>
      <c r="D24" s="11"/>
    </row>
    <row r="25" spans="1:4" x14ac:dyDescent="0.2">
      <c r="A25" s="3" t="s">
        <v>48</v>
      </c>
      <c r="C25" s="19"/>
      <c r="D25" s="11"/>
    </row>
    <row r="26" spans="1:4" x14ac:dyDescent="0.2">
      <c r="A26" s="1" t="s">
        <v>112</v>
      </c>
      <c r="B26" s="18" t="s">
        <v>103</v>
      </c>
      <c r="C26" s="7" t="s">
        <v>27</v>
      </c>
      <c r="D26" s="18" t="s">
        <v>104</v>
      </c>
    </row>
    <row r="27" spans="1:4" x14ac:dyDescent="0.2">
      <c r="A27" s="2" t="s">
        <v>81</v>
      </c>
      <c r="B27" s="18" t="s">
        <v>102</v>
      </c>
      <c r="C27" s="7" t="s">
        <v>27</v>
      </c>
      <c r="D27" s="18" t="s">
        <v>109</v>
      </c>
    </row>
    <row r="28" spans="1:4" x14ac:dyDescent="0.2">
      <c r="A28" s="17"/>
    </row>
    <row r="29" spans="1:4" x14ac:dyDescent="0.2">
      <c r="A29" s="17"/>
      <c r="B29" s="18"/>
      <c r="C29" s="7"/>
      <c r="D29" s="18"/>
    </row>
    <row r="30" spans="1:4" x14ac:dyDescent="0.2">
      <c r="C30" s="19"/>
      <c r="D30" s="11"/>
    </row>
    <row r="31" spans="1:4" x14ac:dyDescent="0.2">
      <c r="A31" s="17"/>
      <c r="B31" s="16"/>
      <c r="C31" s="7"/>
      <c r="D31" s="11"/>
    </row>
    <row r="32" spans="1:4" x14ac:dyDescent="0.2">
      <c r="A32" s="2"/>
      <c r="B32" s="16"/>
      <c r="C32" s="7"/>
      <c r="D32" s="11"/>
    </row>
    <row r="33" spans="1:7" x14ac:dyDescent="0.2">
      <c r="A33" s="2"/>
      <c r="B33" s="16"/>
      <c r="C33" s="7"/>
      <c r="D33" s="11"/>
    </row>
    <row r="34" spans="1:7" x14ac:dyDescent="0.2">
      <c r="A34" s="2"/>
      <c r="B34" s="16"/>
      <c r="C34" s="7"/>
      <c r="D34" s="11"/>
    </row>
    <row r="35" spans="1:7" x14ac:dyDescent="0.2">
      <c r="A35" s="2"/>
      <c r="B35" s="16"/>
      <c r="C35" s="7"/>
      <c r="D35" s="11"/>
      <c r="F35" s="1"/>
      <c r="G35" s="6"/>
    </row>
    <row r="36" spans="1:7" x14ac:dyDescent="0.2">
      <c r="A36" s="5"/>
      <c r="B36" s="6"/>
      <c r="C36" s="15"/>
      <c r="D36" s="10"/>
      <c r="F36" s="2"/>
      <c r="G36" s="6"/>
    </row>
    <row r="37" spans="1:7" x14ac:dyDescent="0.2">
      <c r="A37" s="2"/>
      <c r="B37" s="13"/>
      <c r="C37" s="7"/>
      <c r="D37" s="14"/>
      <c r="F37" s="2"/>
      <c r="G37" s="6"/>
    </row>
    <row r="38" spans="1:7" x14ac:dyDescent="0.2">
      <c r="A38" s="2"/>
      <c r="B38" s="13"/>
      <c r="C38" s="7"/>
      <c r="D38" s="13"/>
      <c r="F38" s="2"/>
      <c r="G38" s="6"/>
    </row>
    <row r="39" spans="1:7" x14ac:dyDescent="0.2">
      <c r="A39" s="2"/>
      <c r="B39" s="16"/>
      <c r="C39" s="7"/>
      <c r="D39" s="11"/>
      <c r="F39" s="2"/>
      <c r="G39" s="6"/>
    </row>
    <row r="40" spans="1:7" x14ac:dyDescent="0.2">
      <c r="A40" s="2"/>
      <c r="B40" s="16"/>
      <c r="C40" s="7"/>
      <c r="D40" s="11"/>
      <c r="F40" s="2"/>
      <c r="G40" s="6"/>
    </row>
    <row r="41" spans="1:7" x14ac:dyDescent="0.2">
      <c r="A41" s="5"/>
      <c r="B41" s="16"/>
      <c r="C41" s="7"/>
      <c r="D41" s="11"/>
      <c r="F41" s="17"/>
      <c r="G41" s="6"/>
    </row>
    <row r="42" spans="1:7" x14ac:dyDescent="0.2">
      <c r="A42" s="2"/>
      <c r="B42" s="13"/>
      <c r="C42" s="7"/>
      <c r="D42" s="13"/>
      <c r="F42" s="12"/>
      <c r="G42" s="16"/>
    </row>
    <row r="43" spans="1:7" x14ac:dyDescent="0.2">
      <c r="A43" s="2"/>
      <c r="B43" s="16"/>
      <c r="C43" s="7"/>
      <c r="D43" s="11"/>
      <c r="F43" s="1"/>
      <c r="G43" s="6"/>
    </row>
    <row r="44" spans="1:7" x14ac:dyDescent="0.2">
      <c r="A44" s="3"/>
      <c r="B44" s="6"/>
      <c r="C44" s="15"/>
      <c r="D44" s="10"/>
      <c r="F44" s="1"/>
      <c r="G44" s="6"/>
    </row>
    <row r="45" spans="1:7" x14ac:dyDescent="0.2">
      <c r="A45" s="1"/>
      <c r="B45" s="13"/>
      <c r="C45" s="7"/>
      <c r="D45" s="14"/>
      <c r="F45" s="2"/>
      <c r="G45" s="4"/>
    </row>
    <row r="46" spans="1:7" x14ac:dyDescent="0.2">
      <c r="A46" s="17"/>
      <c r="B46" s="13"/>
      <c r="C46" s="7"/>
      <c r="D46" s="13"/>
      <c r="F46" s="2"/>
      <c r="G46" s="6"/>
    </row>
    <row r="47" spans="1:7" x14ac:dyDescent="0.2">
      <c r="A47" s="2"/>
      <c r="B47" s="16"/>
      <c r="C47" s="7"/>
      <c r="D47" s="11"/>
      <c r="F47" s="2"/>
      <c r="G47" s="6"/>
    </row>
    <row r="48" spans="1:7" x14ac:dyDescent="0.2">
      <c r="A48" s="2"/>
      <c r="F48" s="17"/>
      <c r="G48" s="4"/>
    </row>
    <row r="49" spans="1:7" x14ac:dyDescent="0.2">
      <c r="A49" s="2"/>
      <c r="B49" s="14"/>
      <c r="C49" s="7"/>
      <c r="D49" s="14"/>
      <c r="F49" s="2"/>
      <c r="G49" s="6"/>
    </row>
    <row r="50" spans="1:7" x14ac:dyDescent="0.2">
      <c r="A50" s="2"/>
      <c r="B50" s="14"/>
      <c r="C50" s="7"/>
      <c r="D50" s="14"/>
      <c r="F50" s="2"/>
      <c r="G50" s="4"/>
    </row>
    <row r="51" spans="1:7" x14ac:dyDescent="0.2">
      <c r="A51" s="8" t="s">
        <v>62</v>
      </c>
      <c r="F51" s="2"/>
      <c r="G51" s="6"/>
    </row>
    <row r="52" spans="1:7" x14ac:dyDescent="0.2">
      <c r="A52" s="2" t="s">
        <v>14</v>
      </c>
      <c r="B52" s="6">
        <v>96.99</v>
      </c>
      <c r="C52" s="19" t="s">
        <v>37</v>
      </c>
      <c r="D52" s="10"/>
    </row>
    <row r="53" spans="1:7" x14ac:dyDescent="0.2">
      <c r="A53" s="1" t="s">
        <v>40</v>
      </c>
      <c r="B53" s="9">
        <v>98.74</v>
      </c>
      <c r="C53" s="19" t="s">
        <v>37</v>
      </c>
      <c r="D53" s="10"/>
    </row>
    <row r="54" spans="1:7" x14ac:dyDescent="0.2">
      <c r="A54" s="1" t="s">
        <v>56</v>
      </c>
      <c r="B54" s="4">
        <v>98.8</v>
      </c>
      <c r="C54" s="19" t="s">
        <v>37</v>
      </c>
      <c r="D54" s="10"/>
    </row>
    <row r="55" spans="1:7" x14ac:dyDescent="0.2">
      <c r="A55" s="1" t="s">
        <v>21</v>
      </c>
      <c r="B55" s="9">
        <v>98.99</v>
      </c>
      <c r="C55" s="19" t="s">
        <v>37</v>
      </c>
      <c r="D55" s="10"/>
    </row>
    <row r="56" spans="1:7" x14ac:dyDescent="0.2">
      <c r="A56" s="5" t="s">
        <v>20</v>
      </c>
      <c r="C56" s="19"/>
      <c r="D56" s="11"/>
    </row>
    <row r="57" spans="1:7" x14ac:dyDescent="0.2">
      <c r="A57" s="12" t="s">
        <v>60</v>
      </c>
      <c r="B57" s="18" t="s">
        <v>49</v>
      </c>
      <c r="C57" s="7" t="s">
        <v>27</v>
      </c>
      <c r="D57" s="18" t="s">
        <v>46</v>
      </c>
    </row>
    <row r="58" spans="1:7" x14ac:dyDescent="0.2">
      <c r="A58" s="2" t="s">
        <v>53</v>
      </c>
      <c r="B58" s="18" t="s">
        <v>51</v>
      </c>
      <c r="C58" s="7" t="s">
        <v>27</v>
      </c>
      <c r="D58" s="18" t="s">
        <v>61</v>
      </c>
    </row>
    <row r="59" spans="1:7" x14ac:dyDescent="0.2">
      <c r="A59" s="3" t="s">
        <v>48</v>
      </c>
      <c r="C59" s="19"/>
      <c r="D59" s="11"/>
    </row>
    <row r="60" spans="1:7" x14ac:dyDescent="0.2">
      <c r="A60" s="17" t="s">
        <v>45</v>
      </c>
    </row>
    <row r="62" spans="1:7" x14ac:dyDescent="0.2">
      <c r="A62" s="8" t="s">
        <v>5</v>
      </c>
    </row>
    <row r="63" spans="1:7" x14ac:dyDescent="0.2">
      <c r="A63" s="1" t="s">
        <v>40</v>
      </c>
      <c r="B63" s="4">
        <v>88.64</v>
      </c>
      <c r="C63" s="19" t="s">
        <v>37</v>
      </c>
      <c r="D63" s="10"/>
    </row>
    <row r="64" spans="1:7" x14ac:dyDescent="0.2">
      <c r="A64" s="1" t="s">
        <v>33</v>
      </c>
      <c r="B64" s="4">
        <v>98.58</v>
      </c>
      <c r="C64" s="19" t="s">
        <v>37</v>
      </c>
      <c r="D64" s="10"/>
    </row>
    <row r="65" spans="1:4" x14ac:dyDescent="0.2">
      <c r="A65" s="1" t="s">
        <v>56</v>
      </c>
      <c r="B65" s="4">
        <v>98.73</v>
      </c>
      <c r="C65" s="19" t="s">
        <v>37</v>
      </c>
      <c r="D65" s="10"/>
    </row>
    <row r="66" spans="1:4" x14ac:dyDescent="0.2">
      <c r="A66" s="12" t="s">
        <v>55</v>
      </c>
      <c r="B66" s="4">
        <v>98.75</v>
      </c>
      <c r="C66" s="19" t="s">
        <v>37</v>
      </c>
      <c r="D66" s="10"/>
    </row>
    <row r="67" spans="1:4" x14ac:dyDescent="0.2">
      <c r="A67" s="5" t="s">
        <v>20</v>
      </c>
      <c r="C67" s="19"/>
      <c r="D67" s="11"/>
    </row>
    <row r="68" spans="1:4" x14ac:dyDescent="0.2">
      <c r="A68" s="2" t="s">
        <v>63</v>
      </c>
      <c r="B68" s="18" t="s">
        <v>64</v>
      </c>
      <c r="C68" s="7" t="s">
        <v>27</v>
      </c>
      <c r="D68" s="18" t="s">
        <v>65</v>
      </c>
    </row>
    <row r="69" spans="1:4" x14ac:dyDescent="0.2">
      <c r="A69" s="3" t="s">
        <v>48</v>
      </c>
      <c r="C69" s="19"/>
      <c r="D69" s="11"/>
    </row>
    <row r="70" spans="1:4" x14ac:dyDescent="0.2">
      <c r="A70" s="2" t="s">
        <v>53</v>
      </c>
      <c r="B70" s="18" t="s">
        <v>61</v>
      </c>
      <c r="C70" s="7" t="s">
        <v>27</v>
      </c>
      <c r="D70" s="18" t="s">
        <v>66</v>
      </c>
    </row>
    <row r="72" spans="1:4" x14ac:dyDescent="0.2">
      <c r="A72" s="8" t="s">
        <v>6</v>
      </c>
    </row>
    <row r="73" spans="1:4" x14ac:dyDescent="0.2">
      <c r="A73" s="1" t="s">
        <v>23</v>
      </c>
      <c r="B73" s="4">
        <v>95.27</v>
      </c>
      <c r="C73" s="19" t="s">
        <v>37</v>
      </c>
      <c r="D73" s="10"/>
    </row>
    <row r="74" spans="1:4" x14ac:dyDescent="0.2">
      <c r="A74" s="1" t="s">
        <v>40</v>
      </c>
      <c r="B74" s="4">
        <v>96.21</v>
      </c>
      <c r="C74" s="19" t="s">
        <v>37</v>
      </c>
      <c r="D74" s="10"/>
    </row>
    <row r="75" spans="1:4" x14ac:dyDescent="0.2">
      <c r="A75" s="1" t="s">
        <v>32</v>
      </c>
      <c r="B75" s="4">
        <v>96.43</v>
      </c>
      <c r="C75" s="19" t="s">
        <v>37</v>
      </c>
      <c r="D75" s="10"/>
    </row>
    <row r="76" spans="1:4" x14ac:dyDescent="0.2">
      <c r="A76" s="1" t="s">
        <v>33</v>
      </c>
      <c r="B76" s="4">
        <v>97.25</v>
      </c>
      <c r="C76" s="19" t="s">
        <v>37</v>
      </c>
      <c r="D76" s="10"/>
    </row>
    <row r="77" spans="1:4" x14ac:dyDescent="0.2">
      <c r="A77" s="1" t="s">
        <v>58</v>
      </c>
      <c r="B77" s="4">
        <v>97.47</v>
      </c>
      <c r="C77" s="19" t="s">
        <v>37</v>
      </c>
      <c r="D77" s="10"/>
    </row>
    <row r="78" spans="1:4" x14ac:dyDescent="0.2">
      <c r="A78" s="1" t="s">
        <v>56</v>
      </c>
      <c r="B78" s="4">
        <v>98.17</v>
      </c>
      <c r="C78" s="19" t="s">
        <v>37</v>
      </c>
      <c r="D78" s="10"/>
    </row>
    <row r="79" spans="1:4" x14ac:dyDescent="0.2">
      <c r="A79" s="12" t="s">
        <v>55</v>
      </c>
      <c r="B79" s="4">
        <v>98.18</v>
      </c>
      <c r="C79" s="19" t="s">
        <v>37</v>
      </c>
      <c r="D79" s="10"/>
    </row>
    <row r="80" spans="1:4" x14ac:dyDescent="0.2">
      <c r="A80" s="1" t="s">
        <v>59</v>
      </c>
      <c r="B80" s="4">
        <v>98.48</v>
      </c>
      <c r="C80" s="19" t="s">
        <v>37</v>
      </c>
      <c r="D80" s="10"/>
    </row>
    <row r="81" spans="1:4" x14ac:dyDescent="0.2">
      <c r="A81" s="1" t="s">
        <v>50</v>
      </c>
      <c r="B81" s="4">
        <v>98.86</v>
      </c>
      <c r="C81" s="19" t="s">
        <v>37</v>
      </c>
      <c r="D81" s="10"/>
    </row>
    <row r="82" spans="1:4" x14ac:dyDescent="0.2">
      <c r="A82" s="1" t="s">
        <v>39</v>
      </c>
      <c r="B82" s="4">
        <v>98.86</v>
      </c>
      <c r="C82" s="19" t="s">
        <v>37</v>
      </c>
      <c r="D82" s="10"/>
    </row>
    <row r="83" spans="1:4" x14ac:dyDescent="0.2">
      <c r="A83" s="5" t="s">
        <v>20</v>
      </c>
      <c r="C83" s="19"/>
      <c r="D83" s="11"/>
    </row>
    <row r="84" spans="1:4" x14ac:dyDescent="0.2">
      <c r="A84" s="17" t="s">
        <v>67</v>
      </c>
      <c r="B84" s="18" t="s">
        <v>70</v>
      </c>
      <c r="C84" s="7" t="s">
        <v>27</v>
      </c>
      <c r="D84" s="18" t="s">
        <v>46</v>
      </c>
    </row>
    <row r="85" spans="1:4" x14ac:dyDescent="0.2">
      <c r="A85" s="17" t="s">
        <v>63</v>
      </c>
      <c r="B85" s="18" t="s">
        <v>65</v>
      </c>
      <c r="C85" s="7" t="s">
        <v>27</v>
      </c>
      <c r="D85" s="18" t="s">
        <v>71</v>
      </c>
    </row>
    <row r="86" spans="1:4" x14ac:dyDescent="0.2">
      <c r="A86" s="17" t="s">
        <v>68</v>
      </c>
      <c r="B86" s="18" t="s">
        <v>72</v>
      </c>
      <c r="C86" s="7" t="s">
        <v>27</v>
      </c>
      <c r="D86" s="18" t="s">
        <v>73</v>
      </c>
    </row>
    <row r="87" spans="1:4" x14ac:dyDescent="0.2">
      <c r="A87" s="17" t="s">
        <v>69</v>
      </c>
      <c r="B87" s="18" t="s">
        <v>72</v>
      </c>
      <c r="C87" s="7" t="s">
        <v>27</v>
      </c>
      <c r="D87" s="18" t="s">
        <v>74</v>
      </c>
    </row>
    <row r="88" spans="1:4" x14ac:dyDescent="0.2">
      <c r="A88" s="3" t="s">
        <v>48</v>
      </c>
      <c r="C88" s="19"/>
      <c r="D88" s="11"/>
    </row>
    <row r="89" spans="1:4" x14ac:dyDescent="0.2">
      <c r="A89" s="17" t="s">
        <v>45</v>
      </c>
      <c r="B89" s="18"/>
      <c r="C89" s="7"/>
      <c r="D89" s="18"/>
    </row>
    <row r="91" spans="1:4" x14ac:dyDescent="0.2">
      <c r="A91" s="8" t="s">
        <v>7</v>
      </c>
    </row>
    <row r="92" spans="1:4" x14ac:dyDescent="0.2">
      <c r="A92" s="1" t="s">
        <v>40</v>
      </c>
      <c r="B92" s="4">
        <v>93.171000000000006</v>
      </c>
      <c r="C92" s="19" t="s">
        <v>37</v>
      </c>
      <c r="D92" s="10"/>
    </row>
    <row r="93" spans="1:4" x14ac:dyDescent="0.2">
      <c r="A93" s="1" t="s">
        <v>54</v>
      </c>
      <c r="B93" s="4">
        <v>97.352999999999994</v>
      </c>
      <c r="C93" s="19" t="s">
        <v>37</v>
      </c>
      <c r="D93" s="10"/>
    </row>
    <row r="94" spans="1:4" x14ac:dyDescent="0.2">
      <c r="A94" s="2" t="s">
        <v>28</v>
      </c>
      <c r="B94" s="4">
        <v>98.03</v>
      </c>
      <c r="C94" s="19" t="s">
        <v>37</v>
      </c>
      <c r="D94" s="10"/>
    </row>
    <row r="95" spans="1:4" x14ac:dyDescent="0.2">
      <c r="A95" s="1" t="s">
        <v>50</v>
      </c>
      <c r="B95" s="4">
        <v>98.162000000000006</v>
      </c>
      <c r="C95" s="19" t="s">
        <v>37</v>
      </c>
      <c r="D95" s="10"/>
    </row>
    <row r="96" spans="1:4" x14ac:dyDescent="0.2">
      <c r="A96" s="2" t="s">
        <v>24</v>
      </c>
      <c r="B96" s="4">
        <v>98.182000000000002</v>
      </c>
      <c r="C96" s="19" t="s">
        <v>37</v>
      </c>
      <c r="D96" s="10"/>
    </row>
    <row r="97" spans="1:4" x14ac:dyDescent="0.2">
      <c r="A97" s="2" t="s">
        <v>33</v>
      </c>
      <c r="B97" s="4">
        <v>98.251000000000005</v>
      </c>
      <c r="C97" s="19" t="s">
        <v>37</v>
      </c>
      <c r="D97" s="10"/>
    </row>
    <row r="98" spans="1:4" x14ac:dyDescent="0.2">
      <c r="A98" s="1" t="s">
        <v>44</v>
      </c>
      <c r="B98" s="4">
        <v>98.712999999999994</v>
      </c>
      <c r="C98" s="19" t="s">
        <v>37</v>
      </c>
      <c r="D98" s="10"/>
    </row>
    <row r="99" spans="1:4" x14ac:dyDescent="0.2">
      <c r="A99" s="1" t="s">
        <v>34</v>
      </c>
      <c r="B99" s="4">
        <v>98.953999999999994</v>
      </c>
      <c r="C99" s="19" t="s">
        <v>37</v>
      </c>
      <c r="D99" s="10"/>
    </row>
    <row r="100" spans="1:4" x14ac:dyDescent="0.2">
      <c r="A100" s="5" t="s">
        <v>20</v>
      </c>
      <c r="C100" s="19"/>
      <c r="D100" s="11"/>
    </row>
    <row r="101" spans="1:4" x14ac:dyDescent="0.2">
      <c r="A101" s="1" t="s">
        <v>80</v>
      </c>
      <c r="B101" s="18" t="s">
        <v>75</v>
      </c>
      <c r="C101" s="7" t="s">
        <v>27</v>
      </c>
      <c r="D101" s="18" t="s">
        <v>76</v>
      </c>
    </row>
    <row r="102" spans="1:4" x14ac:dyDescent="0.2">
      <c r="A102" s="2" t="s">
        <v>81</v>
      </c>
      <c r="B102" s="18" t="s">
        <v>77</v>
      </c>
      <c r="C102" s="7" t="s">
        <v>27</v>
      </c>
      <c r="D102" s="18" t="s">
        <v>78</v>
      </c>
    </row>
    <row r="103" spans="1:4" x14ac:dyDescent="0.2">
      <c r="A103" s="3" t="s">
        <v>48</v>
      </c>
      <c r="C103" s="19"/>
      <c r="D103" s="11"/>
    </row>
    <row r="104" spans="1:4" x14ac:dyDescent="0.2">
      <c r="A104" s="2" t="s">
        <v>63</v>
      </c>
      <c r="B104" s="18" t="s">
        <v>71</v>
      </c>
      <c r="C104" s="7" t="s">
        <v>27</v>
      </c>
      <c r="D104" s="18" t="s">
        <v>49</v>
      </c>
    </row>
    <row r="105" spans="1:4" x14ac:dyDescent="0.2">
      <c r="A105" s="2" t="s">
        <v>68</v>
      </c>
      <c r="B105" s="18" t="s">
        <v>73</v>
      </c>
      <c r="C105" s="7" t="s">
        <v>27</v>
      </c>
      <c r="D105" s="18" t="s">
        <v>79</v>
      </c>
    </row>
    <row r="107" spans="1:4" x14ac:dyDescent="0.2">
      <c r="A107" s="8" t="s">
        <v>8</v>
      </c>
    </row>
    <row r="108" spans="1:4" x14ac:dyDescent="0.2">
      <c r="A108" s="20" t="s">
        <v>40</v>
      </c>
      <c r="B108" s="20">
        <v>89.82</v>
      </c>
      <c r="C108" s="19" t="s">
        <v>37</v>
      </c>
      <c r="D108" s="10"/>
    </row>
    <row r="109" spans="1:4" x14ac:dyDescent="0.2">
      <c r="A109" s="20" t="s">
        <v>50</v>
      </c>
      <c r="B109" s="20">
        <v>97.11</v>
      </c>
      <c r="C109" s="19" t="s">
        <v>37</v>
      </c>
      <c r="D109" s="10"/>
    </row>
    <row r="110" spans="1:4" x14ac:dyDescent="0.2">
      <c r="A110" s="20" t="s">
        <v>12</v>
      </c>
      <c r="B110" s="20">
        <v>98.18</v>
      </c>
      <c r="C110" s="19" t="s">
        <v>37</v>
      </c>
      <c r="D110" s="10"/>
    </row>
    <row r="111" spans="1:4" x14ac:dyDescent="0.2">
      <c r="A111" s="1" t="s">
        <v>56</v>
      </c>
      <c r="B111" s="4">
        <v>98.403000000000006</v>
      </c>
      <c r="C111" s="19" t="s">
        <v>37</v>
      </c>
      <c r="D111" s="10"/>
    </row>
    <row r="112" spans="1:4" x14ac:dyDescent="0.2">
      <c r="A112" s="2" t="s">
        <v>17</v>
      </c>
      <c r="B112" s="4">
        <v>98.787999999999997</v>
      </c>
      <c r="C112" s="19" t="s">
        <v>37</v>
      </c>
      <c r="D112" s="10"/>
    </row>
    <row r="113" spans="1:4" x14ac:dyDescent="0.2">
      <c r="A113" s="2" t="s">
        <v>18</v>
      </c>
      <c r="B113" s="4">
        <v>98.787999999999997</v>
      </c>
      <c r="C113" s="19" t="s">
        <v>37</v>
      </c>
      <c r="D113" s="10"/>
    </row>
    <row r="114" spans="1:4" x14ac:dyDescent="0.2">
      <c r="A114" s="1" t="s">
        <v>36</v>
      </c>
      <c r="B114" s="4">
        <v>98.977000000000004</v>
      </c>
      <c r="C114" s="19" t="s">
        <v>37</v>
      </c>
      <c r="D114" s="10"/>
    </row>
    <row r="115" spans="1:4" x14ac:dyDescent="0.2">
      <c r="A115" s="5" t="s">
        <v>20</v>
      </c>
      <c r="C115" s="19"/>
      <c r="D115" s="11"/>
    </row>
    <row r="116" spans="1:4" x14ac:dyDescent="0.2">
      <c r="A116" s="12" t="s">
        <v>45</v>
      </c>
      <c r="B116" s="18"/>
      <c r="C116" s="7"/>
      <c r="D116" s="18"/>
    </row>
    <row r="117" spans="1:4" x14ac:dyDescent="0.2">
      <c r="A117" s="3" t="s">
        <v>48</v>
      </c>
      <c r="C117" s="19"/>
      <c r="D117" s="11"/>
    </row>
    <row r="118" spans="1:4" x14ac:dyDescent="0.2">
      <c r="A118" s="17" t="s">
        <v>80</v>
      </c>
      <c r="B118" s="18" t="s">
        <v>82</v>
      </c>
      <c r="C118" s="7" t="s">
        <v>27</v>
      </c>
      <c r="D118" s="18" t="s">
        <v>83</v>
      </c>
    </row>
    <row r="119" spans="1:4" x14ac:dyDescent="0.2">
      <c r="A119" s="17" t="s">
        <v>63</v>
      </c>
      <c r="B119" s="18" t="s">
        <v>84</v>
      </c>
      <c r="C119" s="7" t="s">
        <v>27</v>
      </c>
      <c r="D119" s="18" t="s">
        <v>85</v>
      </c>
    </row>
    <row r="120" spans="1:4" x14ac:dyDescent="0.2">
      <c r="A120" s="17" t="s">
        <v>81</v>
      </c>
      <c r="B120" s="18" t="s">
        <v>86</v>
      </c>
      <c r="C120" s="7" t="s">
        <v>27</v>
      </c>
      <c r="D120" s="18" t="s">
        <v>87</v>
      </c>
    </row>
    <row r="122" spans="1:4" x14ac:dyDescent="0.2">
      <c r="A122" s="8" t="s">
        <v>9</v>
      </c>
    </row>
    <row r="123" spans="1:4" x14ac:dyDescent="0.2">
      <c r="A123" s="1" t="s">
        <v>54</v>
      </c>
      <c r="B123" s="4">
        <v>93.150999999999996</v>
      </c>
      <c r="C123" s="19" t="s">
        <v>37</v>
      </c>
      <c r="D123" s="10"/>
    </row>
    <row r="124" spans="1:4" x14ac:dyDescent="0.2">
      <c r="A124" s="12" t="s">
        <v>57</v>
      </c>
      <c r="B124" s="4">
        <v>96.418999999999997</v>
      </c>
      <c r="C124" s="19" t="s">
        <v>37</v>
      </c>
      <c r="D124" s="10"/>
    </row>
    <row r="125" spans="1:4" x14ac:dyDescent="0.2">
      <c r="A125" s="1" t="s">
        <v>42</v>
      </c>
      <c r="B125" s="4">
        <v>97.08</v>
      </c>
      <c r="C125" s="19" t="s">
        <v>37</v>
      </c>
      <c r="D125" s="10"/>
    </row>
    <row r="126" spans="1:4" x14ac:dyDescent="0.2">
      <c r="A126" s="1" t="s">
        <v>43</v>
      </c>
      <c r="B126" s="4">
        <v>97.08</v>
      </c>
      <c r="C126" s="19" t="s">
        <v>37</v>
      </c>
      <c r="D126" s="10"/>
    </row>
    <row r="127" spans="1:4" x14ac:dyDescent="0.2">
      <c r="A127" s="1" t="s">
        <v>22</v>
      </c>
      <c r="B127" s="4">
        <v>97.269000000000005</v>
      </c>
      <c r="C127" s="19" t="s">
        <v>37</v>
      </c>
      <c r="D127" s="10"/>
    </row>
    <row r="128" spans="1:4" x14ac:dyDescent="0.2">
      <c r="A128" s="12" t="s">
        <v>55</v>
      </c>
      <c r="B128" s="4">
        <v>97.465000000000003</v>
      </c>
      <c r="C128" s="19" t="s">
        <v>37</v>
      </c>
      <c r="D128" s="10"/>
    </row>
    <row r="129" spans="1:4" x14ac:dyDescent="0.2">
      <c r="A129" s="1" t="s">
        <v>40</v>
      </c>
      <c r="B129" s="4">
        <v>97.534999999999997</v>
      </c>
      <c r="C129" s="19" t="s">
        <v>37</v>
      </c>
      <c r="D129" s="10"/>
    </row>
    <row r="130" spans="1:4" x14ac:dyDescent="0.2">
      <c r="A130" s="1" t="s">
        <v>26</v>
      </c>
      <c r="B130" s="4">
        <v>97.567999999999998</v>
      </c>
      <c r="C130" s="19" t="s">
        <v>37</v>
      </c>
      <c r="D130" s="10"/>
    </row>
    <row r="131" spans="1:4" x14ac:dyDescent="0.2">
      <c r="A131" s="1" t="s">
        <v>56</v>
      </c>
      <c r="B131" s="4">
        <v>98.054000000000002</v>
      </c>
      <c r="C131" s="19" t="s">
        <v>37</v>
      </c>
      <c r="D131" s="10"/>
    </row>
    <row r="132" spans="1:4" x14ac:dyDescent="0.2">
      <c r="A132" s="1" t="s">
        <v>38</v>
      </c>
      <c r="B132" s="4">
        <v>98.087999999999994</v>
      </c>
      <c r="C132" s="19" t="s">
        <v>37</v>
      </c>
      <c r="D132" s="10"/>
    </row>
    <row r="133" spans="1:4" x14ac:dyDescent="0.2">
      <c r="A133" s="1" t="s">
        <v>35</v>
      </c>
      <c r="B133" s="4">
        <v>98.191999999999993</v>
      </c>
      <c r="C133" s="19" t="s">
        <v>37</v>
      </c>
      <c r="D133" s="10"/>
    </row>
    <row r="134" spans="1:4" x14ac:dyDescent="0.2">
      <c r="A134" s="12" t="s">
        <v>88</v>
      </c>
      <c r="B134" s="4">
        <v>98.31</v>
      </c>
      <c r="C134" s="19" t="s">
        <v>37</v>
      </c>
      <c r="D134" s="10"/>
    </row>
    <row r="135" spans="1:4" x14ac:dyDescent="0.2">
      <c r="A135" s="1" t="s">
        <v>30</v>
      </c>
      <c r="B135" s="4">
        <v>98.322000000000003</v>
      </c>
      <c r="C135" s="19" t="s">
        <v>37</v>
      </c>
      <c r="D135" s="10"/>
    </row>
    <row r="136" spans="1:4" x14ac:dyDescent="0.2">
      <c r="A136" s="1" t="s">
        <v>14</v>
      </c>
      <c r="B136" s="4">
        <v>98.528999999999996</v>
      </c>
      <c r="C136" s="19" t="s">
        <v>37</v>
      </c>
      <c r="D136" s="10"/>
    </row>
    <row r="137" spans="1:4" x14ac:dyDescent="0.2">
      <c r="A137" s="1" t="s">
        <v>52</v>
      </c>
      <c r="B137" s="4">
        <v>98.578000000000003</v>
      </c>
      <c r="C137" s="19" t="s">
        <v>37</v>
      </c>
      <c r="D137" s="10"/>
    </row>
    <row r="138" spans="1:4" x14ac:dyDescent="0.2">
      <c r="A138" s="1" t="s">
        <v>47</v>
      </c>
      <c r="B138" s="4">
        <v>98.936000000000007</v>
      </c>
      <c r="C138" s="19" t="s">
        <v>37</v>
      </c>
      <c r="D138" s="10"/>
    </row>
    <row r="139" spans="1:4" x14ac:dyDescent="0.2">
      <c r="A139" s="12" t="s">
        <v>36</v>
      </c>
      <c r="B139" s="4">
        <v>98.986999999999995</v>
      </c>
      <c r="C139" s="19" t="s">
        <v>37</v>
      </c>
      <c r="D139" s="10"/>
    </row>
    <row r="140" spans="1:4" x14ac:dyDescent="0.2">
      <c r="A140" s="5" t="s">
        <v>20</v>
      </c>
      <c r="C140" s="19"/>
      <c r="D140" s="11"/>
    </row>
    <row r="141" spans="1:4" x14ac:dyDescent="0.2">
      <c r="A141" s="2" t="s">
        <v>89</v>
      </c>
      <c r="B141" s="18" t="s">
        <v>94</v>
      </c>
      <c r="C141" s="7" t="s">
        <v>27</v>
      </c>
      <c r="D141" s="18" t="s">
        <v>95</v>
      </c>
    </row>
    <row r="142" spans="1:4" x14ac:dyDescent="0.2">
      <c r="A142" s="3" t="s">
        <v>48</v>
      </c>
      <c r="C142" s="19"/>
      <c r="D142" s="11"/>
    </row>
    <row r="143" spans="1:4" x14ac:dyDescent="0.2">
      <c r="A143" s="2" t="s">
        <v>90</v>
      </c>
      <c r="B143" s="18" t="s">
        <v>92</v>
      </c>
      <c r="C143" s="7" t="s">
        <v>27</v>
      </c>
      <c r="D143" s="18" t="s">
        <v>93</v>
      </c>
    </row>
    <row r="144" spans="1:4" x14ac:dyDescent="0.2">
      <c r="A144" s="2" t="s">
        <v>91</v>
      </c>
      <c r="B144" s="18" t="s">
        <v>96</v>
      </c>
      <c r="C144" s="7" t="s">
        <v>27</v>
      </c>
      <c r="D144" s="18" t="s">
        <v>97</v>
      </c>
    </row>
    <row r="146" spans="1:4" x14ac:dyDescent="0.2">
      <c r="A146" s="8" t="s">
        <v>1</v>
      </c>
    </row>
    <row r="147" spans="1:4" x14ac:dyDescent="0.2">
      <c r="A147" s="1" t="s">
        <v>39</v>
      </c>
      <c r="B147" s="4">
        <v>97.012</v>
      </c>
      <c r="C147" s="19" t="s">
        <v>37</v>
      </c>
      <c r="D147" s="10"/>
    </row>
    <row r="148" spans="1:4" x14ac:dyDescent="0.2">
      <c r="A148" s="1" t="s">
        <v>56</v>
      </c>
      <c r="B148" s="4">
        <v>98.320999999999998</v>
      </c>
      <c r="C148" s="19" t="s">
        <v>37</v>
      </c>
      <c r="D148" s="10"/>
    </row>
    <row r="149" spans="1:4" x14ac:dyDescent="0.2">
      <c r="A149" s="12" t="s">
        <v>55</v>
      </c>
      <c r="B149" s="4">
        <v>98.691999999999993</v>
      </c>
      <c r="C149" s="19" t="s">
        <v>37</v>
      </c>
      <c r="D149" s="10"/>
    </row>
    <row r="150" spans="1:4" x14ac:dyDescent="0.2">
      <c r="A150" s="1" t="s">
        <v>0</v>
      </c>
      <c r="B150" s="4">
        <v>98.938999999999993</v>
      </c>
      <c r="C150" s="19" t="s">
        <v>37</v>
      </c>
      <c r="D150" s="10"/>
    </row>
    <row r="151" spans="1:4" x14ac:dyDescent="0.2">
      <c r="A151" s="5" t="s">
        <v>20</v>
      </c>
      <c r="C151" s="19"/>
      <c r="D151" s="11"/>
    </row>
    <row r="152" spans="1:4" x14ac:dyDescent="0.2">
      <c r="A152" s="2" t="s">
        <v>45</v>
      </c>
      <c r="B152" s="18"/>
      <c r="C152" s="7"/>
      <c r="D152" s="18"/>
    </row>
    <row r="153" spans="1:4" x14ac:dyDescent="0.2">
      <c r="A153" s="3" t="s">
        <v>48</v>
      </c>
      <c r="C153" s="19"/>
      <c r="D153" s="11"/>
    </row>
    <row r="154" spans="1:4" x14ac:dyDescent="0.2">
      <c r="A154" s="12" t="s">
        <v>60</v>
      </c>
      <c r="B154" s="18" t="s">
        <v>99</v>
      </c>
      <c r="C154" s="7" t="s">
        <v>27</v>
      </c>
      <c r="D154" s="18" t="s">
        <v>100</v>
      </c>
    </row>
    <row r="155" spans="1:4" x14ac:dyDescent="0.2">
      <c r="A155" s="2" t="s">
        <v>89</v>
      </c>
      <c r="B155" s="18" t="s">
        <v>95</v>
      </c>
      <c r="C155" s="7" t="s">
        <v>27</v>
      </c>
      <c r="D155" s="18" t="s">
        <v>98</v>
      </c>
    </row>
    <row r="157" spans="1:4" x14ac:dyDescent="0.2">
      <c r="A157" s="8" t="s">
        <v>2</v>
      </c>
    </row>
    <row r="158" spans="1:4" x14ac:dyDescent="0.2">
      <c r="A158" s="1" t="s">
        <v>16</v>
      </c>
      <c r="B158" s="4">
        <v>95.289000000000001</v>
      </c>
      <c r="C158" s="19" t="s">
        <v>37</v>
      </c>
      <c r="D158" s="10"/>
    </row>
    <row r="159" spans="1:4" x14ac:dyDescent="0.2">
      <c r="A159" s="1" t="s">
        <v>25</v>
      </c>
      <c r="B159" s="4">
        <v>95.757999999999996</v>
      </c>
      <c r="C159" s="19" t="s">
        <v>37</v>
      </c>
      <c r="D159" s="10"/>
    </row>
    <row r="160" spans="1:4" x14ac:dyDescent="0.2">
      <c r="A160" s="1" t="s">
        <v>29</v>
      </c>
      <c r="B160" s="16">
        <v>96.515000000000001</v>
      </c>
      <c r="C160" s="19" t="s">
        <v>37</v>
      </c>
      <c r="D160" s="10"/>
    </row>
    <row r="161" spans="1:4" x14ac:dyDescent="0.2">
      <c r="A161" s="1" t="s">
        <v>21</v>
      </c>
      <c r="B161" s="4">
        <v>98.096000000000004</v>
      </c>
      <c r="C161" s="19" t="s">
        <v>37</v>
      </c>
      <c r="D161" s="10"/>
    </row>
    <row r="162" spans="1:4" x14ac:dyDescent="0.2">
      <c r="A162" s="12" t="s">
        <v>55</v>
      </c>
      <c r="B162" s="4">
        <v>98.171000000000006</v>
      </c>
      <c r="C162" s="19" t="s">
        <v>37</v>
      </c>
      <c r="D162" s="10"/>
    </row>
    <row r="163" spans="1:4" x14ac:dyDescent="0.2">
      <c r="A163" s="12" t="s">
        <v>36</v>
      </c>
      <c r="B163" s="4">
        <v>98.518000000000001</v>
      </c>
      <c r="C163" s="19" t="s">
        <v>37</v>
      </c>
      <c r="D163" s="10"/>
    </row>
    <row r="164" spans="1:4" x14ac:dyDescent="0.2">
      <c r="A164" s="5" t="s">
        <v>20</v>
      </c>
      <c r="C164" s="19"/>
      <c r="D164" s="11"/>
    </row>
    <row r="165" spans="1:4" x14ac:dyDescent="0.2">
      <c r="A165" s="2" t="s">
        <v>45</v>
      </c>
      <c r="B165" s="18"/>
      <c r="C165" s="7"/>
      <c r="D165" s="18"/>
    </row>
    <row r="166" spans="1:4" x14ac:dyDescent="0.2">
      <c r="A166" s="3" t="s">
        <v>48</v>
      </c>
      <c r="C166" s="19"/>
      <c r="D166" s="11"/>
    </row>
    <row r="167" spans="1:4" x14ac:dyDescent="0.2">
      <c r="A167" s="2" t="s">
        <v>81</v>
      </c>
      <c r="B167" s="18" t="s">
        <v>101</v>
      </c>
      <c r="C167" s="7" t="s">
        <v>27</v>
      </c>
      <c r="D167" s="18" t="s">
        <v>102</v>
      </c>
    </row>
  </sheetData>
  <phoneticPr fontId="13" type="noConversion"/>
  <conditionalFormatting sqref="G35:G51 B11:B13">
    <cfRule type="cellIs" dxfId="7" priority="377" stopIfTrue="1" operator="between">
      <formula>98.5</formula>
      <formula>99.5</formula>
    </cfRule>
    <cfRule type="cellIs" dxfId="6" priority="378" stopIfTrue="1" operator="between">
      <formula>1</formula>
      <formula>98.5</formula>
    </cfRule>
    <cfRule type="cellIs" dxfId="5" priority="379" stopIfTrue="1" operator="greaterThan">
      <formula>100</formula>
    </cfRule>
  </conditionalFormatting>
  <conditionalFormatting sqref="A64 A81 A74 A148">
    <cfRule type="cellIs" dxfId="4" priority="71" stopIfTrue="1" operator="between">
      <formula>97</formula>
      <formula>1</formula>
    </cfRule>
  </conditionalFormatting>
  <conditionalFormatting sqref="A64 A74 A148">
    <cfRule type="cellIs" dxfId="3" priority="70" stopIfTrue="1" operator="between">
      <formula>98</formula>
      <formula>97</formula>
    </cfRule>
  </conditionalFormatting>
  <conditionalFormatting sqref="A81">
    <cfRule type="cellIs" dxfId="2" priority="61" stopIfTrue="1" operator="between">
      <formula>97</formula>
      <formula>99</formula>
    </cfRule>
  </conditionalFormatting>
  <conditionalFormatting sqref="A3">
    <cfRule type="cellIs" dxfId="1" priority="5" stopIfTrue="1" operator="between">
      <formula>97</formula>
      <formula>1</formula>
    </cfRule>
  </conditionalFormatting>
  <conditionalFormatting sqref="A3">
    <cfRule type="cellIs" dxfId="0" priority="4" stopIfTrue="1" operator="between">
      <formula>98</formula>
      <formula>97</formula>
    </cfRule>
  </conditionalFormatting>
  <pageMargins left="0.78740157499999996" right="0.78740157499999996" top="0.984251969" bottom="0.984251969" header="0.4921259845" footer="0.4921259845"/>
  <pageSetup paperSize="9" orientation="portrait" verticalDpi="300" r:id="rId1"/>
  <headerFooter alignWithMargins="0">
    <oddFooter>&amp;L&amp;1#&amp;"Calibri"&amp;10&amp;K000000A1 Classification: 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N1103"/>
  <sheetViews>
    <sheetView zoomScale="70" zoomScaleNormal="70" workbookViewId="0">
      <pane xSplit="1" topLeftCell="L1" activePane="topRight" state="frozen"/>
      <selection activeCell="I10" sqref="I10:I11"/>
      <selection pane="topRight" activeCell="M11" sqref="M11"/>
    </sheetView>
  </sheetViews>
  <sheetFormatPr defaultRowHeight="12.75" x14ac:dyDescent="0.2"/>
  <cols>
    <col min="1" max="1" width="39" bestFit="1" customWidth="1"/>
    <col min="2" max="2" width="18.125" bestFit="1" customWidth="1"/>
    <col min="3" max="3" width="14" bestFit="1" customWidth="1"/>
    <col min="4" max="4" width="12.5" bestFit="1" customWidth="1"/>
    <col min="5" max="5" width="11.875" customWidth="1"/>
    <col min="6" max="6" width="22.125" style="43" bestFit="1" customWidth="1"/>
    <col min="7" max="7" width="12.25" bestFit="1" customWidth="1"/>
    <col min="8" max="8" width="22.125" style="43" customWidth="1"/>
    <col min="9" max="9" width="12.25" style="67" bestFit="1" customWidth="1"/>
    <col min="10" max="10" width="22.125" style="43" bestFit="1" customWidth="1"/>
    <col min="11" max="11" width="12.25" bestFit="1" customWidth="1"/>
    <col min="12" max="12" width="22.125" style="43" bestFit="1" customWidth="1"/>
    <col min="13" max="13" width="234.75" style="2" bestFit="1" customWidth="1"/>
    <col min="14" max="14" width="22" style="43" customWidth="1"/>
  </cols>
  <sheetData>
    <row r="1" spans="1:14" ht="34.5" customHeight="1" thickBot="1" x14ac:dyDescent="0.25">
      <c r="A1" s="27" t="s">
        <v>131</v>
      </c>
      <c r="B1" s="28" t="s">
        <v>118</v>
      </c>
      <c r="C1" s="28" t="s">
        <v>119</v>
      </c>
      <c r="D1" s="29" t="s">
        <v>130</v>
      </c>
      <c r="E1" s="44" t="s">
        <v>123</v>
      </c>
      <c r="F1" s="47" t="s">
        <v>149</v>
      </c>
      <c r="G1" s="33" t="s">
        <v>122</v>
      </c>
      <c r="H1" s="47" t="s">
        <v>150</v>
      </c>
      <c r="I1" s="33" t="s">
        <v>122</v>
      </c>
      <c r="J1" s="47" t="s">
        <v>151</v>
      </c>
      <c r="K1" s="33" t="s">
        <v>122</v>
      </c>
      <c r="L1" s="47" t="s">
        <v>152</v>
      </c>
      <c r="M1" s="33" t="s">
        <v>122</v>
      </c>
      <c r="N1" s="51" t="s">
        <v>124</v>
      </c>
    </row>
    <row r="2" spans="1:14" ht="45" customHeight="1" thickBot="1" x14ac:dyDescent="0.25">
      <c r="A2" s="21" t="s">
        <v>41</v>
      </c>
      <c r="B2" s="24" t="s">
        <v>19</v>
      </c>
      <c r="C2" s="24" t="s">
        <v>120</v>
      </c>
      <c r="D2" s="30" t="s">
        <v>125</v>
      </c>
      <c r="E2" s="45" t="s">
        <v>126</v>
      </c>
      <c r="F2" s="48">
        <v>100</v>
      </c>
      <c r="G2" s="50"/>
      <c r="H2" s="48">
        <v>100</v>
      </c>
      <c r="I2" s="66"/>
      <c r="J2" s="49">
        <v>100</v>
      </c>
      <c r="K2" s="50"/>
      <c r="L2" s="49">
        <v>100</v>
      </c>
      <c r="M2" s="71"/>
      <c r="N2" s="52">
        <f>SUM(F2,H2,J2,L2)/4</f>
        <v>100</v>
      </c>
    </row>
    <row r="3" spans="1:14" ht="41.25" customHeight="1" thickBot="1" x14ac:dyDescent="0.25">
      <c r="A3" s="21" t="s">
        <v>113</v>
      </c>
      <c r="B3" s="24" t="s">
        <v>19</v>
      </c>
      <c r="C3" s="24" t="s">
        <v>120</v>
      </c>
      <c r="D3" s="22" t="s">
        <v>125</v>
      </c>
      <c r="E3" s="26" t="s">
        <v>125</v>
      </c>
      <c r="F3" s="48">
        <v>100</v>
      </c>
      <c r="G3" s="50"/>
      <c r="H3" s="49">
        <v>100</v>
      </c>
      <c r="I3" s="66"/>
      <c r="J3" s="49">
        <v>100</v>
      </c>
      <c r="K3" s="50"/>
      <c r="L3" s="49">
        <v>100</v>
      </c>
      <c r="M3" s="50"/>
      <c r="N3" s="52">
        <f t="shared" ref="N3:N14" si="0">SUM(F3,H3,J3,L3)/4</f>
        <v>100</v>
      </c>
    </row>
    <row r="4" spans="1:14" ht="35.1" customHeight="1" thickBot="1" x14ac:dyDescent="0.25">
      <c r="A4" s="21" t="s">
        <v>11</v>
      </c>
      <c r="B4" s="24" t="s">
        <v>19</v>
      </c>
      <c r="C4" s="24" t="s">
        <v>120</v>
      </c>
      <c r="D4" s="22" t="s">
        <v>125</v>
      </c>
      <c r="E4" s="26" t="s">
        <v>127</v>
      </c>
      <c r="F4" s="49">
        <v>100</v>
      </c>
      <c r="G4" s="50"/>
      <c r="H4" s="49">
        <v>100</v>
      </c>
      <c r="I4" s="66"/>
      <c r="J4" s="49">
        <v>100</v>
      </c>
      <c r="K4" s="50"/>
      <c r="L4" s="49">
        <v>100</v>
      </c>
      <c r="M4" s="50"/>
      <c r="N4" s="52">
        <f t="shared" si="0"/>
        <v>100</v>
      </c>
    </row>
    <row r="5" spans="1:14" ht="35.1" customHeight="1" thickBot="1" x14ac:dyDescent="0.25">
      <c r="A5" s="21" t="s">
        <v>114</v>
      </c>
      <c r="B5" s="24" t="s">
        <v>19</v>
      </c>
      <c r="C5" s="24" t="s">
        <v>120</v>
      </c>
      <c r="D5" s="22" t="s">
        <v>125</v>
      </c>
      <c r="E5" s="26" t="s">
        <v>125</v>
      </c>
      <c r="F5" s="49">
        <v>99.62</v>
      </c>
      <c r="G5" s="50"/>
      <c r="H5" s="49">
        <v>100</v>
      </c>
      <c r="I5" s="66"/>
      <c r="J5" s="49">
        <v>100</v>
      </c>
      <c r="K5" s="50"/>
      <c r="L5" s="49">
        <v>100</v>
      </c>
      <c r="M5" s="50"/>
      <c r="N5" s="52">
        <f t="shared" si="0"/>
        <v>99.905000000000001</v>
      </c>
    </row>
    <row r="6" spans="1:14" ht="35.1" customHeight="1" thickBot="1" x14ac:dyDescent="0.25">
      <c r="A6" s="21" t="s">
        <v>116</v>
      </c>
      <c r="B6" s="24" t="s">
        <v>4</v>
      </c>
      <c r="C6" s="24" t="s">
        <v>121</v>
      </c>
      <c r="D6" s="22" t="s">
        <v>125</v>
      </c>
      <c r="E6" s="26" t="s">
        <v>125</v>
      </c>
      <c r="F6" s="49">
        <v>100</v>
      </c>
      <c r="G6" s="50"/>
      <c r="H6" s="49">
        <v>100</v>
      </c>
      <c r="I6" s="66"/>
      <c r="J6" s="49">
        <v>100</v>
      </c>
      <c r="K6" s="50"/>
      <c r="L6" s="49">
        <v>100</v>
      </c>
      <c r="M6" s="50"/>
      <c r="N6" s="52">
        <f t="shared" si="0"/>
        <v>100</v>
      </c>
    </row>
    <row r="7" spans="1:14" ht="35.1" customHeight="1" thickBot="1" x14ac:dyDescent="0.25">
      <c r="A7" s="21" t="s">
        <v>22</v>
      </c>
      <c r="B7" s="24" t="s">
        <v>19</v>
      </c>
      <c r="C7" s="24" t="s">
        <v>120</v>
      </c>
      <c r="D7" s="22" t="s">
        <v>125</v>
      </c>
      <c r="E7" s="26" t="s">
        <v>125</v>
      </c>
      <c r="F7" s="49">
        <v>100</v>
      </c>
      <c r="G7" s="50"/>
      <c r="H7" s="49">
        <v>100</v>
      </c>
      <c r="I7" s="66"/>
      <c r="J7" s="49">
        <v>100</v>
      </c>
      <c r="K7" s="50"/>
      <c r="L7" s="49">
        <v>100</v>
      </c>
      <c r="M7" s="50"/>
      <c r="N7" s="52">
        <f t="shared" si="0"/>
        <v>100</v>
      </c>
    </row>
    <row r="8" spans="1:14" ht="35.1" customHeight="1" thickBot="1" x14ac:dyDescent="0.25">
      <c r="A8" s="21" t="s">
        <v>13</v>
      </c>
      <c r="B8" s="24" t="s">
        <v>19</v>
      </c>
      <c r="C8" s="24" t="s">
        <v>120</v>
      </c>
      <c r="D8" s="22" t="s">
        <v>125</v>
      </c>
      <c r="E8" s="26" t="s">
        <v>125</v>
      </c>
      <c r="F8" s="49">
        <v>100</v>
      </c>
      <c r="G8" s="50"/>
      <c r="H8" s="49">
        <v>100</v>
      </c>
      <c r="I8" s="66"/>
      <c r="J8" s="49">
        <v>100</v>
      </c>
      <c r="K8" s="50"/>
      <c r="L8" s="49">
        <v>100</v>
      </c>
      <c r="M8" s="50"/>
      <c r="N8" s="52">
        <f t="shared" si="0"/>
        <v>100</v>
      </c>
    </row>
    <row r="9" spans="1:14" ht="35.1" customHeight="1" thickBot="1" x14ac:dyDescent="0.25">
      <c r="A9" s="21" t="s">
        <v>15</v>
      </c>
      <c r="B9" s="24" t="s">
        <v>19</v>
      </c>
      <c r="C9" s="24" t="s">
        <v>120</v>
      </c>
      <c r="D9" s="22" t="s">
        <v>125</v>
      </c>
      <c r="E9" s="26" t="s">
        <v>128</v>
      </c>
      <c r="F9" s="49">
        <v>100</v>
      </c>
      <c r="G9" s="50"/>
      <c r="H9" s="49">
        <v>100</v>
      </c>
      <c r="I9" s="66"/>
      <c r="J9" s="49">
        <v>100</v>
      </c>
      <c r="K9" s="50"/>
      <c r="L9" s="49">
        <v>100</v>
      </c>
      <c r="M9" s="50"/>
      <c r="N9" s="52">
        <f t="shared" si="0"/>
        <v>100</v>
      </c>
    </row>
    <row r="10" spans="1:14" ht="35.1" customHeight="1" thickBot="1" x14ac:dyDescent="0.25">
      <c r="A10" s="21" t="s">
        <v>31</v>
      </c>
      <c r="B10" s="24" t="s">
        <v>4</v>
      </c>
      <c r="C10" s="24" t="s">
        <v>121</v>
      </c>
      <c r="D10" s="22" t="s">
        <v>125</v>
      </c>
      <c r="E10" s="26" t="s">
        <v>129</v>
      </c>
      <c r="F10" s="49">
        <v>99.88</v>
      </c>
      <c r="G10" s="50"/>
      <c r="H10" s="49">
        <v>100</v>
      </c>
      <c r="I10" s="66"/>
      <c r="J10" s="49">
        <v>100</v>
      </c>
      <c r="K10" s="50"/>
      <c r="L10" s="49">
        <v>99.85</v>
      </c>
      <c r="M10" s="50"/>
      <c r="N10" s="52">
        <f t="shared" si="0"/>
        <v>99.932500000000005</v>
      </c>
    </row>
    <row r="11" spans="1:14" ht="51.75" thickBot="1" x14ac:dyDescent="0.25">
      <c r="A11" s="21" t="s">
        <v>115</v>
      </c>
      <c r="B11" s="24" t="s">
        <v>19</v>
      </c>
      <c r="C11" s="24" t="s">
        <v>120</v>
      </c>
      <c r="D11" s="22" t="s">
        <v>125</v>
      </c>
      <c r="E11" s="26" t="s">
        <v>125</v>
      </c>
      <c r="F11" s="49">
        <v>99.62</v>
      </c>
      <c r="G11" s="50"/>
      <c r="H11" s="49">
        <v>99.54</v>
      </c>
      <c r="I11" s="66"/>
      <c r="J11" s="49">
        <v>50.67</v>
      </c>
      <c r="K11" s="50" t="s">
        <v>201</v>
      </c>
      <c r="L11" s="49">
        <v>26.96</v>
      </c>
      <c r="M11" s="66" t="s">
        <v>202</v>
      </c>
      <c r="N11" s="52">
        <f t="shared" si="0"/>
        <v>69.197500000000005</v>
      </c>
    </row>
    <row r="12" spans="1:14" ht="46.5" customHeight="1" thickBot="1" x14ac:dyDescent="0.25">
      <c r="A12" s="21" t="s">
        <v>16</v>
      </c>
      <c r="B12" s="24" t="s">
        <v>19</v>
      </c>
      <c r="C12" s="24" t="s">
        <v>120</v>
      </c>
      <c r="D12" s="22" t="s">
        <v>125</v>
      </c>
      <c r="E12" s="26" t="s">
        <v>125</v>
      </c>
      <c r="F12" s="49">
        <v>100</v>
      </c>
      <c r="G12" s="50"/>
      <c r="H12" s="49">
        <v>100</v>
      </c>
      <c r="I12" s="66"/>
      <c r="J12" s="49">
        <v>100</v>
      </c>
      <c r="K12" s="50"/>
      <c r="L12" s="49">
        <v>100</v>
      </c>
      <c r="M12" s="50"/>
      <c r="N12" s="52">
        <f t="shared" si="0"/>
        <v>100</v>
      </c>
    </row>
    <row r="13" spans="1:14" ht="35.1" customHeight="1" thickBot="1" x14ac:dyDescent="0.25">
      <c r="A13" s="21" t="s">
        <v>117</v>
      </c>
      <c r="B13" s="24" t="s">
        <v>4</v>
      </c>
      <c r="C13" s="24" t="s">
        <v>121</v>
      </c>
      <c r="D13" s="22" t="s">
        <v>125</v>
      </c>
      <c r="E13" s="26" t="s">
        <v>125</v>
      </c>
      <c r="F13" s="49">
        <v>99.47</v>
      </c>
      <c r="G13" s="50"/>
      <c r="H13" s="49">
        <v>99.58</v>
      </c>
      <c r="I13" s="66"/>
      <c r="J13" s="49">
        <v>99.01</v>
      </c>
      <c r="K13" s="50"/>
      <c r="L13" s="49">
        <v>99.42</v>
      </c>
      <c r="M13" s="50"/>
      <c r="N13" s="52">
        <f t="shared" si="0"/>
        <v>99.37</v>
      </c>
    </row>
    <row r="14" spans="1:14" ht="35.1" customHeight="1" thickBot="1" x14ac:dyDescent="0.25">
      <c r="A14" s="21" t="s">
        <v>33</v>
      </c>
      <c r="B14" s="24" t="s">
        <v>4</v>
      </c>
      <c r="C14" s="24" t="s">
        <v>121</v>
      </c>
      <c r="D14" s="22" t="s">
        <v>125</v>
      </c>
      <c r="E14" s="26" t="s">
        <v>125</v>
      </c>
      <c r="F14" s="49">
        <v>100</v>
      </c>
      <c r="G14" s="50"/>
      <c r="H14" s="49">
        <v>100</v>
      </c>
      <c r="I14" s="66"/>
      <c r="J14" s="49">
        <v>100</v>
      </c>
      <c r="K14" s="50"/>
      <c r="L14" s="49">
        <v>99.97</v>
      </c>
      <c r="M14" s="50"/>
      <c r="N14" s="52">
        <f t="shared" si="0"/>
        <v>99.992500000000007</v>
      </c>
    </row>
    <row r="15" spans="1:14" x14ac:dyDescent="0.2">
      <c r="B15" s="25"/>
      <c r="C15" s="25"/>
      <c r="D15" s="23"/>
      <c r="E15" s="23"/>
      <c r="N15" s="42"/>
    </row>
    <row r="16" spans="1:14" x14ac:dyDescent="0.2">
      <c r="B16" s="25"/>
      <c r="C16" s="25"/>
      <c r="D16" s="23"/>
      <c r="E16" s="23"/>
      <c r="N16" s="42"/>
    </row>
    <row r="17" spans="2:14" x14ac:dyDescent="0.2">
      <c r="B17" s="25"/>
      <c r="C17" s="25"/>
      <c r="D17" s="23"/>
      <c r="E17" s="23"/>
      <c r="N17" s="42"/>
    </row>
    <row r="18" spans="2:14" x14ac:dyDescent="0.2">
      <c r="B18" s="25"/>
      <c r="C18" s="25"/>
      <c r="D18" s="23"/>
      <c r="E18" s="23"/>
      <c r="N18" s="42"/>
    </row>
    <row r="19" spans="2:14" x14ac:dyDescent="0.2">
      <c r="B19" s="25"/>
      <c r="C19" s="25"/>
      <c r="D19" s="23"/>
      <c r="E19" s="23"/>
      <c r="N19" s="42"/>
    </row>
    <row r="20" spans="2:14" x14ac:dyDescent="0.2">
      <c r="B20" s="25"/>
      <c r="C20" s="25"/>
      <c r="D20" s="23"/>
      <c r="E20" s="23"/>
      <c r="N20" s="42"/>
    </row>
    <row r="21" spans="2:14" x14ac:dyDescent="0.2">
      <c r="B21" s="25"/>
      <c r="C21" s="25"/>
      <c r="D21" s="23"/>
      <c r="E21" s="23"/>
      <c r="N21" s="42"/>
    </row>
    <row r="22" spans="2:14" x14ac:dyDescent="0.2">
      <c r="B22" s="25"/>
      <c r="C22" s="25"/>
      <c r="D22" s="23"/>
      <c r="E22" s="23"/>
      <c r="N22" s="42"/>
    </row>
    <row r="23" spans="2:14" x14ac:dyDescent="0.2">
      <c r="B23" s="25"/>
      <c r="C23" s="25"/>
      <c r="D23" s="23"/>
      <c r="E23" s="23"/>
      <c r="N23" s="42"/>
    </row>
    <row r="24" spans="2:14" x14ac:dyDescent="0.2">
      <c r="B24" s="25"/>
      <c r="C24" s="25"/>
      <c r="D24" s="23"/>
      <c r="E24" s="23"/>
      <c r="N24" s="42"/>
    </row>
    <row r="25" spans="2:14" x14ac:dyDescent="0.2">
      <c r="B25" s="25"/>
      <c r="C25" s="25"/>
      <c r="D25" s="23"/>
      <c r="E25" s="23"/>
      <c r="N25" s="42"/>
    </row>
    <row r="26" spans="2:14" x14ac:dyDescent="0.2">
      <c r="B26" s="25"/>
      <c r="C26" s="25"/>
      <c r="D26" s="23"/>
      <c r="E26" s="23"/>
      <c r="N26" s="42"/>
    </row>
    <row r="27" spans="2:14" x14ac:dyDescent="0.2">
      <c r="B27" s="25"/>
      <c r="C27" s="25"/>
      <c r="D27" s="23"/>
      <c r="E27" s="23"/>
      <c r="N27" s="42"/>
    </row>
    <row r="28" spans="2:14" x14ac:dyDescent="0.2">
      <c r="B28" s="25"/>
      <c r="C28" s="25"/>
      <c r="D28" s="23"/>
      <c r="E28" s="23"/>
      <c r="N28" s="42"/>
    </row>
    <row r="29" spans="2:14" x14ac:dyDescent="0.2">
      <c r="B29" s="25"/>
      <c r="C29" s="25"/>
      <c r="D29" s="23"/>
      <c r="E29" s="23"/>
      <c r="N29" s="42"/>
    </row>
    <row r="30" spans="2:14" x14ac:dyDescent="0.2">
      <c r="B30" s="25"/>
      <c r="C30" s="25"/>
      <c r="D30" s="23"/>
      <c r="E30" s="23"/>
      <c r="N30" s="42"/>
    </row>
    <row r="31" spans="2:14" x14ac:dyDescent="0.2">
      <c r="B31" s="25"/>
      <c r="C31" s="25"/>
      <c r="D31" s="23"/>
      <c r="E31" s="23"/>
      <c r="N31" s="42"/>
    </row>
    <row r="32" spans="2:14" x14ac:dyDescent="0.2">
      <c r="B32" s="25"/>
      <c r="C32" s="25"/>
      <c r="D32" s="23"/>
      <c r="E32" s="23"/>
      <c r="N32" s="42"/>
    </row>
    <row r="33" spans="2:14" x14ac:dyDescent="0.2">
      <c r="B33" s="25"/>
      <c r="C33" s="25"/>
      <c r="D33" s="23"/>
      <c r="E33" s="23"/>
      <c r="N33" s="42"/>
    </row>
    <row r="34" spans="2:14" x14ac:dyDescent="0.2">
      <c r="B34" s="25"/>
      <c r="C34" s="25"/>
      <c r="D34" s="23"/>
      <c r="E34" s="23"/>
      <c r="N34" s="42"/>
    </row>
    <row r="35" spans="2:14" x14ac:dyDescent="0.2">
      <c r="B35" s="25"/>
      <c r="C35" s="25"/>
      <c r="D35" s="23"/>
      <c r="E35" s="23"/>
      <c r="N35" s="42"/>
    </row>
    <row r="36" spans="2:14" x14ac:dyDescent="0.2">
      <c r="B36" s="25"/>
      <c r="C36" s="25"/>
      <c r="D36" s="23"/>
      <c r="E36" s="23"/>
      <c r="N36" s="42"/>
    </row>
    <row r="37" spans="2:14" x14ac:dyDescent="0.2">
      <c r="B37" s="25"/>
      <c r="C37" s="25"/>
      <c r="D37" s="23"/>
      <c r="E37" s="23"/>
      <c r="N37" s="42"/>
    </row>
    <row r="38" spans="2:14" x14ac:dyDescent="0.2">
      <c r="B38" s="25"/>
      <c r="C38" s="25"/>
      <c r="D38" s="23"/>
      <c r="E38" s="23"/>
      <c r="N38" s="42"/>
    </row>
    <row r="39" spans="2:14" x14ac:dyDescent="0.2">
      <c r="B39" s="25"/>
      <c r="C39" s="25"/>
      <c r="D39" s="23"/>
      <c r="E39" s="23"/>
      <c r="N39" s="42"/>
    </row>
    <row r="40" spans="2:14" x14ac:dyDescent="0.2">
      <c r="B40" s="25"/>
      <c r="C40" s="25"/>
      <c r="D40" s="23"/>
      <c r="E40" s="23"/>
      <c r="N40" s="42"/>
    </row>
    <row r="41" spans="2:14" x14ac:dyDescent="0.2">
      <c r="B41" s="25"/>
      <c r="C41" s="25"/>
      <c r="D41" s="23"/>
      <c r="E41" s="23"/>
      <c r="N41" s="42"/>
    </row>
    <row r="42" spans="2:14" x14ac:dyDescent="0.2">
      <c r="B42" s="25"/>
      <c r="C42" s="25"/>
      <c r="D42" s="23"/>
      <c r="E42" s="23"/>
      <c r="N42" s="42"/>
    </row>
    <row r="43" spans="2:14" x14ac:dyDescent="0.2">
      <c r="B43" s="25"/>
      <c r="C43" s="25"/>
      <c r="D43" s="23"/>
      <c r="E43" s="23"/>
      <c r="N43" s="42"/>
    </row>
    <row r="44" spans="2:14" x14ac:dyDescent="0.2">
      <c r="B44" s="25"/>
      <c r="C44" s="25"/>
      <c r="D44" s="23"/>
      <c r="E44" s="23"/>
      <c r="N44" s="42"/>
    </row>
    <row r="45" spans="2:14" x14ac:dyDescent="0.2">
      <c r="B45" s="25"/>
      <c r="C45" s="25"/>
      <c r="D45" s="23"/>
      <c r="E45" s="23"/>
      <c r="N45" s="42"/>
    </row>
    <row r="46" spans="2:14" x14ac:dyDescent="0.2">
      <c r="B46" s="25"/>
      <c r="C46" s="25"/>
      <c r="D46" s="23"/>
      <c r="E46" s="23"/>
      <c r="N46" s="42"/>
    </row>
    <row r="47" spans="2:14" x14ac:dyDescent="0.2">
      <c r="B47" s="25"/>
      <c r="C47" s="25"/>
      <c r="D47" s="23"/>
      <c r="E47" s="23"/>
      <c r="N47" s="42"/>
    </row>
    <row r="48" spans="2:14" x14ac:dyDescent="0.2">
      <c r="B48" s="25"/>
      <c r="C48" s="25"/>
      <c r="D48" s="23"/>
      <c r="E48" s="23"/>
      <c r="N48" s="42"/>
    </row>
    <row r="49" spans="2:14" x14ac:dyDescent="0.2">
      <c r="B49" s="25"/>
      <c r="C49" s="25"/>
      <c r="D49" s="23"/>
      <c r="E49" s="23"/>
      <c r="N49" s="42"/>
    </row>
    <row r="50" spans="2:14" x14ac:dyDescent="0.2">
      <c r="B50" s="25"/>
      <c r="C50" s="25"/>
      <c r="D50" s="23"/>
      <c r="E50" s="23"/>
      <c r="N50" s="42"/>
    </row>
    <row r="51" spans="2:14" x14ac:dyDescent="0.2">
      <c r="B51" s="25"/>
      <c r="C51" s="25"/>
      <c r="D51" s="23"/>
      <c r="E51" s="23"/>
      <c r="N51" s="42"/>
    </row>
    <row r="52" spans="2:14" x14ac:dyDescent="0.2">
      <c r="B52" s="25"/>
      <c r="C52" s="25"/>
      <c r="D52" s="23"/>
      <c r="E52" s="23"/>
      <c r="N52" s="42"/>
    </row>
    <row r="53" spans="2:14" x14ac:dyDescent="0.2">
      <c r="B53" s="25"/>
      <c r="C53" s="25"/>
      <c r="D53" s="23"/>
      <c r="E53" s="23"/>
      <c r="N53" s="42"/>
    </row>
    <row r="54" spans="2:14" x14ac:dyDescent="0.2">
      <c r="B54" s="25"/>
      <c r="C54" s="25"/>
      <c r="D54" s="23"/>
      <c r="E54" s="23"/>
      <c r="N54" s="42"/>
    </row>
    <row r="55" spans="2:14" x14ac:dyDescent="0.2">
      <c r="B55" s="25"/>
      <c r="C55" s="25"/>
      <c r="D55" s="23"/>
      <c r="E55" s="23"/>
      <c r="N55" s="42"/>
    </row>
    <row r="56" spans="2:14" x14ac:dyDescent="0.2">
      <c r="B56" s="25"/>
      <c r="C56" s="25"/>
      <c r="D56" s="23"/>
      <c r="E56" s="23"/>
      <c r="N56" s="42"/>
    </row>
    <row r="57" spans="2:14" x14ac:dyDescent="0.2">
      <c r="B57" s="25"/>
      <c r="C57" s="25"/>
      <c r="D57" s="23"/>
      <c r="E57" s="23"/>
      <c r="N57" s="42"/>
    </row>
    <row r="58" spans="2:14" x14ac:dyDescent="0.2">
      <c r="B58" s="25"/>
      <c r="C58" s="25"/>
      <c r="D58" s="23"/>
      <c r="E58" s="23"/>
      <c r="N58" s="42"/>
    </row>
    <row r="59" spans="2:14" x14ac:dyDescent="0.2">
      <c r="B59" s="25"/>
      <c r="C59" s="25"/>
      <c r="D59" s="23"/>
      <c r="E59" s="23"/>
      <c r="N59" s="42"/>
    </row>
    <row r="60" spans="2:14" x14ac:dyDescent="0.2">
      <c r="B60" s="25"/>
      <c r="C60" s="25"/>
      <c r="D60" s="23"/>
      <c r="E60" s="23"/>
      <c r="N60" s="42"/>
    </row>
    <row r="61" spans="2:14" x14ac:dyDescent="0.2">
      <c r="B61" s="25"/>
      <c r="C61" s="25"/>
      <c r="D61" s="23"/>
      <c r="E61" s="23"/>
      <c r="N61" s="42"/>
    </row>
    <row r="62" spans="2:14" x14ac:dyDescent="0.2">
      <c r="B62" s="25"/>
      <c r="C62" s="25"/>
      <c r="D62" s="23"/>
      <c r="E62" s="23"/>
      <c r="N62" s="42"/>
    </row>
    <row r="63" spans="2:14" x14ac:dyDescent="0.2">
      <c r="B63" s="25"/>
      <c r="C63" s="25"/>
      <c r="D63" s="23"/>
      <c r="E63" s="23"/>
      <c r="N63" s="42"/>
    </row>
    <row r="64" spans="2:14" x14ac:dyDescent="0.2">
      <c r="B64" s="25"/>
      <c r="C64" s="25"/>
      <c r="D64" s="23"/>
      <c r="E64" s="23"/>
      <c r="N64" s="42"/>
    </row>
    <row r="65" spans="2:14" x14ac:dyDescent="0.2">
      <c r="B65" s="25"/>
      <c r="C65" s="25"/>
      <c r="D65" s="23"/>
      <c r="E65" s="23"/>
      <c r="N65" s="42"/>
    </row>
    <row r="66" spans="2:14" x14ac:dyDescent="0.2">
      <c r="B66" s="25"/>
      <c r="C66" s="25"/>
      <c r="D66" s="23"/>
      <c r="E66" s="23"/>
      <c r="N66" s="42"/>
    </row>
    <row r="67" spans="2:14" x14ac:dyDescent="0.2">
      <c r="B67" s="25"/>
      <c r="C67" s="25"/>
      <c r="D67" s="23"/>
      <c r="E67" s="23"/>
      <c r="N67" s="42"/>
    </row>
    <row r="68" spans="2:14" x14ac:dyDescent="0.2">
      <c r="B68" s="25"/>
      <c r="C68" s="25"/>
      <c r="D68" s="23"/>
      <c r="E68" s="23"/>
      <c r="N68" s="42"/>
    </row>
    <row r="69" spans="2:14" x14ac:dyDescent="0.2">
      <c r="B69" s="25"/>
      <c r="C69" s="25"/>
      <c r="D69" s="23"/>
      <c r="E69" s="23"/>
      <c r="N69" s="42"/>
    </row>
    <row r="70" spans="2:14" x14ac:dyDescent="0.2">
      <c r="B70" s="25"/>
      <c r="C70" s="25"/>
      <c r="D70" s="23"/>
      <c r="E70" s="23"/>
      <c r="N70" s="42"/>
    </row>
    <row r="71" spans="2:14" x14ac:dyDescent="0.2">
      <c r="B71" s="25"/>
      <c r="C71" s="25"/>
      <c r="D71" s="23"/>
      <c r="E71" s="23"/>
      <c r="N71" s="42"/>
    </row>
    <row r="72" spans="2:14" x14ac:dyDescent="0.2">
      <c r="B72" s="25"/>
      <c r="C72" s="25"/>
      <c r="D72" s="23"/>
      <c r="E72" s="23"/>
      <c r="N72" s="42"/>
    </row>
    <row r="73" spans="2:14" x14ac:dyDescent="0.2">
      <c r="B73" s="25"/>
      <c r="C73" s="25"/>
      <c r="D73" s="23"/>
      <c r="E73" s="23"/>
      <c r="N73" s="42"/>
    </row>
    <row r="74" spans="2:14" x14ac:dyDescent="0.2">
      <c r="B74" s="25"/>
      <c r="C74" s="25"/>
      <c r="D74" s="23"/>
      <c r="E74" s="23"/>
      <c r="N74" s="42"/>
    </row>
    <row r="75" spans="2:14" x14ac:dyDescent="0.2">
      <c r="B75" s="25"/>
      <c r="C75" s="25"/>
      <c r="D75" s="23"/>
      <c r="E75" s="23"/>
      <c r="N75" s="42"/>
    </row>
    <row r="76" spans="2:14" x14ac:dyDescent="0.2">
      <c r="B76" s="25"/>
      <c r="C76" s="25"/>
      <c r="D76" s="23"/>
      <c r="E76" s="23"/>
      <c r="N76" s="42"/>
    </row>
    <row r="77" spans="2:14" x14ac:dyDescent="0.2">
      <c r="B77" s="25"/>
      <c r="C77" s="25"/>
      <c r="D77" s="23"/>
      <c r="E77" s="23"/>
      <c r="N77" s="42"/>
    </row>
    <row r="78" spans="2:14" x14ac:dyDescent="0.2">
      <c r="B78" s="25"/>
      <c r="C78" s="25"/>
      <c r="D78" s="23"/>
      <c r="E78" s="23"/>
      <c r="N78" s="42"/>
    </row>
    <row r="79" spans="2:14" x14ac:dyDescent="0.2">
      <c r="B79" s="25"/>
      <c r="C79" s="25"/>
      <c r="D79" s="23"/>
      <c r="E79" s="23"/>
      <c r="N79" s="42"/>
    </row>
    <row r="80" spans="2:14" x14ac:dyDescent="0.2">
      <c r="B80" s="25"/>
      <c r="C80" s="25"/>
      <c r="D80" s="23"/>
      <c r="E80" s="23"/>
      <c r="N80" s="42"/>
    </row>
    <row r="81" spans="2:14" x14ac:dyDescent="0.2">
      <c r="B81" s="25"/>
      <c r="C81" s="25"/>
      <c r="D81" s="23"/>
      <c r="E81" s="23"/>
      <c r="N81" s="42"/>
    </row>
    <row r="82" spans="2:14" x14ac:dyDescent="0.2">
      <c r="B82" s="25"/>
      <c r="C82" s="25"/>
      <c r="D82" s="23"/>
      <c r="E82" s="23"/>
      <c r="N82" s="42"/>
    </row>
    <row r="83" spans="2:14" x14ac:dyDescent="0.2">
      <c r="B83" s="25"/>
      <c r="C83" s="25"/>
      <c r="D83" s="23"/>
      <c r="E83" s="23"/>
      <c r="N83" s="42"/>
    </row>
    <row r="84" spans="2:14" x14ac:dyDescent="0.2">
      <c r="B84" s="25"/>
      <c r="C84" s="25"/>
      <c r="D84" s="23"/>
      <c r="E84" s="23"/>
      <c r="N84" s="42"/>
    </row>
    <row r="85" spans="2:14" x14ac:dyDescent="0.2">
      <c r="B85" s="25"/>
      <c r="C85" s="25"/>
      <c r="D85" s="23"/>
      <c r="E85" s="23"/>
      <c r="N85" s="42"/>
    </row>
    <row r="86" spans="2:14" x14ac:dyDescent="0.2">
      <c r="B86" s="25"/>
      <c r="C86" s="25"/>
      <c r="D86" s="23"/>
      <c r="E86" s="23"/>
      <c r="N86" s="42"/>
    </row>
    <row r="87" spans="2:14" x14ac:dyDescent="0.2">
      <c r="B87" s="25"/>
      <c r="C87" s="25"/>
      <c r="D87" s="23"/>
      <c r="E87" s="23"/>
      <c r="N87" s="42"/>
    </row>
    <row r="88" spans="2:14" x14ac:dyDescent="0.2">
      <c r="B88" s="25"/>
      <c r="C88" s="25"/>
      <c r="D88" s="23"/>
      <c r="E88" s="23"/>
      <c r="N88" s="42"/>
    </row>
    <row r="89" spans="2:14" x14ac:dyDescent="0.2">
      <c r="B89" s="25"/>
      <c r="C89" s="25"/>
      <c r="D89" s="23"/>
      <c r="E89" s="23"/>
      <c r="N89" s="42"/>
    </row>
    <row r="90" spans="2:14" x14ac:dyDescent="0.2">
      <c r="B90" s="25"/>
      <c r="C90" s="25"/>
      <c r="D90" s="23"/>
      <c r="E90" s="23"/>
      <c r="N90" s="42"/>
    </row>
    <row r="91" spans="2:14" x14ac:dyDescent="0.2">
      <c r="B91" s="25"/>
      <c r="C91" s="25"/>
      <c r="D91" s="23"/>
      <c r="E91" s="23"/>
      <c r="N91" s="42"/>
    </row>
    <row r="92" spans="2:14" x14ac:dyDescent="0.2">
      <c r="B92" s="25"/>
      <c r="C92" s="25"/>
      <c r="D92" s="23"/>
      <c r="E92" s="23"/>
      <c r="N92" s="42"/>
    </row>
    <row r="93" spans="2:14" x14ac:dyDescent="0.2">
      <c r="B93" s="25"/>
      <c r="C93" s="25"/>
      <c r="D93" s="23"/>
      <c r="E93" s="23"/>
      <c r="N93" s="42"/>
    </row>
    <row r="94" spans="2:14" x14ac:dyDescent="0.2">
      <c r="B94" s="25"/>
      <c r="C94" s="25"/>
      <c r="D94" s="23"/>
      <c r="E94" s="23"/>
      <c r="N94" s="42"/>
    </row>
    <row r="95" spans="2:14" x14ac:dyDescent="0.2">
      <c r="B95" s="25"/>
      <c r="C95" s="25"/>
      <c r="D95" s="23"/>
      <c r="E95" s="23"/>
      <c r="N95" s="42"/>
    </row>
    <row r="96" spans="2:14" x14ac:dyDescent="0.2">
      <c r="B96" s="25"/>
      <c r="C96" s="25"/>
      <c r="D96" s="23"/>
      <c r="E96" s="23"/>
      <c r="N96" s="42"/>
    </row>
    <row r="97" spans="2:14" x14ac:dyDescent="0.2">
      <c r="B97" s="25"/>
      <c r="C97" s="25"/>
      <c r="D97" s="23"/>
      <c r="E97" s="23"/>
      <c r="N97" s="42"/>
    </row>
    <row r="98" spans="2:14" x14ac:dyDescent="0.2">
      <c r="B98" s="25"/>
      <c r="C98" s="25"/>
      <c r="D98" s="23"/>
      <c r="E98" s="23"/>
      <c r="N98" s="42"/>
    </row>
    <row r="99" spans="2:14" x14ac:dyDescent="0.2">
      <c r="B99" s="25"/>
      <c r="C99" s="25"/>
      <c r="D99" s="23"/>
      <c r="E99" s="23"/>
      <c r="N99" s="42"/>
    </row>
    <row r="100" spans="2:14" x14ac:dyDescent="0.2">
      <c r="B100" s="25"/>
      <c r="C100" s="25"/>
      <c r="D100" s="23"/>
      <c r="E100" s="23"/>
      <c r="N100" s="42"/>
    </row>
    <row r="101" spans="2:14" x14ac:dyDescent="0.2">
      <c r="B101" s="25"/>
      <c r="C101" s="25"/>
      <c r="D101" s="23"/>
      <c r="E101" s="23"/>
      <c r="N101" s="42"/>
    </row>
    <row r="102" spans="2:14" x14ac:dyDescent="0.2">
      <c r="B102" s="25"/>
      <c r="C102" s="25"/>
      <c r="D102" s="23"/>
      <c r="E102" s="23"/>
      <c r="N102" s="42"/>
    </row>
    <row r="103" spans="2:14" x14ac:dyDescent="0.2">
      <c r="B103" s="25"/>
      <c r="C103" s="25"/>
      <c r="D103" s="23"/>
      <c r="E103" s="23"/>
      <c r="N103" s="42"/>
    </row>
    <row r="104" spans="2:14" x14ac:dyDescent="0.2">
      <c r="B104" s="25"/>
      <c r="C104" s="25"/>
      <c r="D104" s="23"/>
      <c r="E104" s="23"/>
      <c r="N104" s="42"/>
    </row>
    <row r="105" spans="2:14" x14ac:dyDescent="0.2">
      <c r="B105" s="25"/>
      <c r="C105" s="25"/>
      <c r="D105" s="23"/>
      <c r="E105" s="23"/>
      <c r="N105" s="42"/>
    </row>
    <row r="106" spans="2:14" x14ac:dyDescent="0.2">
      <c r="B106" s="25"/>
      <c r="C106" s="25"/>
      <c r="D106" s="23"/>
      <c r="E106" s="23"/>
      <c r="N106" s="42"/>
    </row>
    <row r="107" spans="2:14" x14ac:dyDescent="0.2">
      <c r="B107" s="25"/>
      <c r="C107" s="25"/>
      <c r="D107" s="23"/>
      <c r="E107" s="23"/>
      <c r="N107" s="42"/>
    </row>
    <row r="108" spans="2:14" x14ac:dyDescent="0.2">
      <c r="B108" s="25"/>
      <c r="C108" s="25"/>
      <c r="D108" s="23"/>
      <c r="E108" s="23"/>
      <c r="N108" s="42"/>
    </row>
    <row r="109" spans="2:14" x14ac:dyDescent="0.2">
      <c r="B109" s="25"/>
      <c r="C109" s="25"/>
      <c r="D109" s="23"/>
      <c r="E109" s="23"/>
      <c r="N109" s="42"/>
    </row>
    <row r="110" spans="2:14" x14ac:dyDescent="0.2">
      <c r="B110" s="25"/>
      <c r="C110" s="25"/>
      <c r="D110" s="23"/>
      <c r="E110" s="23"/>
      <c r="N110" s="42"/>
    </row>
    <row r="111" spans="2:14" x14ac:dyDescent="0.2">
      <c r="B111" s="25"/>
      <c r="C111" s="25"/>
      <c r="D111" s="23"/>
      <c r="E111" s="23"/>
      <c r="N111" s="42"/>
    </row>
    <row r="112" spans="2:14" x14ac:dyDescent="0.2">
      <c r="B112" s="25"/>
      <c r="C112" s="25"/>
      <c r="D112" s="23"/>
      <c r="E112" s="23"/>
      <c r="N112" s="42"/>
    </row>
    <row r="113" spans="2:14" x14ac:dyDescent="0.2">
      <c r="B113" s="25"/>
      <c r="C113" s="25"/>
      <c r="D113" s="23"/>
      <c r="E113" s="23"/>
      <c r="N113" s="42"/>
    </row>
    <row r="114" spans="2:14" x14ac:dyDescent="0.2">
      <c r="B114" s="25"/>
      <c r="C114" s="25"/>
      <c r="D114" s="23"/>
      <c r="E114" s="23"/>
      <c r="N114" s="42"/>
    </row>
    <row r="115" spans="2:14" x14ac:dyDescent="0.2">
      <c r="B115" s="25"/>
      <c r="C115" s="25"/>
      <c r="D115" s="23"/>
      <c r="E115" s="23"/>
      <c r="N115" s="42"/>
    </row>
    <row r="116" spans="2:14" x14ac:dyDescent="0.2">
      <c r="B116" s="25"/>
      <c r="C116" s="25"/>
      <c r="D116" s="23"/>
      <c r="E116" s="23"/>
      <c r="N116" s="42"/>
    </row>
    <row r="117" spans="2:14" x14ac:dyDescent="0.2">
      <c r="B117" s="25"/>
      <c r="C117" s="25"/>
      <c r="D117" s="23"/>
      <c r="E117" s="23"/>
      <c r="N117" s="42"/>
    </row>
    <row r="118" spans="2:14" x14ac:dyDescent="0.2">
      <c r="B118" s="25"/>
      <c r="C118" s="25"/>
      <c r="D118" s="23"/>
      <c r="E118" s="23"/>
      <c r="N118" s="42"/>
    </row>
    <row r="119" spans="2:14" x14ac:dyDescent="0.2">
      <c r="B119" s="25"/>
      <c r="C119" s="25"/>
      <c r="D119" s="23"/>
      <c r="E119" s="23"/>
      <c r="N119" s="42"/>
    </row>
    <row r="120" spans="2:14" x14ac:dyDescent="0.2">
      <c r="B120" s="25"/>
      <c r="C120" s="25"/>
      <c r="D120" s="23"/>
      <c r="E120" s="23"/>
      <c r="N120" s="42"/>
    </row>
    <row r="121" spans="2:14" x14ac:dyDescent="0.2">
      <c r="B121" s="25"/>
      <c r="C121" s="25"/>
      <c r="D121" s="23"/>
      <c r="E121" s="23"/>
      <c r="N121" s="42"/>
    </row>
    <row r="122" spans="2:14" x14ac:dyDescent="0.2">
      <c r="B122" s="25"/>
      <c r="C122" s="25"/>
      <c r="D122" s="23"/>
      <c r="E122" s="23"/>
      <c r="N122" s="42"/>
    </row>
    <row r="123" spans="2:14" x14ac:dyDescent="0.2">
      <c r="B123" s="25"/>
      <c r="C123" s="25"/>
      <c r="D123" s="23"/>
      <c r="E123" s="23"/>
      <c r="N123" s="42"/>
    </row>
    <row r="124" spans="2:14" x14ac:dyDescent="0.2">
      <c r="B124" s="25"/>
      <c r="C124" s="25"/>
      <c r="D124" s="23"/>
      <c r="E124" s="23"/>
      <c r="N124" s="42"/>
    </row>
    <row r="125" spans="2:14" x14ac:dyDescent="0.2">
      <c r="B125" s="25"/>
      <c r="C125" s="25"/>
      <c r="D125" s="23"/>
      <c r="E125" s="23"/>
      <c r="N125" s="42"/>
    </row>
    <row r="126" spans="2:14" x14ac:dyDescent="0.2">
      <c r="B126" s="25"/>
      <c r="C126" s="25"/>
      <c r="D126" s="23"/>
      <c r="E126" s="23"/>
      <c r="N126" s="42"/>
    </row>
    <row r="127" spans="2:14" x14ac:dyDescent="0.2">
      <c r="B127" s="25"/>
      <c r="C127" s="25"/>
      <c r="D127" s="23"/>
      <c r="E127" s="23"/>
      <c r="N127" s="42"/>
    </row>
    <row r="128" spans="2:14" x14ac:dyDescent="0.2">
      <c r="B128" s="25"/>
      <c r="C128" s="25"/>
      <c r="D128" s="23"/>
      <c r="E128" s="23"/>
      <c r="N128" s="42"/>
    </row>
    <row r="129" spans="2:14" x14ac:dyDescent="0.2">
      <c r="B129" s="25"/>
      <c r="C129" s="25"/>
      <c r="D129" s="23"/>
      <c r="E129" s="23"/>
      <c r="N129" s="42"/>
    </row>
    <row r="130" spans="2:14" x14ac:dyDescent="0.2">
      <c r="B130" s="25"/>
      <c r="C130" s="25"/>
      <c r="D130" s="23"/>
      <c r="E130" s="23"/>
      <c r="N130" s="42"/>
    </row>
    <row r="131" spans="2:14" x14ac:dyDescent="0.2">
      <c r="B131" s="25"/>
      <c r="C131" s="25"/>
      <c r="D131" s="23"/>
      <c r="E131" s="23"/>
      <c r="N131" s="42"/>
    </row>
    <row r="132" spans="2:14" x14ac:dyDescent="0.2">
      <c r="B132" s="25"/>
      <c r="C132" s="25"/>
      <c r="D132" s="23"/>
      <c r="E132" s="23"/>
      <c r="N132" s="42"/>
    </row>
    <row r="133" spans="2:14" x14ac:dyDescent="0.2">
      <c r="B133" s="25"/>
      <c r="C133" s="25"/>
      <c r="D133" s="23"/>
      <c r="E133" s="23"/>
      <c r="N133" s="42"/>
    </row>
    <row r="134" spans="2:14" x14ac:dyDescent="0.2">
      <c r="B134" s="25"/>
      <c r="C134" s="25"/>
      <c r="D134" s="23"/>
      <c r="E134" s="23"/>
      <c r="N134" s="42"/>
    </row>
    <row r="135" spans="2:14" x14ac:dyDescent="0.2">
      <c r="B135" s="25"/>
      <c r="C135" s="25"/>
      <c r="D135" s="23"/>
      <c r="E135" s="23"/>
      <c r="N135" s="42"/>
    </row>
    <row r="136" spans="2:14" x14ac:dyDescent="0.2">
      <c r="B136" s="25"/>
      <c r="C136" s="25"/>
      <c r="D136" s="23"/>
      <c r="E136" s="23"/>
      <c r="N136" s="42"/>
    </row>
    <row r="137" spans="2:14" x14ac:dyDescent="0.2">
      <c r="B137" s="25"/>
      <c r="C137" s="25"/>
      <c r="D137" s="23"/>
      <c r="E137" s="23"/>
      <c r="N137" s="42"/>
    </row>
    <row r="138" spans="2:14" x14ac:dyDescent="0.2">
      <c r="B138" s="25"/>
      <c r="C138" s="25"/>
      <c r="D138" s="23"/>
      <c r="E138" s="23"/>
      <c r="N138" s="42"/>
    </row>
    <row r="139" spans="2:14" x14ac:dyDescent="0.2">
      <c r="B139" s="25"/>
      <c r="C139" s="25"/>
      <c r="D139" s="23"/>
      <c r="E139" s="23"/>
      <c r="N139" s="42"/>
    </row>
    <row r="140" spans="2:14" x14ac:dyDescent="0.2">
      <c r="B140" s="25"/>
      <c r="C140" s="25"/>
      <c r="D140" s="23"/>
      <c r="E140" s="23"/>
      <c r="N140" s="42"/>
    </row>
    <row r="141" spans="2:14" x14ac:dyDescent="0.2">
      <c r="B141" s="25"/>
      <c r="C141" s="25"/>
      <c r="D141" s="23"/>
      <c r="E141" s="23"/>
      <c r="N141" s="42"/>
    </row>
    <row r="142" spans="2:14" x14ac:dyDescent="0.2">
      <c r="B142" s="25"/>
      <c r="C142" s="25"/>
      <c r="D142" s="23"/>
      <c r="E142" s="23"/>
      <c r="N142" s="42"/>
    </row>
    <row r="143" spans="2:14" x14ac:dyDescent="0.2">
      <c r="B143" s="25"/>
      <c r="C143" s="25"/>
      <c r="D143" s="23"/>
      <c r="E143" s="23"/>
      <c r="N143" s="42"/>
    </row>
    <row r="144" spans="2:14" x14ac:dyDescent="0.2">
      <c r="B144" s="25"/>
      <c r="C144" s="25"/>
      <c r="D144" s="23"/>
      <c r="E144" s="23"/>
      <c r="N144" s="42"/>
    </row>
    <row r="145" spans="2:14" x14ac:dyDescent="0.2">
      <c r="B145" s="25"/>
      <c r="C145" s="25"/>
      <c r="D145" s="23"/>
      <c r="E145" s="23"/>
      <c r="N145" s="42"/>
    </row>
    <row r="146" spans="2:14" x14ac:dyDescent="0.2">
      <c r="B146" s="25"/>
      <c r="C146" s="25"/>
      <c r="D146" s="23"/>
      <c r="E146" s="23"/>
      <c r="N146" s="42"/>
    </row>
    <row r="147" spans="2:14" x14ac:dyDescent="0.2">
      <c r="B147" s="25"/>
      <c r="C147" s="25"/>
      <c r="D147" s="23"/>
      <c r="E147" s="23"/>
      <c r="N147" s="42"/>
    </row>
    <row r="148" spans="2:14" x14ac:dyDescent="0.2">
      <c r="B148" s="25"/>
      <c r="C148" s="25"/>
      <c r="D148" s="23"/>
      <c r="E148" s="23"/>
      <c r="N148" s="42"/>
    </row>
    <row r="149" spans="2:14" x14ac:dyDescent="0.2">
      <c r="B149" s="25"/>
      <c r="C149" s="25"/>
      <c r="D149" s="23"/>
      <c r="E149" s="23"/>
      <c r="N149" s="42"/>
    </row>
    <row r="150" spans="2:14" x14ac:dyDescent="0.2">
      <c r="B150" s="25"/>
      <c r="C150" s="25"/>
      <c r="D150" s="23"/>
      <c r="E150" s="23"/>
      <c r="N150" s="42"/>
    </row>
    <row r="151" spans="2:14" x14ac:dyDescent="0.2">
      <c r="B151" s="25"/>
      <c r="C151" s="25"/>
      <c r="D151" s="23"/>
      <c r="E151" s="23"/>
      <c r="N151" s="42"/>
    </row>
    <row r="152" spans="2:14" x14ac:dyDescent="0.2">
      <c r="B152" s="25"/>
      <c r="C152" s="25"/>
      <c r="D152" s="23"/>
      <c r="E152" s="23"/>
      <c r="N152" s="42"/>
    </row>
    <row r="153" spans="2:14" x14ac:dyDescent="0.2">
      <c r="B153" s="25"/>
      <c r="C153" s="25"/>
      <c r="D153" s="23"/>
      <c r="E153" s="23"/>
      <c r="N153" s="42"/>
    </row>
    <row r="154" spans="2:14" x14ac:dyDescent="0.2">
      <c r="B154" s="25"/>
      <c r="C154" s="25"/>
      <c r="D154" s="23"/>
      <c r="E154" s="23"/>
      <c r="N154" s="42"/>
    </row>
    <row r="155" spans="2:14" x14ac:dyDescent="0.2">
      <c r="B155" s="25"/>
      <c r="C155" s="25"/>
      <c r="D155" s="23"/>
      <c r="E155" s="23"/>
      <c r="N155" s="42"/>
    </row>
    <row r="156" spans="2:14" x14ac:dyDescent="0.2">
      <c r="B156" s="25"/>
      <c r="C156" s="25"/>
      <c r="D156" s="23"/>
      <c r="E156" s="23"/>
      <c r="N156" s="42"/>
    </row>
    <row r="157" spans="2:14" x14ac:dyDescent="0.2">
      <c r="B157" s="25"/>
      <c r="C157" s="25"/>
      <c r="D157" s="23"/>
      <c r="E157" s="23"/>
      <c r="N157" s="42"/>
    </row>
    <row r="158" spans="2:14" x14ac:dyDescent="0.2">
      <c r="B158" s="25"/>
      <c r="C158" s="25"/>
      <c r="D158" s="23"/>
      <c r="E158" s="23"/>
      <c r="N158" s="42"/>
    </row>
    <row r="159" spans="2:14" x14ac:dyDescent="0.2">
      <c r="B159" s="25"/>
      <c r="C159" s="25"/>
      <c r="D159" s="23"/>
      <c r="E159" s="23"/>
      <c r="N159" s="42"/>
    </row>
    <row r="160" spans="2:14" x14ac:dyDescent="0.2">
      <c r="B160" s="25"/>
      <c r="C160" s="25"/>
      <c r="D160" s="23"/>
      <c r="E160" s="23"/>
      <c r="N160" s="42"/>
    </row>
    <row r="161" spans="2:14" x14ac:dyDescent="0.2">
      <c r="B161" s="25"/>
      <c r="C161" s="25"/>
      <c r="D161" s="23"/>
      <c r="E161" s="23"/>
      <c r="N161" s="42"/>
    </row>
    <row r="162" spans="2:14" x14ac:dyDescent="0.2">
      <c r="B162" s="25"/>
      <c r="C162" s="25"/>
      <c r="D162" s="23"/>
      <c r="E162" s="23"/>
      <c r="N162" s="42"/>
    </row>
    <row r="163" spans="2:14" x14ac:dyDescent="0.2">
      <c r="B163" s="25"/>
      <c r="C163" s="25"/>
      <c r="D163" s="23"/>
      <c r="E163" s="23"/>
      <c r="N163" s="42"/>
    </row>
    <row r="164" spans="2:14" x14ac:dyDescent="0.2">
      <c r="B164" s="25"/>
      <c r="C164" s="25"/>
      <c r="D164" s="23"/>
      <c r="E164" s="23"/>
      <c r="N164" s="42"/>
    </row>
    <row r="165" spans="2:14" x14ac:dyDescent="0.2">
      <c r="B165" s="25"/>
      <c r="C165" s="25"/>
      <c r="D165" s="23"/>
      <c r="E165" s="23"/>
      <c r="N165" s="42"/>
    </row>
    <row r="166" spans="2:14" x14ac:dyDescent="0.2">
      <c r="B166" s="25"/>
      <c r="C166" s="25"/>
      <c r="D166" s="23"/>
      <c r="E166" s="23"/>
      <c r="N166" s="42"/>
    </row>
    <row r="167" spans="2:14" x14ac:dyDescent="0.2">
      <c r="B167" s="25"/>
      <c r="C167" s="25"/>
      <c r="D167" s="23"/>
      <c r="E167" s="23"/>
      <c r="N167" s="42"/>
    </row>
    <row r="168" spans="2:14" x14ac:dyDescent="0.2">
      <c r="B168" s="25"/>
      <c r="C168" s="25"/>
      <c r="D168" s="23"/>
      <c r="E168" s="23"/>
      <c r="N168" s="42"/>
    </row>
    <row r="169" spans="2:14" x14ac:dyDescent="0.2">
      <c r="B169" s="25"/>
      <c r="C169" s="25"/>
      <c r="D169" s="23"/>
      <c r="E169" s="23"/>
      <c r="N169" s="42"/>
    </row>
    <row r="170" spans="2:14" x14ac:dyDescent="0.2">
      <c r="B170" s="25"/>
      <c r="C170" s="25"/>
      <c r="D170" s="23"/>
      <c r="E170" s="23"/>
      <c r="N170" s="42"/>
    </row>
    <row r="171" spans="2:14" x14ac:dyDescent="0.2">
      <c r="B171" s="25"/>
      <c r="C171" s="25"/>
      <c r="D171" s="23"/>
      <c r="E171" s="23"/>
      <c r="N171" s="42"/>
    </row>
    <row r="172" spans="2:14" x14ac:dyDescent="0.2">
      <c r="B172" s="25"/>
      <c r="C172" s="25"/>
      <c r="D172" s="23"/>
      <c r="E172" s="23"/>
      <c r="N172" s="42"/>
    </row>
    <row r="173" spans="2:14" x14ac:dyDescent="0.2">
      <c r="B173" s="25"/>
      <c r="C173" s="25"/>
      <c r="D173" s="23"/>
      <c r="E173" s="23"/>
      <c r="N173" s="42"/>
    </row>
    <row r="174" spans="2:14" x14ac:dyDescent="0.2">
      <c r="B174" s="25"/>
      <c r="C174" s="25"/>
      <c r="D174" s="23"/>
      <c r="E174" s="23"/>
      <c r="N174" s="42"/>
    </row>
    <row r="175" spans="2:14" x14ac:dyDescent="0.2">
      <c r="B175" s="25"/>
      <c r="C175" s="25"/>
      <c r="D175" s="23"/>
      <c r="E175" s="23"/>
      <c r="N175" s="42"/>
    </row>
    <row r="176" spans="2:14" x14ac:dyDescent="0.2">
      <c r="B176" s="25"/>
      <c r="C176" s="25"/>
      <c r="D176" s="23"/>
      <c r="E176" s="23"/>
      <c r="N176" s="42"/>
    </row>
    <row r="177" spans="2:14" x14ac:dyDescent="0.2">
      <c r="B177" s="25"/>
      <c r="C177" s="25"/>
      <c r="D177" s="23"/>
      <c r="E177" s="23"/>
      <c r="N177" s="42"/>
    </row>
    <row r="178" spans="2:14" x14ac:dyDescent="0.2">
      <c r="B178" s="25"/>
      <c r="C178" s="25"/>
      <c r="D178" s="23"/>
      <c r="E178" s="23"/>
      <c r="N178" s="42"/>
    </row>
    <row r="179" spans="2:14" x14ac:dyDescent="0.2">
      <c r="B179" s="25"/>
      <c r="C179" s="25"/>
      <c r="D179" s="23"/>
      <c r="E179" s="23"/>
      <c r="N179" s="42"/>
    </row>
    <row r="180" spans="2:14" x14ac:dyDescent="0.2">
      <c r="B180" s="25"/>
      <c r="C180" s="25"/>
      <c r="D180" s="23"/>
      <c r="E180" s="23"/>
      <c r="N180" s="42"/>
    </row>
    <row r="181" spans="2:14" x14ac:dyDescent="0.2">
      <c r="B181" s="25"/>
      <c r="C181" s="25"/>
      <c r="D181" s="23"/>
      <c r="E181" s="23"/>
      <c r="N181" s="42"/>
    </row>
    <row r="182" spans="2:14" x14ac:dyDescent="0.2">
      <c r="B182" s="25"/>
      <c r="C182" s="25"/>
      <c r="D182" s="23"/>
      <c r="E182" s="23"/>
      <c r="N182" s="42"/>
    </row>
    <row r="183" spans="2:14" x14ac:dyDescent="0.2">
      <c r="B183" s="25"/>
      <c r="C183" s="25"/>
      <c r="D183" s="23"/>
      <c r="E183" s="23"/>
      <c r="N183" s="42"/>
    </row>
    <row r="184" spans="2:14" x14ac:dyDescent="0.2">
      <c r="B184" s="25"/>
      <c r="C184" s="25"/>
      <c r="D184" s="23"/>
      <c r="E184" s="23"/>
      <c r="N184" s="42"/>
    </row>
    <row r="185" spans="2:14" x14ac:dyDescent="0.2">
      <c r="B185" s="25"/>
      <c r="C185" s="25"/>
      <c r="D185" s="23"/>
      <c r="E185" s="23"/>
      <c r="N185" s="42"/>
    </row>
    <row r="186" spans="2:14" x14ac:dyDescent="0.2">
      <c r="B186" s="25"/>
      <c r="C186" s="25"/>
      <c r="D186" s="23"/>
      <c r="E186" s="23"/>
      <c r="N186" s="42"/>
    </row>
    <row r="187" spans="2:14" x14ac:dyDescent="0.2">
      <c r="B187" s="25"/>
      <c r="C187" s="25"/>
      <c r="D187" s="23"/>
      <c r="E187" s="23"/>
      <c r="N187" s="42"/>
    </row>
    <row r="188" spans="2:14" x14ac:dyDescent="0.2">
      <c r="B188" s="25"/>
      <c r="C188" s="25"/>
      <c r="D188" s="23"/>
      <c r="E188" s="23"/>
      <c r="N188" s="42"/>
    </row>
    <row r="189" spans="2:14" x14ac:dyDescent="0.2">
      <c r="B189" s="25"/>
      <c r="C189" s="25"/>
      <c r="D189" s="23"/>
      <c r="E189" s="23"/>
      <c r="N189" s="42"/>
    </row>
    <row r="190" spans="2:14" x14ac:dyDescent="0.2">
      <c r="B190" s="25"/>
      <c r="C190" s="25"/>
      <c r="D190" s="23"/>
      <c r="E190" s="23"/>
      <c r="N190" s="42"/>
    </row>
    <row r="191" spans="2:14" x14ac:dyDescent="0.2">
      <c r="B191" s="25"/>
      <c r="C191" s="25"/>
      <c r="D191" s="23"/>
      <c r="E191" s="23"/>
      <c r="N191" s="42"/>
    </row>
    <row r="192" spans="2:14" x14ac:dyDescent="0.2">
      <c r="B192" s="25"/>
      <c r="C192" s="25"/>
      <c r="D192" s="23"/>
      <c r="E192" s="23"/>
      <c r="N192" s="42"/>
    </row>
    <row r="193" spans="2:14" x14ac:dyDescent="0.2">
      <c r="B193" s="25"/>
      <c r="C193" s="25"/>
      <c r="D193" s="23"/>
      <c r="E193" s="23"/>
      <c r="N193" s="42"/>
    </row>
    <row r="194" spans="2:14" x14ac:dyDescent="0.2">
      <c r="B194" s="25"/>
      <c r="C194" s="25"/>
      <c r="D194" s="23"/>
      <c r="E194" s="23"/>
      <c r="N194" s="42"/>
    </row>
    <row r="195" spans="2:14" x14ac:dyDescent="0.2">
      <c r="B195" s="25"/>
      <c r="C195" s="25"/>
      <c r="D195" s="23"/>
      <c r="E195" s="23"/>
      <c r="N195" s="42"/>
    </row>
    <row r="196" spans="2:14" x14ac:dyDescent="0.2">
      <c r="B196" s="25"/>
      <c r="C196" s="25"/>
      <c r="D196" s="23"/>
      <c r="E196" s="23"/>
      <c r="N196" s="42"/>
    </row>
    <row r="197" spans="2:14" x14ac:dyDescent="0.2">
      <c r="B197" s="25"/>
      <c r="C197" s="25"/>
      <c r="D197" s="23"/>
      <c r="E197" s="23"/>
      <c r="N197" s="42"/>
    </row>
    <row r="198" spans="2:14" x14ac:dyDescent="0.2">
      <c r="B198" s="25"/>
      <c r="C198" s="25"/>
      <c r="D198" s="23"/>
      <c r="E198" s="23"/>
      <c r="N198" s="42"/>
    </row>
    <row r="199" spans="2:14" x14ac:dyDescent="0.2">
      <c r="B199" s="25"/>
      <c r="C199" s="25"/>
      <c r="D199" s="23"/>
      <c r="E199" s="23"/>
      <c r="N199" s="42"/>
    </row>
    <row r="200" spans="2:14" x14ac:dyDescent="0.2">
      <c r="B200" s="25"/>
      <c r="C200" s="25"/>
      <c r="D200" s="23"/>
      <c r="E200" s="23"/>
      <c r="N200" s="42"/>
    </row>
    <row r="201" spans="2:14" x14ac:dyDescent="0.2">
      <c r="B201" s="25"/>
      <c r="C201" s="25"/>
      <c r="D201" s="23"/>
      <c r="E201" s="23"/>
      <c r="N201" s="42"/>
    </row>
    <row r="202" spans="2:14" x14ac:dyDescent="0.2">
      <c r="B202" s="25"/>
      <c r="C202" s="25"/>
      <c r="D202" s="23"/>
      <c r="E202" s="23"/>
      <c r="N202" s="42"/>
    </row>
    <row r="203" spans="2:14" x14ac:dyDescent="0.2">
      <c r="B203" s="25"/>
      <c r="C203" s="25"/>
      <c r="D203" s="23"/>
      <c r="E203" s="23"/>
      <c r="N203" s="42"/>
    </row>
    <row r="204" spans="2:14" x14ac:dyDescent="0.2">
      <c r="B204" s="25"/>
      <c r="C204" s="25"/>
      <c r="D204" s="23"/>
      <c r="E204" s="23"/>
      <c r="N204" s="42"/>
    </row>
    <row r="205" spans="2:14" x14ac:dyDescent="0.2">
      <c r="B205" s="25"/>
      <c r="C205" s="25"/>
      <c r="D205" s="23"/>
      <c r="E205" s="23"/>
      <c r="N205" s="42"/>
    </row>
    <row r="206" spans="2:14" x14ac:dyDescent="0.2">
      <c r="B206" s="25"/>
      <c r="C206" s="25"/>
      <c r="D206" s="23"/>
      <c r="E206" s="23"/>
      <c r="N206" s="42"/>
    </row>
    <row r="207" spans="2:14" x14ac:dyDescent="0.2">
      <c r="B207" s="25"/>
      <c r="C207" s="25"/>
      <c r="D207" s="23"/>
      <c r="E207" s="23"/>
      <c r="N207" s="42"/>
    </row>
    <row r="208" spans="2:14" x14ac:dyDescent="0.2">
      <c r="B208" s="25"/>
      <c r="C208" s="25"/>
      <c r="D208" s="23"/>
      <c r="E208" s="23"/>
      <c r="N208" s="42"/>
    </row>
    <row r="209" spans="2:14" x14ac:dyDescent="0.2">
      <c r="B209" s="25"/>
      <c r="C209" s="25"/>
      <c r="D209" s="23"/>
      <c r="E209" s="23"/>
      <c r="N209" s="42"/>
    </row>
    <row r="210" spans="2:14" x14ac:dyDescent="0.2">
      <c r="B210" s="25"/>
      <c r="C210" s="25"/>
      <c r="D210" s="23"/>
      <c r="E210" s="23"/>
      <c r="N210" s="42"/>
    </row>
    <row r="211" spans="2:14" x14ac:dyDescent="0.2">
      <c r="B211" s="25"/>
      <c r="C211" s="25"/>
      <c r="D211" s="23"/>
      <c r="E211" s="23"/>
      <c r="N211" s="42"/>
    </row>
    <row r="212" spans="2:14" x14ac:dyDescent="0.2">
      <c r="B212" s="25"/>
      <c r="C212" s="25"/>
      <c r="D212" s="23"/>
      <c r="E212" s="23"/>
      <c r="N212" s="42"/>
    </row>
    <row r="213" spans="2:14" x14ac:dyDescent="0.2">
      <c r="B213" s="25"/>
      <c r="C213" s="25"/>
      <c r="D213" s="23"/>
      <c r="E213" s="23"/>
      <c r="N213" s="42"/>
    </row>
    <row r="214" spans="2:14" x14ac:dyDescent="0.2">
      <c r="B214" s="25"/>
      <c r="C214" s="25"/>
      <c r="D214" s="23"/>
      <c r="E214" s="23"/>
      <c r="N214" s="42"/>
    </row>
    <row r="215" spans="2:14" x14ac:dyDescent="0.2">
      <c r="B215" s="25"/>
      <c r="C215" s="25"/>
      <c r="D215" s="23"/>
      <c r="E215" s="23"/>
      <c r="N215" s="42"/>
    </row>
    <row r="216" spans="2:14" x14ac:dyDescent="0.2">
      <c r="B216" s="25"/>
      <c r="C216" s="25"/>
      <c r="D216" s="23"/>
      <c r="E216" s="23"/>
      <c r="N216" s="42"/>
    </row>
    <row r="217" spans="2:14" x14ac:dyDescent="0.2">
      <c r="B217" s="25"/>
      <c r="C217" s="25"/>
      <c r="D217" s="23"/>
      <c r="E217" s="23"/>
      <c r="N217" s="42"/>
    </row>
    <row r="218" spans="2:14" x14ac:dyDescent="0.2">
      <c r="B218" s="25"/>
      <c r="C218" s="25"/>
      <c r="D218" s="23"/>
      <c r="E218" s="23"/>
      <c r="N218" s="42"/>
    </row>
    <row r="219" spans="2:14" x14ac:dyDescent="0.2">
      <c r="B219" s="25"/>
      <c r="C219" s="25"/>
      <c r="D219" s="23"/>
      <c r="E219" s="23"/>
      <c r="N219" s="42"/>
    </row>
    <row r="220" spans="2:14" x14ac:dyDescent="0.2">
      <c r="B220" s="25"/>
      <c r="C220" s="25"/>
      <c r="D220" s="23"/>
      <c r="E220" s="23"/>
      <c r="N220" s="42"/>
    </row>
    <row r="221" spans="2:14" x14ac:dyDescent="0.2">
      <c r="B221" s="25"/>
      <c r="C221" s="25"/>
      <c r="D221" s="23"/>
      <c r="E221" s="23"/>
      <c r="N221" s="42"/>
    </row>
    <row r="222" spans="2:14" x14ac:dyDescent="0.2">
      <c r="B222" s="25"/>
      <c r="C222" s="25"/>
      <c r="D222" s="23"/>
      <c r="E222" s="23"/>
      <c r="N222" s="42"/>
    </row>
    <row r="223" spans="2:14" x14ac:dyDescent="0.2">
      <c r="B223" s="25"/>
      <c r="C223" s="25"/>
      <c r="D223" s="23"/>
      <c r="E223" s="23"/>
      <c r="N223" s="42"/>
    </row>
    <row r="224" spans="2:14" x14ac:dyDescent="0.2">
      <c r="B224" s="25"/>
      <c r="C224" s="25"/>
      <c r="D224" s="23"/>
      <c r="E224" s="23"/>
      <c r="N224" s="42"/>
    </row>
    <row r="225" spans="2:14" x14ac:dyDescent="0.2">
      <c r="B225" s="25"/>
      <c r="C225" s="25"/>
      <c r="D225" s="23"/>
      <c r="E225" s="23"/>
      <c r="N225" s="42"/>
    </row>
    <row r="226" spans="2:14" x14ac:dyDescent="0.2">
      <c r="B226" s="25"/>
      <c r="C226" s="25"/>
      <c r="D226" s="23"/>
      <c r="E226" s="23"/>
      <c r="N226" s="42"/>
    </row>
    <row r="227" spans="2:14" x14ac:dyDescent="0.2">
      <c r="B227" s="25"/>
      <c r="C227" s="25"/>
      <c r="D227" s="23"/>
      <c r="E227" s="23"/>
      <c r="N227" s="42"/>
    </row>
    <row r="228" spans="2:14" x14ac:dyDescent="0.2">
      <c r="B228" s="25"/>
      <c r="C228" s="25"/>
      <c r="D228" s="23"/>
      <c r="E228" s="23"/>
      <c r="N228" s="42"/>
    </row>
    <row r="229" spans="2:14" x14ac:dyDescent="0.2">
      <c r="B229" s="25"/>
      <c r="C229" s="25"/>
      <c r="D229" s="23"/>
      <c r="E229" s="23"/>
      <c r="N229" s="42"/>
    </row>
    <row r="230" spans="2:14" x14ac:dyDescent="0.2">
      <c r="B230" s="25"/>
      <c r="C230" s="25"/>
      <c r="D230" s="23"/>
      <c r="E230" s="23"/>
      <c r="N230" s="42"/>
    </row>
    <row r="231" spans="2:14" x14ac:dyDescent="0.2">
      <c r="B231" s="25"/>
      <c r="C231" s="25"/>
      <c r="D231" s="23"/>
      <c r="E231" s="23"/>
      <c r="N231" s="42"/>
    </row>
    <row r="232" spans="2:14" x14ac:dyDescent="0.2">
      <c r="B232" s="25"/>
      <c r="C232" s="25"/>
      <c r="D232" s="23"/>
      <c r="E232" s="23"/>
      <c r="N232" s="42"/>
    </row>
    <row r="233" spans="2:14" x14ac:dyDescent="0.2">
      <c r="B233" s="25"/>
      <c r="C233" s="25"/>
      <c r="D233" s="23"/>
      <c r="E233" s="23"/>
      <c r="N233" s="42"/>
    </row>
    <row r="234" spans="2:14" x14ac:dyDescent="0.2">
      <c r="B234" s="25"/>
      <c r="C234" s="25"/>
      <c r="D234" s="23"/>
      <c r="E234" s="23"/>
      <c r="N234" s="42"/>
    </row>
    <row r="235" spans="2:14" x14ac:dyDescent="0.2">
      <c r="B235" s="25"/>
      <c r="C235" s="25"/>
      <c r="D235" s="23"/>
      <c r="E235" s="23"/>
      <c r="N235" s="42"/>
    </row>
    <row r="236" spans="2:14" x14ac:dyDescent="0.2">
      <c r="B236" s="25"/>
      <c r="C236" s="25"/>
      <c r="D236" s="23"/>
      <c r="E236" s="23"/>
      <c r="N236" s="42"/>
    </row>
    <row r="237" spans="2:14" x14ac:dyDescent="0.2">
      <c r="B237" s="25"/>
      <c r="C237" s="25"/>
      <c r="D237" s="23"/>
      <c r="E237" s="23"/>
      <c r="N237" s="42"/>
    </row>
    <row r="238" spans="2:14" x14ac:dyDescent="0.2">
      <c r="B238" s="25"/>
      <c r="C238" s="25"/>
      <c r="D238" s="23"/>
      <c r="E238" s="23"/>
      <c r="N238" s="42"/>
    </row>
    <row r="239" spans="2:14" x14ac:dyDescent="0.2">
      <c r="B239" s="25"/>
      <c r="C239" s="25"/>
      <c r="D239" s="23"/>
      <c r="E239" s="23"/>
      <c r="N239" s="42"/>
    </row>
    <row r="240" spans="2:14" x14ac:dyDescent="0.2">
      <c r="B240" s="25"/>
      <c r="C240" s="25"/>
      <c r="D240" s="23"/>
      <c r="E240" s="23"/>
      <c r="N240" s="42"/>
    </row>
    <row r="241" spans="2:14" x14ac:dyDescent="0.2">
      <c r="B241" s="25"/>
      <c r="C241" s="25"/>
      <c r="D241" s="23"/>
      <c r="E241" s="23"/>
      <c r="N241" s="42"/>
    </row>
    <row r="242" spans="2:14" x14ac:dyDescent="0.2">
      <c r="B242" s="25"/>
      <c r="C242" s="25"/>
      <c r="D242" s="23"/>
      <c r="E242" s="23"/>
      <c r="N242" s="42"/>
    </row>
    <row r="243" spans="2:14" x14ac:dyDescent="0.2">
      <c r="B243" s="25"/>
      <c r="C243" s="25"/>
      <c r="D243" s="23"/>
      <c r="E243" s="23"/>
      <c r="N243" s="42"/>
    </row>
    <row r="244" spans="2:14" x14ac:dyDescent="0.2">
      <c r="B244" s="25"/>
      <c r="C244" s="25"/>
      <c r="D244" s="23"/>
      <c r="E244" s="23"/>
      <c r="N244" s="42"/>
    </row>
    <row r="245" spans="2:14" x14ac:dyDescent="0.2">
      <c r="B245" s="25"/>
      <c r="C245" s="25"/>
      <c r="D245" s="23"/>
      <c r="E245" s="23"/>
      <c r="N245" s="42"/>
    </row>
    <row r="246" spans="2:14" x14ac:dyDescent="0.2">
      <c r="B246" s="25"/>
      <c r="C246" s="25"/>
      <c r="D246" s="23"/>
      <c r="E246" s="23"/>
      <c r="N246" s="42"/>
    </row>
    <row r="247" spans="2:14" x14ac:dyDescent="0.2">
      <c r="B247" s="25"/>
      <c r="C247" s="25"/>
      <c r="D247" s="23"/>
      <c r="E247" s="23"/>
      <c r="N247" s="42"/>
    </row>
    <row r="248" spans="2:14" x14ac:dyDescent="0.2">
      <c r="B248" s="25"/>
      <c r="C248" s="25"/>
      <c r="D248" s="23"/>
      <c r="E248" s="23"/>
      <c r="N248" s="42"/>
    </row>
    <row r="249" spans="2:14" x14ac:dyDescent="0.2">
      <c r="B249" s="25"/>
      <c r="C249" s="25"/>
      <c r="D249" s="23"/>
      <c r="E249" s="23"/>
      <c r="N249" s="42"/>
    </row>
    <row r="250" spans="2:14" x14ac:dyDescent="0.2">
      <c r="B250" s="25"/>
      <c r="C250" s="25"/>
      <c r="D250" s="23"/>
      <c r="E250" s="23"/>
      <c r="N250" s="42"/>
    </row>
    <row r="251" spans="2:14" x14ac:dyDescent="0.2">
      <c r="B251" s="25"/>
      <c r="C251" s="25"/>
      <c r="D251" s="23"/>
      <c r="E251" s="23"/>
      <c r="N251" s="42"/>
    </row>
    <row r="252" spans="2:14" x14ac:dyDescent="0.2">
      <c r="B252" s="25"/>
      <c r="C252" s="25"/>
      <c r="D252" s="23"/>
      <c r="E252" s="23"/>
      <c r="N252" s="42"/>
    </row>
    <row r="253" spans="2:14" x14ac:dyDescent="0.2">
      <c r="B253" s="25"/>
      <c r="C253" s="25"/>
      <c r="D253" s="23"/>
      <c r="E253" s="23"/>
      <c r="N253" s="42"/>
    </row>
    <row r="254" spans="2:14" x14ac:dyDescent="0.2">
      <c r="B254" s="25"/>
      <c r="C254" s="25"/>
      <c r="D254" s="23"/>
      <c r="E254" s="23"/>
      <c r="N254" s="42"/>
    </row>
    <row r="255" spans="2:14" x14ac:dyDescent="0.2">
      <c r="B255" s="25"/>
      <c r="C255" s="25"/>
      <c r="D255" s="23"/>
      <c r="E255" s="23"/>
      <c r="N255" s="42"/>
    </row>
    <row r="256" spans="2:14" x14ac:dyDescent="0.2">
      <c r="B256" s="25"/>
      <c r="C256" s="25"/>
      <c r="D256" s="23"/>
      <c r="E256" s="23"/>
      <c r="N256" s="42"/>
    </row>
    <row r="257" spans="2:14" x14ac:dyDescent="0.2">
      <c r="B257" s="25"/>
      <c r="C257" s="25"/>
      <c r="D257" s="23"/>
      <c r="E257" s="23"/>
      <c r="N257" s="42"/>
    </row>
    <row r="258" spans="2:14" x14ac:dyDescent="0.2">
      <c r="B258" s="25"/>
      <c r="C258" s="25"/>
      <c r="D258" s="23"/>
      <c r="E258" s="23"/>
      <c r="N258" s="42"/>
    </row>
    <row r="259" spans="2:14" x14ac:dyDescent="0.2">
      <c r="B259" s="25"/>
      <c r="C259" s="25"/>
      <c r="D259" s="23"/>
      <c r="E259" s="23"/>
      <c r="N259" s="42"/>
    </row>
    <row r="260" spans="2:14" x14ac:dyDescent="0.2">
      <c r="B260" s="25"/>
      <c r="C260" s="25"/>
      <c r="D260" s="23"/>
      <c r="E260" s="23"/>
      <c r="N260" s="42"/>
    </row>
    <row r="261" spans="2:14" x14ac:dyDescent="0.2">
      <c r="B261" s="25"/>
      <c r="C261" s="25"/>
      <c r="D261" s="23"/>
      <c r="E261" s="23"/>
      <c r="N261" s="42"/>
    </row>
    <row r="262" spans="2:14" x14ac:dyDescent="0.2">
      <c r="B262" s="25"/>
      <c r="C262" s="25"/>
      <c r="D262" s="23"/>
      <c r="E262" s="23"/>
      <c r="N262" s="42"/>
    </row>
    <row r="263" spans="2:14" x14ac:dyDescent="0.2">
      <c r="B263" s="25"/>
      <c r="C263" s="25"/>
      <c r="D263" s="23"/>
      <c r="E263" s="23"/>
      <c r="N263" s="42"/>
    </row>
    <row r="264" spans="2:14" x14ac:dyDescent="0.2">
      <c r="B264" s="25"/>
      <c r="C264" s="25"/>
      <c r="D264" s="23"/>
      <c r="E264" s="23"/>
      <c r="N264" s="42"/>
    </row>
    <row r="265" spans="2:14" x14ac:dyDescent="0.2">
      <c r="B265" s="25"/>
      <c r="C265" s="25"/>
      <c r="D265" s="23"/>
      <c r="E265" s="23"/>
      <c r="N265" s="42"/>
    </row>
    <row r="266" spans="2:14" x14ac:dyDescent="0.2">
      <c r="B266" s="25"/>
      <c r="C266" s="25"/>
      <c r="D266" s="23"/>
      <c r="E266" s="23"/>
      <c r="N266" s="42"/>
    </row>
    <row r="267" spans="2:14" x14ac:dyDescent="0.2">
      <c r="B267" s="25"/>
      <c r="C267" s="25"/>
      <c r="D267" s="23"/>
      <c r="E267" s="23"/>
      <c r="N267" s="42"/>
    </row>
    <row r="268" spans="2:14" x14ac:dyDescent="0.2">
      <c r="B268" s="25"/>
      <c r="C268" s="25"/>
      <c r="D268" s="23"/>
      <c r="E268" s="23"/>
      <c r="N268" s="42"/>
    </row>
    <row r="269" spans="2:14" x14ac:dyDescent="0.2">
      <c r="B269" s="25"/>
      <c r="C269" s="25"/>
      <c r="D269" s="23"/>
      <c r="E269" s="23"/>
      <c r="N269" s="42"/>
    </row>
    <row r="270" spans="2:14" x14ac:dyDescent="0.2">
      <c r="B270" s="25"/>
      <c r="C270" s="25"/>
      <c r="D270" s="23"/>
      <c r="E270" s="23"/>
      <c r="N270" s="42"/>
    </row>
    <row r="271" spans="2:14" x14ac:dyDescent="0.2">
      <c r="B271" s="25"/>
      <c r="C271" s="25"/>
      <c r="D271" s="23"/>
      <c r="E271" s="23"/>
      <c r="N271" s="42"/>
    </row>
    <row r="272" spans="2:14" x14ac:dyDescent="0.2">
      <c r="B272" s="25"/>
      <c r="C272" s="25"/>
      <c r="D272" s="23"/>
      <c r="E272" s="23"/>
      <c r="N272" s="42"/>
    </row>
    <row r="273" spans="2:14" x14ac:dyDescent="0.2">
      <c r="B273" s="25"/>
      <c r="C273" s="25"/>
      <c r="D273" s="23"/>
      <c r="E273" s="23"/>
      <c r="N273" s="42"/>
    </row>
    <row r="274" spans="2:14" x14ac:dyDescent="0.2">
      <c r="B274" s="25"/>
      <c r="C274" s="25"/>
      <c r="D274" s="23"/>
      <c r="E274" s="23"/>
      <c r="N274" s="42"/>
    </row>
    <row r="275" spans="2:14" x14ac:dyDescent="0.2">
      <c r="B275" s="25"/>
      <c r="C275" s="25"/>
      <c r="D275" s="23"/>
      <c r="E275" s="23"/>
      <c r="N275" s="42"/>
    </row>
    <row r="276" spans="2:14" x14ac:dyDescent="0.2">
      <c r="B276" s="25"/>
      <c r="C276" s="25"/>
      <c r="D276" s="23"/>
      <c r="E276" s="23"/>
      <c r="N276" s="42"/>
    </row>
    <row r="277" spans="2:14" x14ac:dyDescent="0.2">
      <c r="B277" s="25"/>
      <c r="C277" s="25"/>
      <c r="D277" s="23"/>
      <c r="E277" s="23"/>
      <c r="N277" s="42"/>
    </row>
    <row r="278" spans="2:14" x14ac:dyDescent="0.2">
      <c r="B278" s="25"/>
      <c r="C278" s="25"/>
      <c r="D278" s="23"/>
      <c r="E278" s="23"/>
      <c r="N278" s="42"/>
    </row>
    <row r="279" spans="2:14" x14ac:dyDescent="0.2">
      <c r="B279" s="25"/>
      <c r="C279" s="25"/>
      <c r="D279" s="23"/>
      <c r="E279" s="23"/>
      <c r="N279" s="42"/>
    </row>
    <row r="280" spans="2:14" x14ac:dyDescent="0.2">
      <c r="B280" s="25"/>
      <c r="C280" s="25"/>
      <c r="D280" s="23"/>
      <c r="E280" s="23"/>
      <c r="N280" s="42"/>
    </row>
    <row r="281" spans="2:14" x14ac:dyDescent="0.2">
      <c r="B281" s="25"/>
      <c r="C281" s="25"/>
      <c r="D281" s="23"/>
      <c r="E281" s="23"/>
      <c r="N281" s="42"/>
    </row>
    <row r="282" spans="2:14" x14ac:dyDescent="0.2">
      <c r="B282" s="25"/>
      <c r="C282" s="25"/>
      <c r="D282" s="23"/>
      <c r="E282" s="23"/>
      <c r="N282" s="42"/>
    </row>
    <row r="283" spans="2:14" x14ac:dyDescent="0.2">
      <c r="B283" s="25"/>
      <c r="C283" s="25"/>
      <c r="D283" s="23"/>
      <c r="E283" s="23"/>
      <c r="N283" s="42"/>
    </row>
    <row r="284" spans="2:14" x14ac:dyDescent="0.2">
      <c r="B284" s="25"/>
      <c r="C284" s="25"/>
      <c r="D284" s="23"/>
      <c r="E284" s="23"/>
      <c r="N284" s="42"/>
    </row>
    <row r="285" spans="2:14" x14ac:dyDescent="0.2">
      <c r="B285" s="25"/>
      <c r="C285" s="25"/>
      <c r="D285" s="23"/>
      <c r="E285" s="23"/>
      <c r="N285" s="42"/>
    </row>
    <row r="286" spans="2:14" x14ac:dyDescent="0.2">
      <c r="B286" s="25"/>
      <c r="C286" s="25"/>
      <c r="D286" s="23"/>
      <c r="E286" s="23"/>
      <c r="N286" s="42"/>
    </row>
    <row r="287" spans="2:14" x14ac:dyDescent="0.2">
      <c r="B287" s="25"/>
      <c r="C287" s="25"/>
      <c r="D287" s="23"/>
      <c r="E287" s="23"/>
      <c r="N287" s="42"/>
    </row>
    <row r="288" spans="2:14" x14ac:dyDescent="0.2">
      <c r="B288" s="25"/>
      <c r="C288" s="25"/>
      <c r="D288" s="23"/>
      <c r="E288" s="23"/>
      <c r="N288" s="42"/>
    </row>
    <row r="289" spans="2:14" x14ac:dyDescent="0.2">
      <c r="B289" s="25"/>
      <c r="C289" s="25"/>
      <c r="D289" s="23"/>
      <c r="E289" s="23"/>
      <c r="N289" s="42"/>
    </row>
    <row r="290" spans="2:14" x14ac:dyDescent="0.2">
      <c r="B290" s="25"/>
      <c r="C290" s="25"/>
      <c r="D290" s="23"/>
      <c r="E290" s="23"/>
      <c r="N290" s="42"/>
    </row>
    <row r="291" spans="2:14" x14ac:dyDescent="0.2">
      <c r="B291" s="25"/>
      <c r="C291" s="25"/>
      <c r="D291" s="23"/>
      <c r="E291" s="23"/>
      <c r="N291" s="42"/>
    </row>
    <row r="292" spans="2:14" x14ac:dyDescent="0.2">
      <c r="B292" s="25"/>
      <c r="C292" s="25"/>
      <c r="D292" s="23"/>
      <c r="E292" s="23"/>
    </row>
    <row r="293" spans="2:14" x14ac:dyDescent="0.2">
      <c r="B293" s="25"/>
      <c r="C293" s="25"/>
      <c r="D293" s="23"/>
      <c r="E293" s="23"/>
    </row>
    <row r="294" spans="2:14" x14ac:dyDescent="0.2">
      <c r="B294" s="25"/>
      <c r="C294" s="25"/>
      <c r="D294" s="23"/>
      <c r="E294" s="23"/>
    </row>
    <row r="295" spans="2:14" x14ac:dyDescent="0.2">
      <c r="B295" s="25"/>
      <c r="C295" s="25"/>
      <c r="D295" s="23"/>
      <c r="E295" s="23"/>
    </row>
    <row r="296" spans="2:14" x14ac:dyDescent="0.2">
      <c r="B296" s="25"/>
      <c r="C296" s="25"/>
      <c r="D296" s="23"/>
      <c r="E296" s="23"/>
    </row>
    <row r="297" spans="2:14" x14ac:dyDescent="0.2">
      <c r="B297" s="25"/>
      <c r="C297" s="25"/>
      <c r="D297" s="23"/>
      <c r="E297" s="23"/>
    </row>
    <row r="298" spans="2:14" x14ac:dyDescent="0.2">
      <c r="B298" s="25"/>
      <c r="C298" s="25"/>
      <c r="D298" s="23"/>
      <c r="E298" s="23"/>
    </row>
    <row r="299" spans="2:14" x14ac:dyDescent="0.2">
      <c r="B299" s="25"/>
      <c r="C299" s="25"/>
      <c r="D299" s="23"/>
      <c r="E299" s="23"/>
    </row>
    <row r="300" spans="2:14" x14ac:dyDescent="0.2">
      <c r="B300" s="25"/>
      <c r="C300" s="25"/>
      <c r="D300" s="23"/>
      <c r="E300" s="23"/>
    </row>
    <row r="301" spans="2:14" x14ac:dyDescent="0.2">
      <c r="B301" s="25"/>
      <c r="C301" s="25"/>
      <c r="D301" s="23"/>
      <c r="E301" s="23"/>
    </row>
    <row r="302" spans="2:14" x14ac:dyDescent="0.2">
      <c r="B302" s="25"/>
      <c r="C302" s="25"/>
      <c r="D302" s="23"/>
      <c r="E302" s="23"/>
    </row>
    <row r="303" spans="2:14" x14ac:dyDescent="0.2">
      <c r="B303" s="25"/>
      <c r="C303" s="25"/>
      <c r="D303" s="23"/>
      <c r="E303" s="23"/>
    </row>
    <row r="304" spans="2:14" x14ac:dyDescent="0.2">
      <c r="B304" s="25"/>
      <c r="C304" s="25"/>
      <c r="D304" s="23"/>
      <c r="E304" s="23"/>
    </row>
    <row r="305" spans="2:5" x14ac:dyDescent="0.2">
      <c r="B305" s="25"/>
      <c r="C305" s="25"/>
      <c r="D305" s="23"/>
      <c r="E305" s="23"/>
    </row>
    <row r="306" spans="2:5" x14ac:dyDescent="0.2">
      <c r="B306" s="25"/>
      <c r="C306" s="25"/>
      <c r="D306" s="23"/>
      <c r="E306" s="23"/>
    </row>
    <row r="307" spans="2:5" x14ac:dyDescent="0.2">
      <c r="B307" s="25"/>
      <c r="C307" s="25"/>
      <c r="D307" s="23"/>
      <c r="E307" s="23"/>
    </row>
    <row r="308" spans="2:5" x14ac:dyDescent="0.2">
      <c r="B308" s="25"/>
      <c r="C308" s="25"/>
      <c r="D308" s="23"/>
      <c r="E308" s="23"/>
    </row>
    <row r="309" spans="2:5" x14ac:dyDescent="0.2">
      <c r="B309" s="25"/>
      <c r="C309" s="25"/>
      <c r="D309" s="23"/>
      <c r="E309" s="23"/>
    </row>
    <row r="310" spans="2:5" x14ac:dyDescent="0.2">
      <c r="B310" s="25"/>
      <c r="C310" s="25"/>
      <c r="D310" s="23"/>
      <c r="E310" s="23"/>
    </row>
    <row r="311" spans="2:5" x14ac:dyDescent="0.2">
      <c r="B311" s="25"/>
      <c r="C311" s="25"/>
      <c r="D311" s="23"/>
      <c r="E311" s="23"/>
    </row>
    <row r="312" spans="2:5" x14ac:dyDescent="0.2">
      <c r="B312" s="25"/>
      <c r="C312" s="25"/>
      <c r="D312" s="23"/>
      <c r="E312" s="23"/>
    </row>
    <row r="313" spans="2:5" x14ac:dyDescent="0.2">
      <c r="B313" s="25"/>
      <c r="C313" s="25"/>
      <c r="D313" s="23"/>
      <c r="E313" s="23"/>
    </row>
    <row r="314" spans="2:5" x14ac:dyDescent="0.2">
      <c r="B314" s="25"/>
      <c r="C314" s="25"/>
      <c r="D314" s="23"/>
      <c r="E314" s="23"/>
    </row>
    <row r="315" spans="2:5" x14ac:dyDescent="0.2">
      <c r="B315" s="25"/>
      <c r="C315" s="25"/>
      <c r="D315" s="23"/>
      <c r="E315" s="23"/>
    </row>
    <row r="316" spans="2:5" x14ac:dyDescent="0.2">
      <c r="B316" s="25"/>
      <c r="C316" s="25"/>
      <c r="D316" s="23"/>
      <c r="E316" s="23"/>
    </row>
    <row r="317" spans="2:5" x14ac:dyDescent="0.2">
      <c r="B317" s="25"/>
      <c r="C317" s="25"/>
      <c r="D317" s="23"/>
      <c r="E317" s="23"/>
    </row>
    <row r="318" spans="2:5" x14ac:dyDescent="0.2">
      <c r="B318" s="25"/>
      <c r="C318" s="25"/>
      <c r="D318" s="23"/>
      <c r="E318" s="23"/>
    </row>
    <row r="319" spans="2:5" x14ac:dyDescent="0.2">
      <c r="B319" s="25"/>
      <c r="C319" s="25"/>
      <c r="D319" s="23"/>
      <c r="E319" s="23"/>
    </row>
    <row r="320" spans="2:5" x14ac:dyDescent="0.2">
      <c r="B320" s="25"/>
      <c r="C320" s="25"/>
      <c r="D320" s="23"/>
      <c r="E320" s="23"/>
    </row>
    <row r="321" spans="2:5" x14ac:dyDescent="0.2">
      <c r="B321" s="25"/>
      <c r="C321" s="25"/>
      <c r="D321" s="23"/>
      <c r="E321" s="23"/>
    </row>
    <row r="322" spans="2:5" x14ac:dyDescent="0.2">
      <c r="B322" s="25"/>
      <c r="C322" s="25"/>
      <c r="D322" s="23"/>
      <c r="E322" s="23"/>
    </row>
    <row r="323" spans="2:5" x14ac:dyDescent="0.2">
      <c r="B323" s="25"/>
      <c r="C323" s="25"/>
      <c r="D323" s="23"/>
      <c r="E323" s="23"/>
    </row>
    <row r="324" spans="2:5" x14ac:dyDescent="0.2">
      <c r="B324" s="25"/>
      <c r="C324" s="25"/>
      <c r="D324" s="23"/>
      <c r="E324" s="23"/>
    </row>
    <row r="325" spans="2:5" x14ac:dyDescent="0.2">
      <c r="B325" s="25"/>
      <c r="C325" s="25"/>
      <c r="D325" s="23"/>
      <c r="E325" s="23"/>
    </row>
    <row r="326" spans="2:5" x14ac:dyDescent="0.2">
      <c r="B326" s="25"/>
      <c r="D326" s="23"/>
      <c r="E326" s="23"/>
    </row>
    <row r="327" spans="2:5" x14ac:dyDescent="0.2">
      <c r="B327" s="25"/>
      <c r="D327" s="23"/>
      <c r="E327" s="23"/>
    </row>
    <row r="328" spans="2:5" x14ac:dyDescent="0.2">
      <c r="B328" s="25"/>
      <c r="D328" s="23"/>
      <c r="E328" s="23"/>
    </row>
    <row r="329" spans="2:5" x14ac:dyDescent="0.2">
      <c r="B329" s="25"/>
      <c r="D329" s="23"/>
      <c r="E329" s="23"/>
    </row>
    <row r="330" spans="2:5" x14ac:dyDescent="0.2">
      <c r="B330" s="25"/>
      <c r="D330" s="23"/>
      <c r="E330" s="23"/>
    </row>
    <row r="331" spans="2:5" x14ac:dyDescent="0.2">
      <c r="B331" s="25"/>
      <c r="D331" s="23"/>
      <c r="E331" s="23"/>
    </row>
    <row r="332" spans="2:5" x14ac:dyDescent="0.2">
      <c r="B332" s="25"/>
      <c r="D332" s="23"/>
      <c r="E332" s="23"/>
    </row>
    <row r="333" spans="2:5" x14ac:dyDescent="0.2">
      <c r="B333" s="25"/>
      <c r="D333" s="23"/>
      <c r="E333" s="23"/>
    </row>
    <row r="334" spans="2:5" x14ac:dyDescent="0.2">
      <c r="B334" s="25"/>
      <c r="D334" s="23"/>
      <c r="E334" s="23"/>
    </row>
    <row r="335" spans="2:5" x14ac:dyDescent="0.2">
      <c r="B335" s="25"/>
      <c r="D335" s="23"/>
      <c r="E335" s="23"/>
    </row>
    <row r="336" spans="2:5" x14ac:dyDescent="0.2">
      <c r="B336" s="25"/>
      <c r="D336" s="23"/>
      <c r="E336" s="23"/>
    </row>
    <row r="337" spans="2:5" x14ac:dyDescent="0.2">
      <c r="B337" s="25"/>
      <c r="D337" s="23"/>
      <c r="E337" s="23"/>
    </row>
    <row r="338" spans="2:5" x14ac:dyDescent="0.2">
      <c r="B338" s="25"/>
      <c r="D338" s="23"/>
      <c r="E338" s="23"/>
    </row>
    <row r="339" spans="2:5" x14ac:dyDescent="0.2">
      <c r="B339" s="25"/>
      <c r="D339" s="23"/>
      <c r="E339" s="23"/>
    </row>
    <row r="340" spans="2:5" x14ac:dyDescent="0.2">
      <c r="B340" s="25"/>
      <c r="D340" s="23"/>
      <c r="E340" s="23"/>
    </row>
    <row r="341" spans="2:5" x14ac:dyDescent="0.2">
      <c r="B341" s="25"/>
      <c r="D341" s="23"/>
      <c r="E341" s="23"/>
    </row>
    <row r="342" spans="2:5" x14ac:dyDescent="0.2">
      <c r="B342" s="25"/>
      <c r="D342" s="23"/>
      <c r="E342" s="23"/>
    </row>
    <row r="343" spans="2:5" x14ac:dyDescent="0.2">
      <c r="B343" s="25"/>
      <c r="D343" s="23"/>
      <c r="E343" s="23"/>
    </row>
    <row r="344" spans="2:5" x14ac:dyDescent="0.2">
      <c r="B344" s="25"/>
      <c r="D344" s="23"/>
      <c r="E344" s="23"/>
    </row>
    <row r="345" spans="2:5" x14ac:dyDescent="0.2">
      <c r="B345" s="25"/>
      <c r="D345" s="23"/>
      <c r="E345" s="23"/>
    </row>
    <row r="346" spans="2:5" x14ac:dyDescent="0.2">
      <c r="B346" s="25"/>
      <c r="D346" s="23"/>
      <c r="E346" s="23"/>
    </row>
    <row r="347" spans="2:5" x14ac:dyDescent="0.2">
      <c r="B347" s="25"/>
      <c r="D347" s="23"/>
      <c r="E347" s="23"/>
    </row>
    <row r="348" spans="2:5" x14ac:dyDescent="0.2">
      <c r="B348" s="25"/>
      <c r="D348" s="23"/>
      <c r="E348" s="23"/>
    </row>
    <row r="349" spans="2:5" x14ac:dyDescent="0.2">
      <c r="B349" s="25"/>
      <c r="D349" s="23"/>
      <c r="E349" s="23"/>
    </row>
    <row r="350" spans="2:5" x14ac:dyDescent="0.2">
      <c r="B350" s="25"/>
      <c r="D350" s="23"/>
      <c r="E350" s="23"/>
    </row>
    <row r="351" spans="2:5" x14ac:dyDescent="0.2">
      <c r="B351" s="25"/>
      <c r="D351" s="23"/>
      <c r="E351" s="23"/>
    </row>
    <row r="352" spans="2:5" x14ac:dyDescent="0.2">
      <c r="B352" s="25"/>
      <c r="D352" s="23"/>
      <c r="E352" s="23"/>
    </row>
    <row r="353" spans="2:5" x14ac:dyDescent="0.2">
      <c r="B353" s="25"/>
      <c r="D353" s="23"/>
      <c r="E353" s="23"/>
    </row>
    <row r="354" spans="2:5" x14ac:dyDescent="0.2">
      <c r="B354" s="25"/>
      <c r="D354" s="23"/>
      <c r="E354" s="23"/>
    </row>
    <row r="355" spans="2:5" x14ac:dyDescent="0.2">
      <c r="B355" s="25"/>
      <c r="D355" s="23"/>
      <c r="E355" s="23"/>
    </row>
    <row r="356" spans="2:5" x14ac:dyDescent="0.2">
      <c r="B356" s="25"/>
      <c r="D356" s="23"/>
      <c r="E356" s="23"/>
    </row>
    <row r="357" spans="2:5" x14ac:dyDescent="0.2">
      <c r="D357" s="23"/>
      <c r="E357" s="23"/>
    </row>
    <row r="358" spans="2:5" x14ac:dyDescent="0.2">
      <c r="D358" s="23"/>
      <c r="E358" s="23"/>
    </row>
    <row r="359" spans="2:5" x14ac:dyDescent="0.2">
      <c r="D359" s="23"/>
      <c r="E359" s="23"/>
    </row>
    <row r="360" spans="2:5" x14ac:dyDescent="0.2">
      <c r="D360" s="23"/>
      <c r="E360" s="23"/>
    </row>
    <row r="361" spans="2:5" x14ac:dyDescent="0.2">
      <c r="D361" s="23"/>
      <c r="E361" s="23"/>
    </row>
    <row r="362" spans="2:5" x14ac:dyDescent="0.2">
      <c r="D362" s="23"/>
      <c r="E362" s="23"/>
    </row>
    <row r="363" spans="2:5" x14ac:dyDescent="0.2">
      <c r="D363" s="23"/>
      <c r="E363" s="23"/>
    </row>
    <row r="364" spans="2:5" x14ac:dyDescent="0.2">
      <c r="D364" s="23"/>
      <c r="E364" s="23"/>
    </row>
    <row r="365" spans="2:5" x14ac:dyDescent="0.2">
      <c r="D365" s="23"/>
      <c r="E365" s="23"/>
    </row>
    <row r="366" spans="2:5" x14ac:dyDescent="0.2">
      <c r="D366" s="23"/>
      <c r="E366" s="23"/>
    </row>
    <row r="367" spans="2:5" x14ac:dyDescent="0.2">
      <c r="D367" s="23"/>
      <c r="E367" s="23"/>
    </row>
    <row r="368" spans="2:5" x14ac:dyDescent="0.2">
      <c r="D368" s="23"/>
      <c r="E368" s="23"/>
    </row>
    <row r="369" spans="4:5" x14ac:dyDescent="0.2">
      <c r="D369" s="23"/>
      <c r="E369" s="23"/>
    </row>
    <row r="370" spans="4:5" x14ac:dyDescent="0.2">
      <c r="D370" s="23"/>
      <c r="E370" s="23"/>
    </row>
    <row r="371" spans="4:5" x14ac:dyDescent="0.2">
      <c r="D371" s="23"/>
      <c r="E371" s="23"/>
    </row>
    <row r="372" spans="4:5" x14ac:dyDescent="0.2">
      <c r="D372" s="23"/>
      <c r="E372" s="23"/>
    </row>
    <row r="373" spans="4:5" x14ac:dyDescent="0.2">
      <c r="D373" s="23"/>
      <c r="E373" s="23"/>
    </row>
    <row r="374" spans="4:5" x14ac:dyDescent="0.2">
      <c r="D374" s="23"/>
      <c r="E374" s="23"/>
    </row>
    <row r="375" spans="4:5" x14ac:dyDescent="0.2">
      <c r="D375" s="23"/>
      <c r="E375" s="23"/>
    </row>
    <row r="376" spans="4:5" x14ac:dyDescent="0.2">
      <c r="D376" s="23"/>
      <c r="E376" s="23"/>
    </row>
    <row r="377" spans="4:5" x14ac:dyDescent="0.2">
      <c r="D377" s="23"/>
      <c r="E377" s="23"/>
    </row>
    <row r="378" spans="4:5" x14ac:dyDescent="0.2">
      <c r="D378" s="23"/>
      <c r="E378" s="23"/>
    </row>
    <row r="379" spans="4:5" x14ac:dyDescent="0.2">
      <c r="D379" s="23"/>
      <c r="E379" s="23"/>
    </row>
    <row r="380" spans="4:5" x14ac:dyDescent="0.2">
      <c r="D380" s="23"/>
      <c r="E380" s="23"/>
    </row>
    <row r="381" spans="4:5" x14ac:dyDescent="0.2">
      <c r="D381" s="23"/>
      <c r="E381" s="23"/>
    </row>
    <row r="382" spans="4:5" x14ac:dyDescent="0.2">
      <c r="D382" s="23"/>
      <c r="E382" s="23"/>
    </row>
    <row r="383" spans="4:5" x14ac:dyDescent="0.2">
      <c r="D383" s="23"/>
      <c r="E383" s="23"/>
    </row>
    <row r="384" spans="4:5" x14ac:dyDescent="0.2">
      <c r="D384" s="23"/>
      <c r="E384" s="23"/>
    </row>
    <row r="385" spans="4:5" x14ac:dyDescent="0.2">
      <c r="D385" s="23"/>
      <c r="E385" s="23"/>
    </row>
    <row r="386" spans="4:5" x14ac:dyDescent="0.2">
      <c r="D386" s="23"/>
      <c r="E386" s="23"/>
    </row>
    <row r="387" spans="4:5" x14ac:dyDescent="0.2">
      <c r="D387" s="23"/>
      <c r="E387" s="23"/>
    </row>
    <row r="388" spans="4:5" x14ac:dyDescent="0.2">
      <c r="D388" s="23"/>
      <c r="E388" s="23"/>
    </row>
    <row r="389" spans="4:5" x14ac:dyDescent="0.2">
      <c r="D389" s="23"/>
      <c r="E389" s="23"/>
    </row>
    <row r="390" spans="4:5" x14ac:dyDescent="0.2">
      <c r="D390" s="23"/>
      <c r="E390" s="23"/>
    </row>
    <row r="391" spans="4:5" x14ac:dyDescent="0.2">
      <c r="D391" s="23"/>
      <c r="E391" s="23"/>
    </row>
    <row r="392" spans="4:5" x14ac:dyDescent="0.2">
      <c r="D392" s="23"/>
      <c r="E392" s="23"/>
    </row>
    <row r="393" spans="4:5" x14ac:dyDescent="0.2">
      <c r="D393" s="23"/>
      <c r="E393" s="23"/>
    </row>
    <row r="394" spans="4:5" x14ac:dyDescent="0.2">
      <c r="D394" s="23"/>
      <c r="E394" s="23"/>
    </row>
    <row r="395" spans="4:5" x14ac:dyDescent="0.2">
      <c r="D395" s="23"/>
      <c r="E395" s="23"/>
    </row>
    <row r="396" spans="4:5" x14ac:dyDescent="0.2">
      <c r="D396" s="23"/>
      <c r="E396" s="23"/>
    </row>
    <row r="397" spans="4:5" x14ac:dyDescent="0.2">
      <c r="D397" s="23"/>
      <c r="E397" s="23"/>
    </row>
    <row r="398" spans="4:5" x14ac:dyDescent="0.2">
      <c r="D398" s="23"/>
      <c r="E398" s="23"/>
    </row>
    <row r="399" spans="4:5" x14ac:dyDescent="0.2">
      <c r="D399" s="23"/>
      <c r="E399" s="23"/>
    </row>
    <row r="400" spans="4:5" x14ac:dyDescent="0.2">
      <c r="D400" s="23"/>
      <c r="E400" s="23"/>
    </row>
    <row r="401" spans="4:5" x14ac:dyDescent="0.2">
      <c r="D401" s="23"/>
      <c r="E401" s="23"/>
    </row>
    <row r="402" spans="4:5" x14ac:dyDescent="0.2">
      <c r="D402" s="23"/>
      <c r="E402" s="23"/>
    </row>
    <row r="403" spans="4:5" x14ac:dyDescent="0.2">
      <c r="D403" s="23"/>
      <c r="E403" s="23"/>
    </row>
    <row r="404" spans="4:5" x14ac:dyDescent="0.2">
      <c r="D404" s="23"/>
      <c r="E404" s="23"/>
    </row>
    <row r="405" spans="4:5" x14ac:dyDescent="0.2">
      <c r="D405" s="23"/>
      <c r="E405" s="23"/>
    </row>
    <row r="406" spans="4:5" x14ac:dyDescent="0.2">
      <c r="D406" s="23"/>
      <c r="E406" s="23"/>
    </row>
    <row r="407" spans="4:5" x14ac:dyDescent="0.2">
      <c r="D407" s="23"/>
      <c r="E407" s="23"/>
    </row>
    <row r="408" spans="4:5" x14ac:dyDescent="0.2">
      <c r="D408" s="23"/>
      <c r="E408" s="23"/>
    </row>
    <row r="409" spans="4:5" x14ac:dyDescent="0.2">
      <c r="D409" s="23"/>
      <c r="E409" s="23"/>
    </row>
    <row r="410" spans="4:5" x14ac:dyDescent="0.2">
      <c r="D410" s="23"/>
      <c r="E410" s="23"/>
    </row>
    <row r="411" spans="4:5" x14ac:dyDescent="0.2">
      <c r="D411" s="23"/>
      <c r="E411" s="23"/>
    </row>
    <row r="412" spans="4:5" x14ac:dyDescent="0.2">
      <c r="D412" s="23"/>
      <c r="E412" s="23"/>
    </row>
    <row r="413" spans="4:5" x14ac:dyDescent="0.2">
      <c r="D413" s="23"/>
      <c r="E413" s="23"/>
    </row>
    <row r="414" spans="4:5" x14ac:dyDescent="0.2">
      <c r="D414" s="23"/>
      <c r="E414" s="23"/>
    </row>
    <row r="415" spans="4:5" x14ac:dyDescent="0.2">
      <c r="D415" s="23"/>
      <c r="E415" s="23"/>
    </row>
    <row r="416" spans="4:5" x14ac:dyDescent="0.2">
      <c r="D416" s="23"/>
      <c r="E416" s="23"/>
    </row>
    <row r="417" spans="4:5" x14ac:dyDescent="0.2">
      <c r="D417" s="23"/>
      <c r="E417" s="23"/>
    </row>
    <row r="418" spans="4:5" x14ac:dyDescent="0.2">
      <c r="D418" s="23"/>
      <c r="E418" s="23"/>
    </row>
    <row r="419" spans="4:5" x14ac:dyDescent="0.2">
      <c r="D419" s="23"/>
      <c r="E419" s="23"/>
    </row>
    <row r="420" spans="4:5" x14ac:dyDescent="0.2">
      <c r="D420" s="23"/>
      <c r="E420" s="23"/>
    </row>
    <row r="421" spans="4:5" x14ac:dyDescent="0.2">
      <c r="D421" s="23"/>
      <c r="E421" s="23"/>
    </row>
    <row r="422" spans="4:5" x14ac:dyDescent="0.2">
      <c r="D422" s="23"/>
      <c r="E422" s="23"/>
    </row>
    <row r="423" spans="4:5" x14ac:dyDescent="0.2">
      <c r="D423" s="23"/>
      <c r="E423" s="23"/>
    </row>
    <row r="424" spans="4:5" x14ac:dyDescent="0.2">
      <c r="D424" s="23"/>
      <c r="E424" s="23"/>
    </row>
    <row r="425" spans="4:5" x14ac:dyDescent="0.2">
      <c r="D425" s="23"/>
      <c r="E425" s="23"/>
    </row>
    <row r="426" spans="4:5" x14ac:dyDescent="0.2">
      <c r="D426" s="23"/>
      <c r="E426" s="23"/>
    </row>
    <row r="427" spans="4:5" x14ac:dyDescent="0.2">
      <c r="D427" s="23"/>
      <c r="E427" s="23"/>
    </row>
    <row r="428" spans="4:5" x14ac:dyDescent="0.2">
      <c r="D428" s="23"/>
      <c r="E428" s="23"/>
    </row>
    <row r="429" spans="4:5" x14ac:dyDescent="0.2">
      <c r="D429" s="23"/>
      <c r="E429" s="23"/>
    </row>
    <row r="430" spans="4:5" x14ac:dyDescent="0.2">
      <c r="D430" s="23"/>
      <c r="E430" s="23"/>
    </row>
    <row r="431" spans="4:5" x14ac:dyDescent="0.2">
      <c r="D431" s="23"/>
      <c r="E431" s="23"/>
    </row>
    <row r="432" spans="4:5" x14ac:dyDescent="0.2">
      <c r="D432" s="23"/>
      <c r="E432" s="23"/>
    </row>
    <row r="433" spans="4:5" x14ac:dyDescent="0.2">
      <c r="D433" s="23"/>
      <c r="E433" s="23"/>
    </row>
    <row r="434" spans="4:5" x14ac:dyDescent="0.2">
      <c r="D434" s="23"/>
      <c r="E434" s="23"/>
    </row>
    <row r="435" spans="4:5" x14ac:dyDescent="0.2">
      <c r="D435" s="23"/>
      <c r="E435" s="23"/>
    </row>
    <row r="436" spans="4:5" x14ac:dyDescent="0.2">
      <c r="D436" s="23"/>
      <c r="E436" s="23"/>
    </row>
    <row r="437" spans="4:5" x14ac:dyDescent="0.2">
      <c r="D437" s="23"/>
      <c r="E437" s="23"/>
    </row>
    <row r="438" spans="4:5" x14ac:dyDescent="0.2">
      <c r="D438" s="23"/>
      <c r="E438" s="23"/>
    </row>
    <row r="439" spans="4:5" x14ac:dyDescent="0.2">
      <c r="D439" s="23"/>
      <c r="E439" s="23"/>
    </row>
    <row r="440" spans="4:5" x14ac:dyDescent="0.2">
      <c r="D440" s="23"/>
      <c r="E440" s="23"/>
    </row>
    <row r="441" spans="4:5" x14ac:dyDescent="0.2">
      <c r="D441" s="23"/>
      <c r="E441" s="23"/>
    </row>
    <row r="442" spans="4:5" x14ac:dyDescent="0.2">
      <c r="D442" s="23"/>
      <c r="E442" s="23"/>
    </row>
    <row r="443" spans="4:5" x14ac:dyDescent="0.2">
      <c r="D443" s="23"/>
      <c r="E443" s="23"/>
    </row>
    <row r="444" spans="4:5" x14ac:dyDescent="0.2">
      <c r="D444" s="23"/>
      <c r="E444" s="23"/>
    </row>
    <row r="445" spans="4:5" x14ac:dyDescent="0.2">
      <c r="D445" s="23"/>
      <c r="E445" s="23"/>
    </row>
    <row r="446" spans="4:5" x14ac:dyDescent="0.2">
      <c r="D446" s="23"/>
      <c r="E446" s="23"/>
    </row>
    <row r="447" spans="4:5" x14ac:dyDescent="0.2">
      <c r="D447" s="23"/>
      <c r="E447" s="23"/>
    </row>
    <row r="448" spans="4:5" x14ac:dyDescent="0.2">
      <c r="D448" s="23"/>
      <c r="E448" s="23"/>
    </row>
    <row r="449" spans="4:5" x14ac:dyDescent="0.2">
      <c r="D449" s="23"/>
      <c r="E449" s="23"/>
    </row>
    <row r="450" spans="4:5" x14ac:dyDescent="0.2">
      <c r="D450" s="23"/>
      <c r="E450" s="23"/>
    </row>
    <row r="451" spans="4:5" x14ac:dyDescent="0.2">
      <c r="D451" s="23"/>
      <c r="E451" s="23"/>
    </row>
    <row r="452" spans="4:5" x14ac:dyDescent="0.2">
      <c r="D452" s="23"/>
      <c r="E452" s="23"/>
    </row>
    <row r="453" spans="4:5" x14ac:dyDescent="0.2">
      <c r="D453" s="23"/>
      <c r="E453" s="23"/>
    </row>
    <row r="454" spans="4:5" x14ac:dyDescent="0.2">
      <c r="D454" s="23"/>
      <c r="E454" s="23"/>
    </row>
    <row r="455" spans="4:5" x14ac:dyDescent="0.2">
      <c r="D455" s="23"/>
      <c r="E455" s="23"/>
    </row>
    <row r="456" spans="4:5" x14ac:dyDescent="0.2">
      <c r="D456" s="23"/>
      <c r="E456" s="23"/>
    </row>
    <row r="457" spans="4:5" x14ac:dyDescent="0.2">
      <c r="D457" s="23"/>
      <c r="E457" s="23"/>
    </row>
    <row r="458" spans="4:5" x14ac:dyDescent="0.2">
      <c r="D458" s="23"/>
      <c r="E458" s="23"/>
    </row>
    <row r="459" spans="4:5" x14ac:dyDescent="0.2">
      <c r="D459" s="23"/>
      <c r="E459" s="23"/>
    </row>
    <row r="460" spans="4:5" x14ac:dyDescent="0.2">
      <c r="D460" s="23"/>
      <c r="E460" s="23"/>
    </row>
    <row r="461" spans="4:5" x14ac:dyDescent="0.2">
      <c r="D461" s="23"/>
      <c r="E461" s="23"/>
    </row>
    <row r="462" spans="4:5" x14ac:dyDescent="0.2">
      <c r="D462" s="23"/>
      <c r="E462" s="23"/>
    </row>
    <row r="463" spans="4:5" x14ac:dyDescent="0.2">
      <c r="D463" s="23"/>
      <c r="E463" s="23"/>
    </row>
    <row r="464" spans="4:5" x14ac:dyDescent="0.2">
      <c r="D464" s="23"/>
      <c r="E464" s="23"/>
    </row>
    <row r="465" spans="4:5" x14ac:dyDescent="0.2">
      <c r="D465" s="23"/>
      <c r="E465" s="23"/>
    </row>
    <row r="466" spans="4:5" x14ac:dyDescent="0.2">
      <c r="D466" s="23"/>
      <c r="E466" s="23"/>
    </row>
    <row r="467" spans="4:5" x14ac:dyDescent="0.2">
      <c r="D467" s="23"/>
      <c r="E467" s="23"/>
    </row>
    <row r="468" spans="4:5" x14ac:dyDescent="0.2">
      <c r="D468" s="23"/>
      <c r="E468" s="23"/>
    </row>
    <row r="469" spans="4:5" x14ac:dyDescent="0.2">
      <c r="D469" s="23"/>
      <c r="E469" s="23"/>
    </row>
    <row r="470" spans="4:5" x14ac:dyDescent="0.2">
      <c r="D470" s="23"/>
      <c r="E470" s="23"/>
    </row>
    <row r="471" spans="4:5" x14ac:dyDescent="0.2">
      <c r="D471" s="23"/>
      <c r="E471" s="23"/>
    </row>
    <row r="472" spans="4:5" x14ac:dyDescent="0.2">
      <c r="D472" s="23"/>
      <c r="E472" s="23"/>
    </row>
    <row r="473" spans="4:5" x14ac:dyDescent="0.2">
      <c r="D473" s="23"/>
      <c r="E473" s="23"/>
    </row>
    <row r="474" spans="4:5" x14ac:dyDescent="0.2">
      <c r="D474" s="23"/>
      <c r="E474" s="23"/>
    </row>
    <row r="475" spans="4:5" x14ac:dyDescent="0.2">
      <c r="D475" s="23"/>
      <c r="E475" s="23"/>
    </row>
    <row r="476" spans="4:5" x14ac:dyDescent="0.2">
      <c r="D476" s="23"/>
      <c r="E476" s="23"/>
    </row>
    <row r="477" spans="4:5" x14ac:dyDescent="0.2">
      <c r="D477" s="23"/>
      <c r="E477" s="23"/>
    </row>
    <row r="478" spans="4:5" x14ac:dyDescent="0.2">
      <c r="D478" s="23"/>
      <c r="E478" s="23"/>
    </row>
    <row r="479" spans="4:5" x14ac:dyDescent="0.2">
      <c r="D479" s="23"/>
      <c r="E479" s="23"/>
    </row>
    <row r="480" spans="4:5" x14ac:dyDescent="0.2">
      <c r="D480" s="23"/>
      <c r="E480" s="23"/>
    </row>
    <row r="481" spans="4:5" x14ac:dyDescent="0.2">
      <c r="D481" s="23"/>
      <c r="E481" s="23"/>
    </row>
    <row r="482" spans="4:5" x14ac:dyDescent="0.2">
      <c r="D482" s="23"/>
      <c r="E482" s="23"/>
    </row>
    <row r="483" spans="4:5" x14ac:dyDescent="0.2">
      <c r="D483" s="23"/>
      <c r="E483" s="23"/>
    </row>
    <row r="484" spans="4:5" x14ac:dyDescent="0.2">
      <c r="D484" s="23"/>
      <c r="E484" s="23"/>
    </row>
    <row r="485" spans="4:5" x14ac:dyDescent="0.2">
      <c r="D485" s="23"/>
      <c r="E485" s="23"/>
    </row>
    <row r="486" spans="4:5" x14ac:dyDescent="0.2">
      <c r="D486" s="23"/>
      <c r="E486" s="23"/>
    </row>
    <row r="487" spans="4:5" x14ac:dyDescent="0.2">
      <c r="D487" s="23"/>
      <c r="E487" s="23"/>
    </row>
    <row r="488" spans="4:5" x14ac:dyDescent="0.2">
      <c r="D488" s="23"/>
      <c r="E488" s="23"/>
    </row>
    <row r="489" spans="4:5" x14ac:dyDescent="0.2">
      <c r="D489" s="23"/>
      <c r="E489" s="23"/>
    </row>
    <row r="490" spans="4:5" x14ac:dyDescent="0.2">
      <c r="D490" s="23"/>
      <c r="E490" s="23"/>
    </row>
    <row r="491" spans="4:5" x14ac:dyDescent="0.2">
      <c r="D491" s="23"/>
      <c r="E491" s="23"/>
    </row>
    <row r="492" spans="4:5" x14ac:dyDescent="0.2">
      <c r="D492" s="23"/>
      <c r="E492" s="23"/>
    </row>
    <row r="493" spans="4:5" x14ac:dyDescent="0.2">
      <c r="D493" s="23"/>
      <c r="E493" s="23"/>
    </row>
    <row r="494" spans="4:5" x14ac:dyDescent="0.2">
      <c r="D494" s="23"/>
      <c r="E494" s="23"/>
    </row>
    <row r="495" spans="4:5" x14ac:dyDescent="0.2">
      <c r="D495" s="23"/>
      <c r="E495" s="23"/>
    </row>
    <row r="496" spans="4:5" x14ac:dyDescent="0.2">
      <c r="D496" s="23"/>
      <c r="E496" s="23"/>
    </row>
    <row r="497" spans="4:5" x14ac:dyDescent="0.2">
      <c r="D497" s="23"/>
      <c r="E497" s="23"/>
    </row>
    <row r="498" spans="4:5" x14ac:dyDescent="0.2">
      <c r="D498" s="23"/>
      <c r="E498" s="23"/>
    </row>
    <row r="499" spans="4:5" x14ac:dyDescent="0.2">
      <c r="D499" s="23"/>
      <c r="E499" s="23"/>
    </row>
    <row r="500" spans="4:5" x14ac:dyDescent="0.2">
      <c r="D500" s="23"/>
      <c r="E500" s="23"/>
    </row>
    <row r="501" spans="4:5" x14ac:dyDescent="0.2">
      <c r="D501" s="23"/>
      <c r="E501" s="23"/>
    </row>
    <row r="502" spans="4:5" x14ac:dyDescent="0.2">
      <c r="D502" s="23"/>
      <c r="E502" s="23"/>
    </row>
    <row r="503" spans="4:5" x14ac:dyDescent="0.2">
      <c r="D503" s="23"/>
      <c r="E503" s="23"/>
    </row>
    <row r="504" spans="4:5" x14ac:dyDescent="0.2">
      <c r="D504" s="23"/>
      <c r="E504" s="23"/>
    </row>
    <row r="505" spans="4:5" x14ac:dyDescent="0.2">
      <c r="D505" s="23"/>
      <c r="E505" s="23"/>
    </row>
    <row r="506" spans="4:5" x14ac:dyDescent="0.2">
      <c r="D506" s="23"/>
      <c r="E506" s="23"/>
    </row>
    <row r="507" spans="4:5" x14ac:dyDescent="0.2">
      <c r="D507" s="23"/>
      <c r="E507" s="23"/>
    </row>
    <row r="508" spans="4:5" x14ac:dyDescent="0.2">
      <c r="D508" s="23"/>
      <c r="E508" s="23"/>
    </row>
    <row r="509" spans="4:5" x14ac:dyDescent="0.2">
      <c r="D509" s="23"/>
      <c r="E509" s="23"/>
    </row>
    <row r="510" spans="4:5" x14ac:dyDescent="0.2">
      <c r="D510" s="23"/>
      <c r="E510" s="23"/>
    </row>
    <row r="511" spans="4:5" x14ac:dyDescent="0.2">
      <c r="D511" s="23"/>
      <c r="E511" s="23"/>
    </row>
    <row r="512" spans="4:5" x14ac:dyDescent="0.2">
      <c r="D512" s="23"/>
      <c r="E512" s="23"/>
    </row>
    <row r="513" spans="4:5" x14ac:dyDescent="0.2">
      <c r="D513" s="23"/>
      <c r="E513" s="23"/>
    </row>
    <row r="514" spans="4:5" x14ac:dyDescent="0.2">
      <c r="D514" s="23"/>
      <c r="E514" s="23"/>
    </row>
    <row r="515" spans="4:5" x14ac:dyDescent="0.2">
      <c r="D515" s="23"/>
      <c r="E515" s="23"/>
    </row>
    <row r="516" spans="4:5" x14ac:dyDescent="0.2">
      <c r="D516" s="23"/>
      <c r="E516" s="23"/>
    </row>
    <row r="517" spans="4:5" x14ac:dyDescent="0.2">
      <c r="D517" s="23"/>
      <c r="E517" s="23"/>
    </row>
    <row r="518" spans="4:5" x14ac:dyDescent="0.2">
      <c r="D518" s="23"/>
      <c r="E518" s="23"/>
    </row>
    <row r="519" spans="4:5" x14ac:dyDescent="0.2">
      <c r="D519" s="23"/>
      <c r="E519" s="23"/>
    </row>
    <row r="520" spans="4:5" x14ac:dyDescent="0.2">
      <c r="D520" s="23"/>
      <c r="E520" s="23"/>
    </row>
    <row r="521" spans="4:5" x14ac:dyDescent="0.2">
      <c r="D521" s="23"/>
      <c r="E521" s="23"/>
    </row>
    <row r="522" spans="4:5" x14ac:dyDescent="0.2">
      <c r="D522" s="23"/>
      <c r="E522" s="23"/>
    </row>
    <row r="523" spans="4:5" x14ac:dyDescent="0.2">
      <c r="D523" s="23"/>
      <c r="E523" s="23"/>
    </row>
    <row r="524" spans="4:5" x14ac:dyDescent="0.2">
      <c r="D524" s="23"/>
      <c r="E524" s="23"/>
    </row>
    <row r="525" spans="4:5" x14ac:dyDescent="0.2">
      <c r="D525" s="23"/>
      <c r="E525" s="23"/>
    </row>
    <row r="526" spans="4:5" x14ac:dyDescent="0.2">
      <c r="D526" s="23"/>
      <c r="E526" s="23"/>
    </row>
    <row r="527" spans="4:5" x14ac:dyDescent="0.2">
      <c r="D527" s="23"/>
      <c r="E527" s="23"/>
    </row>
    <row r="528" spans="4:5" x14ac:dyDescent="0.2">
      <c r="D528" s="23"/>
      <c r="E528" s="23"/>
    </row>
    <row r="529" spans="4:5" x14ac:dyDescent="0.2">
      <c r="D529" s="23"/>
      <c r="E529" s="23"/>
    </row>
    <row r="530" spans="4:5" x14ac:dyDescent="0.2">
      <c r="D530" s="23"/>
      <c r="E530" s="23"/>
    </row>
    <row r="531" spans="4:5" x14ac:dyDescent="0.2">
      <c r="D531" s="23"/>
      <c r="E531" s="23"/>
    </row>
    <row r="532" spans="4:5" x14ac:dyDescent="0.2">
      <c r="D532" s="23"/>
      <c r="E532" s="23"/>
    </row>
    <row r="533" spans="4:5" x14ac:dyDescent="0.2">
      <c r="D533" s="23"/>
      <c r="E533" s="23"/>
    </row>
    <row r="534" spans="4:5" x14ac:dyDescent="0.2">
      <c r="D534" s="23"/>
      <c r="E534" s="23"/>
    </row>
    <row r="535" spans="4:5" x14ac:dyDescent="0.2">
      <c r="D535" s="23"/>
      <c r="E535" s="23"/>
    </row>
    <row r="536" spans="4:5" x14ac:dyDescent="0.2">
      <c r="D536" s="23"/>
      <c r="E536" s="23"/>
    </row>
    <row r="537" spans="4:5" x14ac:dyDescent="0.2">
      <c r="D537" s="23"/>
      <c r="E537" s="23"/>
    </row>
    <row r="538" spans="4:5" x14ac:dyDescent="0.2">
      <c r="D538" s="23"/>
      <c r="E538" s="23"/>
    </row>
    <row r="539" spans="4:5" x14ac:dyDescent="0.2">
      <c r="D539" s="23"/>
      <c r="E539" s="23"/>
    </row>
    <row r="540" spans="4:5" x14ac:dyDescent="0.2">
      <c r="D540" s="23"/>
      <c r="E540" s="23"/>
    </row>
    <row r="541" spans="4:5" x14ac:dyDescent="0.2">
      <c r="D541" s="23"/>
      <c r="E541" s="23"/>
    </row>
    <row r="542" spans="4:5" x14ac:dyDescent="0.2">
      <c r="D542" s="23"/>
      <c r="E542" s="23"/>
    </row>
    <row r="543" spans="4:5" x14ac:dyDescent="0.2">
      <c r="D543" s="23"/>
      <c r="E543" s="23"/>
    </row>
    <row r="544" spans="4:5" x14ac:dyDescent="0.2">
      <c r="D544" s="23"/>
      <c r="E544" s="23"/>
    </row>
    <row r="545" spans="4:5" x14ac:dyDescent="0.2">
      <c r="D545" s="23"/>
      <c r="E545" s="23"/>
    </row>
    <row r="546" spans="4:5" x14ac:dyDescent="0.2">
      <c r="D546" s="23"/>
      <c r="E546" s="23"/>
    </row>
    <row r="547" spans="4:5" x14ac:dyDescent="0.2">
      <c r="D547" s="23"/>
      <c r="E547" s="23"/>
    </row>
    <row r="548" spans="4:5" x14ac:dyDescent="0.2">
      <c r="D548" s="23"/>
      <c r="E548" s="23"/>
    </row>
    <row r="549" spans="4:5" x14ac:dyDescent="0.2">
      <c r="D549" s="23"/>
      <c r="E549" s="23"/>
    </row>
    <row r="550" spans="4:5" x14ac:dyDescent="0.2">
      <c r="D550" s="23"/>
      <c r="E550" s="23"/>
    </row>
    <row r="551" spans="4:5" x14ac:dyDescent="0.2">
      <c r="D551" s="23"/>
      <c r="E551" s="23"/>
    </row>
    <row r="552" spans="4:5" x14ac:dyDescent="0.2">
      <c r="D552" s="23"/>
      <c r="E552" s="23"/>
    </row>
    <row r="553" spans="4:5" x14ac:dyDescent="0.2">
      <c r="D553" s="23"/>
      <c r="E553" s="23"/>
    </row>
    <row r="554" spans="4:5" x14ac:dyDescent="0.2">
      <c r="D554" s="23"/>
      <c r="E554" s="23"/>
    </row>
    <row r="555" spans="4:5" x14ac:dyDescent="0.2">
      <c r="D555" s="23"/>
      <c r="E555" s="23"/>
    </row>
    <row r="556" spans="4:5" x14ac:dyDescent="0.2">
      <c r="D556" s="23"/>
      <c r="E556" s="23"/>
    </row>
    <row r="557" spans="4:5" x14ac:dyDescent="0.2">
      <c r="D557" s="23"/>
      <c r="E557" s="23"/>
    </row>
    <row r="558" spans="4:5" x14ac:dyDescent="0.2">
      <c r="D558" s="23"/>
      <c r="E558" s="23"/>
    </row>
    <row r="559" spans="4:5" x14ac:dyDescent="0.2">
      <c r="D559" s="23"/>
      <c r="E559" s="23"/>
    </row>
    <row r="560" spans="4:5" x14ac:dyDescent="0.2">
      <c r="D560" s="23"/>
      <c r="E560" s="23"/>
    </row>
    <row r="561" spans="4:5" x14ac:dyDescent="0.2">
      <c r="D561" s="23"/>
      <c r="E561" s="23"/>
    </row>
    <row r="562" spans="4:5" x14ac:dyDescent="0.2">
      <c r="D562" s="23"/>
      <c r="E562" s="23"/>
    </row>
    <row r="563" spans="4:5" x14ac:dyDescent="0.2">
      <c r="D563" s="23"/>
      <c r="E563" s="23"/>
    </row>
    <row r="564" spans="4:5" x14ac:dyDescent="0.2">
      <c r="D564" s="23"/>
      <c r="E564" s="23"/>
    </row>
    <row r="565" spans="4:5" x14ac:dyDescent="0.2">
      <c r="D565" s="23"/>
      <c r="E565" s="23"/>
    </row>
    <row r="566" spans="4:5" x14ac:dyDescent="0.2">
      <c r="D566" s="23"/>
      <c r="E566" s="23"/>
    </row>
    <row r="567" spans="4:5" x14ac:dyDescent="0.2">
      <c r="D567" s="23"/>
      <c r="E567" s="23"/>
    </row>
    <row r="568" spans="4:5" x14ac:dyDescent="0.2">
      <c r="D568" s="23"/>
      <c r="E568" s="23"/>
    </row>
    <row r="569" spans="4:5" x14ac:dyDescent="0.2">
      <c r="D569" s="23"/>
      <c r="E569" s="23"/>
    </row>
    <row r="570" spans="4:5" x14ac:dyDescent="0.2">
      <c r="D570" s="23"/>
      <c r="E570" s="23"/>
    </row>
    <row r="571" spans="4:5" x14ac:dyDescent="0.2">
      <c r="D571" s="23"/>
      <c r="E571" s="23"/>
    </row>
    <row r="572" spans="4:5" x14ac:dyDescent="0.2">
      <c r="D572" s="23"/>
      <c r="E572" s="23"/>
    </row>
    <row r="573" spans="4:5" x14ac:dyDescent="0.2">
      <c r="D573" s="23"/>
      <c r="E573" s="23"/>
    </row>
    <row r="574" spans="4:5" x14ac:dyDescent="0.2">
      <c r="D574" s="23"/>
      <c r="E574" s="23"/>
    </row>
    <row r="575" spans="4:5" x14ac:dyDescent="0.2">
      <c r="D575" s="23"/>
      <c r="E575" s="23"/>
    </row>
    <row r="576" spans="4:5" x14ac:dyDescent="0.2">
      <c r="D576" s="23"/>
      <c r="E576" s="23"/>
    </row>
    <row r="577" spans="4:5" x14ac:dyDescent="0.2">
      <c r="D577" s="23"/>
      <c r="E577" s="23"/>
    </row>
    <row r="578" spans="4:5" x14ac:dyDescent="0.2">
      <c r="D578" s="23"/>
      <c r="E578" s="23"/>
    </row>
    <row r="579" spans="4:5" x14ac:dyDescent="0.2">
      <c r="D579" s="23"/>
      <c r="E579" s="23"/>
    </row>
    <row r="580" spans="4:5" x14ac:dyDescent="0.2">
      <c r="D580" s="23"/>
      <c r="E580" s="23"/>
    </row>
    <row r="581" spans="4:5" x14ac:dyDescent="0.2">
      <c r="D581" s="23"/>
      <c r="E581" s="23"/>
    </row>
    <row r="582" spans="4:5" x14ac:dyDescent="0.2">
      <c r="D582" s="23"/>
      <c r="E582" s="23"/>
    </row>
    <row r="583" spans="4:5" x14ac:dyDescent="0.2">
      <c r="D583" s="23"/>
      <c r="E583" s="23"/>
    </row>
    <row r="584" spans="4:5" x14ac:dyDescent="0.2">
      <c r="D584" s="23"/>
      <c r="E584" s="23"/>
    </row>
    <row r="585" spans="4:5" x14ac:dyDescent="0.2">
      <c r="D585" s="23"/>
      <c r="E585" s="23"/>
    </row>
    <row r="586" spans="4:5" x14ac:dyDescent="0.2">
      <c r="D586" s="23"/>
      <c r="E586" s="23"/>
    </row>
    <row r="587" spans="4:5" x14ac:dyDescent="0.2">
      <c r="D587" s="23"/>
      <c r="E587" s="23"/>
    </row>
    <row r="588" spans="4:5" x14ac:dyDescent="0.2">
      <c r="D588" s="23"/>
      <c r="E588" s="23"/>
    </row>
    <row r="589" spans="4:5" x14ac:dyDescent="0.2">
      <c r="D589" s="23"/>
      <c r="E589" s="23"/>
    </row>
    <row r="590" spans="4:5" x14ac:dyDescent="0.2">
      <c r="D590" s="23"/>
      <c r="E590" s="23"/>
    </row>
    <row r="591" spans="4:5" x14ac:dyDescent="0.2">
      <c r="D591" s="23"/>
      <c r="E591" s="23"/>
    </row>
    <row r="592" spans="4:5" x14ac:dyDescent="0.2">
      <c r="D592" s="23"/>
      <c r="E592" s="23"/>
    </row>
    <row r="593" spans="4:5" x14ac:dyDescent="0.2">
      <c r="D593" s="23"/>
      <c r="E593" s="23"/>
    </row>
    <row r="594" spans="4:5" x14ac:dyDescent="0.2">
      <c r="D594" s="23"/>
      <c r="E594" s="23"/>
    </row>
    <row r="595" spans="4:5" x14ac:dyDescent="0.2">
      <c r="D595" s="23"/>
      <c r="E595" s="23"/>
    </row>
    <row r="596" spans="4:5" x14ac:dyDescent="0.2">
      <c r="D596" s="23"/>
      <c r="E596" s="23"/>
    </row>
    <row r="597" spans="4:5" x14ac:dyDescent="0.2">
      <c r="D597" s="23"/>
      <c r="E597" s="23"/>
    </row>
    <row r="598" spans="4:5" x14ac:dyDescent="0.2">
      <c r="D598" s="23"/>
      <c r="E598" s="23"/>
    </row>
    <row r="599" spans="4:5" x14ac:dyDescent="0.2">
      <c r="D599" s="23"/>
      <c r="E599" s="23"/>
    </row>
    <row r="600" spans="4:5" x14ac:dyDescent="0.2">
      <c r="D600" s="23"/>
      <c r="E600" s="23"/>
    </row>
    <row r="601" spans="4:5" x14ac:dyDescent="0.2">
      <c r="D601" s="23"/>
      <c r="E601" s="23"/>
    </row>
    <row r="602" spans="4:5" x14ac:dyDescent="0.2">
      <c r="D602" s="23"/>
      <c r="E602" s="23"/>
    </row>
    <row r="603" spans="4:5" x14ac:dyDescent="0.2">
      <c r="D603" s="23"/>
      <c r="E603" s="23"/>
    </row>
    <row r="604" spans="4:5" x14ac:dyDescent="0.2">
      <c r="D604" s="23"/>
      <c r="E604" s="23"/>
    </row>
    <row r="605" spans="4:5" x14ac:dyDescent="0.2">
      <c r="D605" s="23"/>
      <c r="E605" s="23"/>
    </row>
    <row r="606" spans="4:5" x14ac:dyDescent="0.2">
      <c r="D606" s="23"/>
      <c r="E606" s="23"/>
    </row>
    <row r="607" spans="4:5" x14ac:dyDescent="0.2">
      <c r="D607" s="23"/>
      <c r="E607" s="23"/>
    </row>
    <row r="608" spans="4:5" x14ac:dyDescent="0.2">
      <c r="D608" s="23"/>
      <c r="E608" s="23"/>
    </row>
    <row r="609" spans="4:5" x14ac:dyDescent="0.2">
      <c r="D609" s="23"/>
      <c r="E609" s="23"/>
    </row>
    <row r="610" spans="4:5" x14ac:dyDescent="0.2">
      <c r="D610" s="23"/>
      <c r="E610" s="23"/>
    </row>
    <row r="611" spans="4:5" x14ac:dyDescent="0.2">
      <c r="D611" s="23"/>
      <c r="E611" s="23"/>
    </row>
    <row r="612" spans="4:5" x14ac:dyDescent="0.2">
      <c r="D612" s="23"/>
      <c r="E612" s="23"/>
    </row>
    <row r="613" spans="4:5" x14ac:dyDescent="0.2">
      <c r="D613" s="23"/>
      <c r="E613" s="23"/>
    </row>
    <row r="614" spans="4:5" x14ac:dyDescent="0.2">
      <c r="D614" s="23"/>
      <c r="E614" s="23"/>
    </row>
    <row r="615" spans="4:5" x14ac:dyDescent="0.2">
      <c r="D615" s="23"/>
      <c r="E615" s="23"/>
    </row>
    <row r="616" spans="4:5" x14ac:dyDescent="0.2">
      <c r="D616" s="23"/>
      <c r="E616" s="23"/>
    </row>
    <row r="617" spans="4:5" x14ac:dyDescent="0.2">
      <c r="D617" s="23"/>
      <c r="E617" s="23"/>
    </row>
    <row r="618" spans="4:5" x14ac:dyDescent="0.2">
      <c r="D618" s="23"/>
      <c r="E618" s="23"/>
    </row>
    <row r="619" spans="4:5" x14ac:dyDescent="0.2">
      <c r="D619" s="23"/>
      <c r="E619" s="23"/>
    </row>
    <row r="620" spans="4:5" x14ac:dyDescent="0.2">
      <c r="D620" s="23"/>
      <c r="E620" s="23"/>
    </row>
    <row r="621" spans="4:5" x14ac:dyDescent="0.2">
      <c r="D621" s="23"/>
      <c r="E621" s="23"/>
    </row>
    <row r="622" spans="4:5" x14ac:dyDescent="0.2">
      <c r="D622" s="23"/>
      <c r="E622" s="23"/>
    </row>
    <row r="623" spans="4:5" x14ac:dyDescent="0.2">
      <c r="D623" s="23"/>
      <c r="E623" s="23"/>
    </row>
    <row r="624" spans="4:5" x14ac:dyDescent="0.2">
      <c r="D624" s="23"/>
      <c r="E624" s="23"/>
    </row>
    <row r="625" spans="4:5" x14ac:dyDescent="0.2">
      <c r="D625" s="23"/>
      <c r="E625" s="23"/>
    </row>
    <row r="626" spans="4:5" x14ac:dyDescent="0.2">
      <c r="D626" s="23"/>
      <c r="E626" s="23"/>
    </row>
    <row r="627" spans="4:5" x14ac:dyDescent="0.2">
      <c r="D627" s="23"/>
      <c r="E627" s="23"/>
    </row>
    <row r="628" spans="4:5" x14ac:dyDescent="0.2">
      <c r="D628" s="23"/>
      <c r="E628" s="23"/>
    </row>
    <row r="629" spans="4:5" x14ac:dyDescent="0.2">
      <c r="D629" s="23"/>
      <c r="E629" s="23"/>
    </row>
    <row r="630" spans="4:5" x14ac:dyDescent="0.2">
      <c r="D630" s="23"/>
      <c r="E630" s="23"/>
    </row>
    <row r="631" spans="4:5" x14ac:dyDescent="0.2">
      <c r="D631" s="23"/>
      <c r="E631" s="23"/>
    </row>
    <row r="632" spans="4:5" x14ac:dyDescent="0.2">
      <c r="D632" s="23"/>
      <c r="E632" s="23"/>
    </row>
    <row r="633" spans="4:5" x14ac:dyDescent="0.2">
      <c r="D633" s="23"/>
      <c r="E633" s="23"/>
    </row>
    <row r="634" spans="4:5" x14ac:dyDescent="0.2">
      <c r="D634" s="23"/>
      <c r="E634" s="23"/>
    </row>
    <row r="635" spans="4:5" x14ac:dyDescent="0.2">
      <c r="D635" s="23"/>
      <c r="E635" s="23"/>
    </row>
    <row r="636" spans="4:5" x14ac:dyDescent="0.2">
      <c r="D636" s="23"/>
      <c r="E636" s="23"/>
    </row>
    <row r="637" spans="4:5" x14ac:dyDescent="0.2">
      <c r="D637" s="23"/>
      <c r="E637" s="23"/>
    </row>
    <row r="638" spans="4:5" x14ac:dyDescent="0.2">
      <c r="D638" s="23"/>
      <c r="E638" s="23"/>
    </row>
    <row r="639" spans="4:5" x14ac:dyDescent="0.2">
      <c r="D639" s="23"/>
      <c r="E639" s="23"/>
    </row>
    <row r="640" spans="4:5" x14ac:dyDescent="0.2">
      <c r="D640" s="23"/>
      <c r="E640" s="23"/>
    </row>
    <row r="641" spans="4:5" x14ac:dyDescent="0.2">
      <c r="D641" s="23"/>
      <c r="E641" s="23"/>
    </row>
    <row r="642" spans="4:5" x14ac:dyDescent="0.2">
      <c r="D642" s="23"/>
      <c r="E642" s="23"/>
    </row>
    <row r="643" spans="4:5" x14ac:dyDescent="0.2">
      <c r="D643" s="23"/>
      <c r="E643" s="23"/>
    </row>
    <row r="644" spans="4:5" x14ac:dyDescent="0.2">
      <c r="D644" s="23"/>
      <c r="E644" s="23"/>
    </row>
    <row r="645" spans="4:5" x14ac:dyDescent="0.2">
      <c r="D645" s="23"/>
      <c r="E645" s="23"/>
    </row>
    <row r="646" spans="4:5" x14ac:dyDescent="0.2">
      <c r="D646" s="23"/>
      <c r="E646" s="23"/>
    </row>
    <row r="647" spans="4:5" x14ac:dyDescent="0.2">
      <c r="D647" s="23"/>
      <c r="E647" s="23"/>
    </row>
    <row r="648" spans="4:5" x14ac:dyDescent="0.2">
      <c r="D648" s="23"/>
      <c r="E648" s="23"/>
    </row>
    <row r="649" spans="4:5" x14ac:dyDescent="0.2">
      <c r="D649" s="23"/>
      <c r="E649" s="23"/>
    </row>
    <row r="650" spans="4:5" x14ac:dyDescent="0.2">
      <c r="D650" s="23"/>
      <c r="E650" s="23"/>
    </row>
    <row r="651" spans="4:5" x14ac:dyDescent="0.2">
      <c r="D651" s="23"/>
      <c r="E651" s="23"/>
    </row>
    <row r="652" spans="4:5" x14ac:dyDescent="0.2">
      <c r="D652" s="23"/>
      <c r="E652" s="23"/>
    </row>
    <row r="653" spans="4:5" x14ac:dyDescent="0.2">
      <c r="D653" s="23"/>
      <c r="E653" s="23"/>
    </row>
    <row r="654" spans="4:5" x14ac:dyDescent="0.2">
      <c r="D654" s="23"/>
      <c r="E654" s="23"/>
    </row>
    <row r="655" spans="4:5" x14ac:dyDescent="0.2">
      <c r="D655" s="23"/>
      <c r="E655" s="23"/>
    </row>
    <row r="656" spans="4:5" x14ac:dyDescent="0.2">
      <c r="D656" s="23"/>
      <c r="E656" s="23"/>
    </row>
    <row r="657" spans="4:5" x14ac:dyDescent="0.2">
      <c r="D657" s="23"/>
      <c r="E657" s="23"/>
    </row>
    <row r="658" spans="4:5" x14ac:dyDescent="0.2">
      <c r="D658" s="23"/>
      <c r="E658" s="23"/>
    </row>
    <row r="659" spans="4:5" x14ac:dyDescent="0.2">
      <c r="D659" s="23"/>
      <c r="E659" s="23"/>
    </row>
    <row r="660" spans="4:5" x14ac:dyDescent="0.2">
      <c r="D660" s="23"/>
      <c r="E660" s="23"/>
    </row>
    <row r="661" spans="4:5" x14ac:dyDescent="0.2">
      <c r="D661" s="23"/>
      <c r="E661" s="23"/>
    </row>
    <row r="662" spans="4:5" x14ac:dyDescent="0.2">
      <c r="D662" s="23"/>
      <c r="E662" s="23"/>
    </row>
    <row r="663" spans="4:5" x14ac:dyDescent="0.2">
      <c r="D663" s="23"/>
      <c r="E663" s="23"/>
    </row>
    <row r="664" spans="4:5" x14ac:dyDescent="0.2">
      <c r="D664" s="23"/>
      <c r="E664" s="23"/>
    </row>
    <row r="665" spans="4:5" x14ac:dyDescent="0.2">
      <c r="D665" s="23"/>
      <c r="E665" s="23"/>
    </row>
    <row r="666" spans="4:5" x14ac:dyDescent="0.2">
      <c r="D666" s="23"/>
      <c r="E666" s="23"/>
    </row>
    <row r="667" spans="4:5" x14ac:dyDescent="0.2">
      <c r="D667" s="23"/>
      <c r="E667" s="23"/>
    </row>
    <row r="668" spans="4:5" x14ac:dyDescent="0.2">
      <c r="D668" s="23"/>
      <c r="E668" s="23"/>
    </row>
    <row r="669" spans="4:5" x14ac:dyDescent="0.2">
      <c r="D669" s="23"/>
      <c r="E669" s="23"/>
    </row>
    <row r="670" spans="4:5" x14ac:dyDescent="0.2">
      <c r="D670" s="23"/>
      <c r="E670" s="23"/>
    </row>
    <row r="671" spans="4:5" x14ac:dyDescent="0.2">
      <c r="D671" s="23"/>
      <c r="E671" s="23"/>
    </row>
    <row r="672" spans="4:5" x14ac:dyDescent="0.2">
      <c r="D672" s="23"/>
      <c r="E672" s="23"/>
    </row>
    <row r="673" spans="4:5" x14ac:dyDescent="0.2">
      <c r="D673" s="23"/>
      <c r="E673" s="23"/>
    </row>
    <row r="674" spans="4:5" x14ac:dyDescent="0.2">
      <c r="D674" s="23"/>
      <c r="E674" s="23"/>
    </row>
    <row r="675" spans="4:5" x14ac:dyDescent="0.2">
      <c r="D675" s="23"/>
      <c r="E675" s="23"/>
    </row>
    <row r="676" spans="4:5" x14ac:dyDescent="0.2">
      <c r="D676" s="23"/>
      <c r="E676" s="23"/>
    </row>
    <row r="677" spans="4:5" x14ac:dyDescent="0.2">
      <c r="D677" s="23"/>
      <c r="E677" s="23"/>
    </row>
    <row r="678" spans="4:5" x14ac:dyDescent="0.2">
      <c r="D678" s="23"/>
      <c r="E678" s="23"/>
    </row>
    <row r="679" spans="4:5" x14ac:dyDescent="0.2">
      <c r="D679" s="23"/>
      <c r="E679" s="23"/>
    </row>
    <row r="680" spans="4:5" x14ac:dyDescent="0.2">
      <c r="D680" s="23"/>
      <c r="E680" s="23"/>
    </row>
    <row r="681" spans="4:5" x14ac:dyDescent="0.2">
      <c r="D681" s="23"/>
      <c r="E681" s="23"/>
    </row>
    <row r="682" spans="4:5" x14ac:dyDescent="0.2">
      <c r="D682" s="23"/>
      <c r="E682" s="23"/>
    </row>
    <row r="683" spans="4:5" x14ac:dyDescent="0.2">
      <c r="D683" s="23"/>
      <c r="E683" s="23"/>
    </row>
    <row r="684" spans="4:5" x14ac:dyDescent="0.2">
      <c r="D684" s="23"/>
      <c r="E684" s="23"/>
    </row>
    <row r="685" spans="4:5" x14ac:dyDescent="0.2">
      <c r="D685" s="23"/>
      <c r="E685" s="23"/>
    </row>
    <row r="686" spans="4:5" x14ac:dyDescent="0.2">
      <c r="D686" s="23"/>
      <c r="E686" s="23"/>
    </row>
    <row r="687" spans="4:5" x14ac:dyDescent="0.2">
      <c r="D687" s="23"/>
      <c r="E687" s="23"/>
    </row>
    <row r="688" spans="4:5" x14ac:dyDescent="0.2">
      <c r="D688" s="23"/>
      <c r="E688" s="23"/>
    </row>
    <row r="689" spans="4:5" x14ac:dyDescent="0.2">
      <c r="D689" s="23"/>
      <c r="E689" s="23"/>
    </row>
    <row r="690" spans="4:5" x14ac:dyDescent="0.2">
      <c r="D690" s="23"/>
      <c r="E690" s="23"/>
    </row>
    <row r="691" spans="4:5" x14ac:dyDescent="0.2">
      <c r="D691" s="23"/>
      <c r="E691" s="23"/>
    </row>
    <row r="692" spans="4:5" x14ac:dyDescent="0.2">
      <c r="D692" s="23"/>
      <c r="E692" s="23"/>
    </row>
    <row r="693" spans="4:5" x14ac:dyDescent="0.2">
      <c r="D693" s="23"/>
      <c r="E693" s="23"/>
    </row>
    <row r="694" spans="4:5" x14ac:dyDescent="0.2">
      <c r="D694" s="23"/>
      <c r="E694" s="23"/>
    </row>
    <row r="695" spans="4:5" x14ac:dyDescent="0.2">
      <c r="D695" s="23"/>
      <c r="E695" s="23"/>
    </row>
    <row r="696" spans="4:5" x14ac:dyDescent="0.2">
      <c r="D696" s="23"/>
      <c r="E696" s="23"/>
    </row>
    <row r="697" spans="4:5" x14ac:dyDescent="0.2">
      <c r="D697" s="23"/>
      <c r="E697" s="23"/>
    </row>
    <row r="698" spans="4:5" x14ac:dyDescent="0.2">
      <c r="D698" s="23"/>
      <c r="E698" s="23"/>
    </row>
    <row r="699" spans="4:5" x14ac:dyDescent="0.2">
      <c r="D699" s="23"/>
      <c r="E699" s="23"/>
    </row>
    <row r="700" spans="4:5" x14ac:dyDescent="0.2">
      <c r="D700" s="23"/>
      <c r="E700" s="23"/>
    </row>
    <row r="701" spans="4:5" x14ac:dyDescent="0.2">
      <c r="D701" s="23"/>
      <c r="E701" s="23"/>
    </row>
    <row r="702" spans="4:5" x14ac:dyDescent="0.2">
      <c r="D702" s="23"/>
      <c r="E702" s="23"/>
    </row>
    <row r="703" spans="4:5" x14ac:dyDescent="0.2">
      <c r="D703" s="23"/>
      <c r="E703" s="23"/>
    </row>
    <row r="704" spans="4:5" x14ac:dyDescent="0.2">
      <c r="D704" s="23"/>
      <c r="E704" s="23"/>
    </row>
    <row r="705" spans="4:5" x14ac:dyDescent="0.2">
      <c r="D705" s="23"/>
      <c r="E705" s="23"/>
    </row>
    <row r="706" spans="4:5" x14ac:dyDescent="0.2">
      <c r="D706" s="23"/>
      <c r="E706" s="23"/>
    </row>
    <row r="707" spans="4:5" x14ac:dyDescent="0.2">
      <c r="D707" s="23"/>
      <c r="E707" s="23"/>
    </row>
    <row r="708" spans="4:5" x14ac:dyDescent="0.2">
      <c r="D708" s="23"/>
      <c r="E708" s="23"/>
    </row>
    <row r="709" spans="4:5" x14ac:dyDescent="0.2">
      <c r="D709" s="23"/>
      <c r="E709" s="23"/>
    </row>
    <row r="710" spans="4:5" x14ac:dyDescent="0.2">
      <c r="D710" s="23"/>
      <c r="E710" s="23"/>
    </row>
    <row r="711" spans="4:5" x14ac:dyDescent="0.2">
      <c r="D711" s="23"/>
      <c r="E711" s="23"/>
    </row>
    <row r="712" spans="4:5" x14ac:dyDescent="0.2">
      <c r="D712" s="23"/>
      <c r="E712" s="23"/>
    </row>
    <row r="713" spans="4:5" x14ac:dyDescent="0.2">
      <c r="D713" s="23"/>
      <c r="E713" s="23"/>
    </row>
    <row r="714" spans="4:5" x14ac:dyDescent="0.2">
      <c r="D714" s="23"/>
      <c r="E714" s="23"/>
    </row>
    <row r="715" spans="4:5" x14ac:dyDescent="0.2">
      <c r="D715" s="23"/>
      <c r="E715" s="23"/>
    </row>
    <row r="716" spans="4:5" x14ac:dyDescent="0.2">
      <c r="D716" s="23"/>
      <c r="E716" s="23"/>
    </row>
    <row r="717" spans="4:5" x14ac:dyDescent="0.2">
      <c r="D717" s="23"/>
      <c r="E717" s="23"/>
    </row>
    <row r="718" spans="4:5" x14ac:dyDescent="0.2">
      <c r="D718" s="23"/>
      <c r="E718" s="23"/>
    </row>
    <row r="719" spans="4:5" x14ac:dyDescent="0.2">
      <c r="D719" s="23"/>
      <c r="E719" s="23"/>
    </row>
    <row r="720" spans="4:5" x14ac:dyDescent="0.2">
      <c r="D720" s="23"/>
      <c r="E720" s="23"/>
    </row>
    <row r="721" spans="4:5" x14ac:dyDescent="0.2">
      <c r="D721" s="23"/>
      <c r="E721" s="23"/>
    </row>
    <row r="722" spans="4:5" x14ac:dyDescent="0.2">
      <c r="D722" s="23"/>
      <c r="E722" s="23"/>
    </row>
    <row r="723" spans="4:5" x14ac:dyDescent="0.2">
      <c r="D723" s="23"/>
      <c r="E723" s="23"/>
    </row>
    <row r="724" spans="4:5" x14ac:dyDescent="0.2">
      <c r="D724" s="23"/>
      <c r="E724" s="23"/>
    </row>
    <row r="725" spans="4:5" x14ac:dyDescent="0.2">
      <c r="D725" s="23"/>
      <c r="E725" s="23"/>
    </row>
    <row r="726" spans="4:5" x14ac:dyDescent="0.2">
      <c r="D726" s="23"/>
      <c r="E726" s="23"/>
    </row>
    <row r="727" spans="4:5" x14ac:dyDescent="0.2">
      <c r="D727" s="23"/>
      <c r="E727" s="23"/>
    </row>
    <row r="728" spans="4:5" x14ac:dyDescent="0.2">
      <c r="D728" s="23"/>
      <c r="E728" s="23"/>
    </row>
    <row r="729" spans="4:5" x14ac:dyDescent="0.2">
      <c r="D729" s="23"/>
      <c r="E729" s="23"/>
    </row>
    <row r="730" spans="4:5" x14ac:dyDescent="0.2">
      <c r="D730" s="23"/>
      <c r="E730" s="23"/>
    </row>
    <row r="731" spans="4:5" x14ac:dyDescent="0.2">
      <c r="D731" s="23"/>
      <c r="E731" s="23"/>
    </row>
    <row r="732" spans="4:5" x14ac:dyDescent="0.2">
      <c r="D732" s="23"/>
      <c r="E732" s="23"/>
    </row>
    <row r="733" spans="4:5" x14ac:dyDescent="0.2">
      <c r="D733" s="23"/>
      <c r="E733" s="23"/>
    </row>
    <row r="734" spans="4:5" x14ac:dyDescent="0.2">
      <c r="D734" s="23"/>
      <c r="E734" s="23"/>
    </row>
    <row r="735" spans="4:5" x14ac:dyDescent="0.2">
      <c r="D735" s="23"/>
      <c r="E735" s="23"/>
    </row>
    <row r="736" spans="4:5" x14ac:dyDescent="0.2">
      <c r="D736" s="23"/>
      <c r="E736" s="23"/>
    </row>
    <row r="737" spans="4:5" x14ac:dyDescent="0.2">
      <c r="D737" s="23"/>
      <c r="E737" s="23"/>
    </row>
    <row r="738" spans="4:5" x14ac:dyDescent="0.2">
      <c r="D738" s="23"/>
      <c r="E738" s="23"/>
    </row>
    <row r="739" spans="4:5" x14ac:dyDescent="0.2">
      <c r="D739" s="23"/>
      <c r="E739" s="23"/>
    </row>
    <row r="740" spans="4:5" x14ac:dyDescent="0.2">
      <c r="D740" s="23"/>
      <c r="E740" s="23"/>
    </row>
    <row r="741" spans="4:5" x14ac:dyDescent="0.2">
      <c r="D741" s="23"/>
      <c r="E741" s="23"/>
    </row>
    <row r="742" spans="4:5" x14ac:dyDescent="0.2">
      <c r="D742" s="23"/>
      <c r="E742" s="23"/>
    </row>
    <row r="743" spans="4:5" x14ac:dyDescent="0.2">
      <c r="D743" s="23"/>
      <c r="E743" s="23"/>
    </row>
    <row r="744" spans="4:5" x14ac:dyDescent="0.2">
      <c r="D744" s="23"/>
      <c r="E744" s="23"/>
    </row>
    <row r="745" spans="4:5" x14ac:dyDescent="0.2">
      <c r="D745" s="23"/>
      <c r="E745" s="23"/>
    </row>
    <row r="746" spans="4:5" x14ac:dyDescent="0.2">
      <c r="D746" s="23"/>
      <c r="E746" s="23"/>
    </row>
    <row r="747" spans="4:5" x14ac:dyDescent="0.2">
      <c r="D747" s="23"/>
      <c r="E747" s="23"/>
    </row>
    <row r="748" spans="4:5" x14ac:dyDescent="0.2">
      <c r="D748" s="23"/>
      <c r="E748" s="23"/>
    </row>
    <row r="749" spans="4:5" x14ac:dyDescent="0.2">
      <c r="D749" s="23"/>
      <c r="E749" s="23"/>
    </row>
    <row r="750" spans="4:5" x14ac:dyDescent="0.2">
      <c r="D750" s="23"/>
      <c r="E750" s="23"/>
    </row>
    <row r="751" spans="4:5" x14ac:dyDescent="0.2">
      <c r="D751" s="23"/>
      <c r="E751" s="23"/>
    </row>
    <row r="752" spans="4:5" x14ac:dyDescent="0.2">
      <c r="D752" s="23"/>
      <c r="E752" s="23"/>
    </row>
    <row r="753" spans="4:5" x14ac:dyDescent="0.2">
      <c r="D753" s="23"/>
      <c r="E753" s="23"/>
    </row>
    <row r="754" spans="4:5" x14ac:dyDescent="0.2">
      <c r="D754" s="23"/>
      <c r="E754" s="23"/>
    </row>
    <row r="755" spans="4:5" x14ac:dyDescent="0.2">
      <c r="D755" s="23"/>
      <c r="E755" s="23"/>
    </row>
    <row r="756" spans="4:5" x14ac:dyDescent="0.2">
      <c r="D756" s="23"/>
      <c r="E756" s="23"/>
    </row>
    <row r="757" spans="4:5" x14ac:dyDescent="0.2">
      <c r="D757" s="23"/>
      <c r="E757" s="23"/>
    </row>
    <row r="758" spans="4:5" x14ac:dyDescent="0.2">
      <c r="D758" s="23"/>
      <c r="E758" s="23"/>
    </row>
    <row r="759" spans="4:5" x14ac:dyDescent="0.2">
      <c r="D759" s="23"/>
      <c r="E759" s="23"/>
    </row>
    <row r="760" spans="4:5" x14ac:dyDescent="0.2">
      <c r="D760" s="23"/>
      <c r="E760" s="23"/>
    </row>
    <row r="761" spans="4:5" x14ac:dyDescent="0.2">
      <c r="D761" s="23"/>
      <c r="E761" s="23"/>
    </row>
    <row r="762" spans="4:5" x14ac:dyDescent="0.2">
      <c r="D762" s="23"/>
      <c r="E762" s="23"/>
    </row>
    <row r="763" spans="4:5" x14ac:dyDescent="0.2">
      <c r="D763" s="23"/>
      <c r="E763" s="23"/>
    </row>
    <row r="764" spans="4:5" x14ac:dyDescent="0.2">
      <c r="D764" s="23"/>
      <c r="E764" s="23"/>
    </row>
    <row r="765" spans="4:5" x14ac:dyDescent="0.2">
      <c r="D765" s="23"/>
      <c r="E765" s="23"/>
    </row>
    <row r="766" spans="4:5" x14ac:dyDescent="0.2">
      <c r="D766" s="23"/>
      <c r="E766" s="23"/>
    </row>
    <row r="767" spans="4:5" x14ac:dyDescent="0.2">
      <c r="D767" s="23"/>
      <c r="E767" s="23"/>
    </row>
    <row r="768" spans="4:5" x14ac:dyDescent="0.2">
      <c r="D768" s="23"/>
      <c r="E768" s="23"/>
    </row>
    <row r="769" spans="4:5" x14ac:dyDescent="0.2">
      <c r="D769" s="23"/>
      <c r="E769" s="23"/>
    </row>
    <row r="770" spans="4:5" x14ac:dyDescent="0.2">
      <c r="D770" s="23"/>
      <c r="E770" s="23"/>
    </row>
    <row r="771" spans="4:5" x14ac:dyDescent="0.2">
      <c r="D771" s="23"/>
      <c r="E771" s="23"/>
    </row>
    <row r="772" spans="4:5" x14ac:dyDescent="0.2">
      <c r="D772" s="23"/>
      <c r="E772" s="23"/>
    </row>
    <row r="773" spans="4:5" x14ac:dyDescent="0.2">
      <c r="D773" s="23"/>
      <c r="E773" s="23"/>
    </row>
    <row r="774" spans="4:5" x14ac:dyDescent="0.2">
      <c r="D774" s="23"/>
      <c r="E774" s="23"/>
    </row>
    <row r="775" spans="4:5" x14ac:dyDescent="0.2">
      <c r="D775" s="23"/>
      <c r="E775" s="23"/>
    </row>
    <row r="776" spans="4:5" x14ac:dyDescent="0.2">
      <c r="D776" s="23"/>
      <c r="E776" s="23"/>
    </row>
    <row r="777" spans="4:5" x14ac:dyDescent="0.2">
      <c r="D777" s="23"/>
      <c r="E777" s="23"/>
    </row>
    <row r="778" spans="4:5" x14ac:dyDescent="0.2">
      <c r="D778" s="23"/>
      <c r="E778" s="23"/>
    </row>
    <row r="779" spans="4:5" x14ac:dyDescent="0.2">
      <c r="D779" s="23"/>
      <c r="E779" s="23"/>
    </row>
    <row r="780" spans="4:5" x14ac:dyDescent="0.2">
      <c r="D780" s="23"/>
      <c r="E780" s="23"/>
    </row>
    <row r="781" spans="4:5" x14ac:dyDescent="0.2">
      <c r="D781" s="23"/>
      <c r="E781" s="23"/>
    </row>
    <row r="782" spans="4:5" x14ac:dyDescent="0.2">
      <c r="D782" s="23"/>
      <c r="E782" s="23"/>
    </row>
    <row r="783" spans="4:5" x14ac:dyDescent="0.2">
      <c r="D783" s="23"/>
      <c r="E783" s="23"/>
    </row>
    <row r="784" spans="4:5" x14ac:dyDescent="0.2">
      <c r="D784" s="23"/>
      <c r="E784" s="23"/>
    </row>
    <row r="785" spans="4:5" x14ac:dyDescent="0.2">
      <c r="D785" s="23"/>
      <c r="E785" s="23"/>
    </row>
    <row r="786" spans="4:5" x14ac:dyDescent="0.2">
      <c r="D786" s="23"/>
      <c r="E786" s="23"/>
    </row>
    <row r="787" spans="4:5" x14ac:dyDescent="0.2">
      <c r="D787" s="23"/>
      <c r="E787" s="23"/>
    </row>
    <row r="788" spans="4:5" x14ac:dyDescent="0.2">
      <c r="D788" s="23"/>
      <c r="E788" s="23"/>
    </row>
    <row r="789" spans="4:5" x14ac:dyDescent="0.2">
      <c r="D789" s="23"/>
      <c r="E789" s="23"/>
    </row>
    <row r="790" spans="4:5" x14ac:dyDescent="0.2">
      <c r="D790" s="23"/>
      <c r="E790" s="23"/>
    </row>
    <row r="791" spans="4:5" x14ac:dyDescent="0.2">
      <c r="D791" s="23"/>
      <c r="E791" s="23"/>
    </row>
    <row r="792" spans="4:5" x14ac:dyDescent="0.2">
      <c r="D792" s="23"/>
      <c r="E792" s="23"/>
    </row>
    <row r="793" spans="4:5" x14ac:dyDescent="0.2">
      <c r="D793" s="23"/>
      <c r="E793" s="23"/>
    </row>
    <row r="794" spans="4:5" x14ac:dyDescent="0.2">
      <c r="D794" s="23"/>
      <c r="E794" s="23"/>
    </row>
    <row r="795" spans="4:5" x14ac:dyDescent="0.2">
      <c r="D795" s="23"/>
      <c r="E795" s="23"/>
    </row>
    <row r="796" spans="4:5" x14ac:dyDescent="0.2">
      <c r="D796" s="23"/>
      <c r="E796" s="23"/>
    </row>
    <row r="797" spans="4:5" x14ac:dyDescent="0.2">
      <c r="D797" s="23"/>
      <c r="E797" s="23"/>
    </row>
    <row r="798" spans="4:5" x14ac:dyDescent="0.2">
      <c r="D798" s="23"/>
      <c r="E798" s="23"/>
    </row>
    <row r="799" spans="4:5" x14ac:dyDescent="0.2">
      <c r="D799" s="23"/>
      <c r="E799" s="23"/>
    </row>
    <row r="800" spans="4:5" x14ac:dyDescent="0.2">
      <c r="D800" s="23"/>
      <c r="E800" s="23"/>
    </row>
    <row r="801" spans="4:5" x14ac:dyDescent="0.2">
      <c r="D801" s="23"/>
      <c r="E801" s="23"/>
    </row>
    <row r="802" spans="4:5" x14ac:dyDescent="0.2">
      <c r="D802" s="23"/>
      <c r="E802" s="23"/>
    </row>
    <row r="803" spans="4:5" x14ac:dyDescent="0.2">
      <c r="D803" s="23"/>
      <c r="E803" s="23"/>
    </row>
    <row r="804" spans="4:5" x14ac:dyDescent="0.2">
      <c r="D804" s="23"/>
      <c r="E804" s="23"/>
    </row>
    <row r="805" spans="4:5" x14ac:dyDescent="0.2">
      <c r="D805" s="23"/>
      <c r="E805" s="23"/>
    </row>
    <row r="806" spans="4:5" x14ac:dyDescent="0.2">
      <c r="D806" s="23"/>
      <c r="E806" s="23"/>
    </row>
    <row r="807" spans="4:5" x14ac:dyDescent="0.2">
      <c r="D807" s="23"/>
      <c r="E807" s="23"/>
    </row>
    <row r="808" spans="4:5" x14ac:dyDescent="0.2">
      <c r="D808" s="23"/>
      <c r="E808" s="23"/>
    </row>
    <row r="809" spans="4:5" x14ac:dyDescent="0.2">
      <c r="D809" s="23"/>
      <c r="E809" s="23"/>
    </row>
    <row r="810" spans="4:5" x14ac:dyDescent="0.2">
      <c r="D810" s="23"/>
      <c r="E810" s="23"/>
    </row>
    <row r="811" spans="4:5" x14ac:dyDescent="0.2">
      <c r="D811" s="23"/>
      <c r="E811" s="23"/>
    </row>
    <row r="812" spans="4:5" x14ac:dyDescent="0.2">
      <c r="D812" s="23"/>
      <c r="E812" s="23"/>
    </row>
    <row r="813" spans="4:5" x14ac:dyDescent="0.2">
      <c r="D813" s="23"/>
      <c r="E813" s="23"/>
    </row>
    <row r="814" spans="4:5" x14ac:dyDescent="0.2">
      <c r="D814" s="23"/>
      <c r="E814" s="23"/>
    </row>
    <row r="815" spans="4:5" x14ac:dyDescent="0.2">
      <c r="D815" s="23"/>
      <c r="E815" s="23"/>
    </row>
    <row r="816" spans="4:5" x14ac:dyDescent="0.2">
      <c r="D816" s="23"/>
      <c r="E816" s="23"/>
    </row>
    <row r="817" spans="4:5" x14ac:dyDescent="0.2">
      <c r="D817" s="23"/>
      <c r="E817" s="23"/>
    </row>
    <row r="818" spans="4:5" x14ac:dyDescent="0.2">
      <c r="D818" s="23"/>
      <c r="E818" s="23"/>
    </row>
    <row r="819" spans="4:5" x14ac:dyDescent="0.2">
      <c r="D819" s="23"/>
      <c r="E819" s="23"/>
    </row>
    <row r="820" spans="4:5" x14ac:dyDescent="0.2">
      <c r="D820" s="23"/>
      <c r="E820" s="23"/>
    </row>
    <row r="821" spans="4:5" x14ac:dyDescent="0.2">
      <c r="D821" s="23"/>
      <c r="E821" s="23"/>
    </row>
    <row r="822" spans="4:5" x14ac:dyDescent="0.2">
      <c r="D822" s="23"/>
      <c r="E822" s="23"/>
    </row>
    <row r="823" spans="4:5" x14ac:dyDescent="0.2">
      <c r="D823" s="23"/>
      <c r="E823" s="23"/>
    </row>
    <row r="824" spans="4:5" x14ac:dyDescent="0.2">
      <c r="D824" s="23"/>
      <c r="E824" s="23"/>
    </row>
    <row r="825" spans="4:5" x14ac:dyDescent="0.2">
      <c r="D825" s="23"/>
      <c r="E825" s="23"/>
    </row>
    <row r="826" spans="4:5" x14ac:dyDescent="0.2">
      <c r="D826" s="23"/>
      <c r="E826" s="23"/>
    </row>
    <row r="827" spans="4:5" x14ac:dyDescent="0.2">
      <c r="D827" s="23"/>
      <c r="E827" s="23"/>
    </row>
    <row r="828" spans="4:5" x14ac:dyDescent="0.2">
      <c r="D828" s="23"/>
      <c r="E828" s="23"/>
    </row>
    <row r="829" spans="4:5" x14ac:dyDescent="0.2">
      <c r="D829" s="23"/>
      <c r="E829" s="23"/>
    </row>
    <row r="830" spans="4:5" x14ac:dyDescent="0.2">
      <c r="D830" s="23"/>
      <c r="E830" s="23"/>
    </row>
    <row r="831" spans="4:5" x14ac:dyDescent="0.2">
      <c r="D831" s="23"/>
      <c r="E831" s="23"/>
    </row>
    <row r="832" spans="4:5" x14ac:dyDescent="0.2">
      <c r="D832" s="23"/>
      <c r="E832" s="23"/>
    </row>
    <row r="833" spans="4:5" x14ac:dyDescent="0.2">
      <c r="D833" s="23"/>
      <c r="E833" s="23"/>
    </row>
    <row r="834" spans="4:5" x14ac:dyDescent="0.2">
      <c r="D834" s="23"/>
      <c r="E834" s="23"/>
    </row>
    <row r="835" spans="4:5" x14ac:dyDescent="0.2">
      <c r="D835" s="23"/>
      <c r="E835" s="23"/>
    </row>
    <row r="836" spans="4:5" x14ac:dyDescent="0.2">
      <c r="D836" s="23"/>
      <c r="E836" s="23"/>
    </row>
    <row r="837" spans="4:5" x14ac:dyDescent="0.2">
      <c r="D837" s="23"/>
      <c r="E837" s="23"/>
    </row>
    <row r="838" spans="4:5" x14ac:dyDescent="0.2">
      <c r="D838" s="23"/>
      <c r="E838" s="23"/>
    </row>
    <row r="839" spans="4:5" x14ac:dyDescent="0.2">
      <c r="D839" s="23"/>
      <c r="E839" s="23"/>
    </row>
    <row r="840" spans="4:5" x14ac:dyDescent="0.2">
      <c r="D840" s="23"/>
      <c r="E840" s="23"/>
    </row>
    <row r="841" spans="4:5" x14ac:dyDescent="0.2">
      <c r="D841" s="23"/>
      <c r="E841" s="23"/>
    </row>
    <row r="842" spans="4:5" x14ac:dyDescent="0.2">
      <c r="D842" s="23"/>
      <c r="E842" s="23"/>
    </row>
    <row r="843" spans="4:5" x14ac:dyDescent="0.2">
      <c r="D843" s="23"/>
      <c r="E843" s="23"/>
    </row>
    <row r="844" spans="4:5" x14ac:dyDescent="0.2">
      <c r="D844" s="23"/>
      <c r="E844" s="23"/>
    </row>
    <row r="845" spans="4:5" x14ac:dyDescent="0.2">
      <c r="D845" s="23"/>
      <c r="E845" s="23"/>
    </row>
    <row r="846" spans="4:5" x14ac:dyDescent="0.2">
      <c r="D846" s="23"/>
      <c r="E846" s="23"/>
    </row>
    <row r="847" spans="4:5" x14ac:dyDescent="0.2">
      <c r="D847" s="23"/>
      <c r="E847" s="23"/>
    </row>
    <row r="848" spans="4:5" x14ac:dyDescent="0.2">
      <c r="D848" s="23"/>
      <c r="E848" s="23"/>
    </row>
    <row r="849" spans="4:5" x14ac:dyDescent="0.2">
      <c r="D849" s="23"/>
      <c r="E849" s="23"/>
    </row>
    <row r="850" spans="4:5" x14ac:dyDescent="0.2">
      <c r="D850" s="23"/>
      <c r="E850" s="23"/>
    </row>
    <row r="851" spans="4:5" x14ac:dyDescent="0.2">
      <c r="D851" s="23"/>
      <c r="E851" s="23"/>
    </row>
    <row r="852" spans="4:5" x14ac:dyDescent="0.2">
      <c r="D852" s="23"/>
      <c r="E852" s="23"/>
    </row>
    <row r="853" spans="4:5" x14ac:dyDescent="0.2">
      <c r="D853" s="23"/>
      <c r="E853" s="23"/>
    </row>
    <row r="854" spans="4:5" x14ac:dyDescent="0.2">
      <c r="D854" s="23"/>
      <c r="E854" s="23"/>
    </row>
    <row r="855" spans="4:5" x14ac:dyDescent="0.2">
      <c r="D855" s="23"/>
      <c r="E855" s="23"/>
    </row>
    <row r="856" spans="4:5" x14ac:dyDescent="0.2">
      <c r="D856" s="23"/>
      <c r="E856" s="23"/>
    </row>
    <row r="857" spans="4:5" x14ac:dyDescent="0.2">
      <c r="D857" s="23"/>
      <c r="E857" s="23"/>
    </row>
    <row r="858" spans="4:5" x14ac:dyDescent="0.2">
      <c r="D858" s="23"/>
      <c r="E858" s="23"/>
    </row>
    <row r="859" spans="4:5" x14ac:dyDescent="0.2">
      <c r="D859" s="23"/>
      <c r="E859" s="23"/>
    </row>
    <row r="860" spans="4:5" x14ac:dyDescent="0.2">
      <c r="D860" s="23"/>
      <c r="E860" s="23"/>
    </row>
    <row r="861" spans="4:5" x14ac:dyDescent="0.2">
      <c r="D861" s="23"/>
      <c r="E861" s="23"/>
    </row>
    <row r="862" spans="4:5" x14ac:dyDescent="0.2">
      <c r="D862" s="23"/>
      <c r="E862" s="23"/>
    </row>
    <row r="863" spans="4:5" x14ac:dyDescent="0.2">
      <c r="D863" s="23"/>
      <c r="E863" s="23"/>
    </row>
    <row r="864" spans="4:5" x14ac:dyDescent="0.2">
      <c r="D864" s="23"/>
      <c r="E864" s="23"/>
    </row>
    <row r="865" spans="4:5" x14ac:dyDescent="0.2">
      <c r="D865" s="23"/>
      <c r="E865" s="23"/>
    </row>
    <row r="866" spans="4:5" x14ac:dyDescent="0.2">
      <c r="D866" s="23"/>
      <c r="E866" s="23"/>
    </row>
    <row r="867" spans="4:5" x14ac:dyDescent="0.2">
      <c r="D867" s="23"/>
      <c r="E867" s="23"/>
    </row>
    <row r="868" spans="4:5" x14ac:dyDescent="0.2">
      <c r="D868" s="23"/>
      <c r="E868" s="23"/>
    </row>
    <row r="869" spans="4:5" x14ac:dyDescent="0.2">
      <c r="D869" s="23"/>
      <c r="E869" s="23"/>
    </row>
    <row r="870" spans="4:5" x14ac:dyDescent="0.2">
      <c r="D870" s="23"/>
      <c r="E870" s="23"/>
    </row>
    <row r="871" spans="4:5" x14ac:dyDescent="0.2">
      <c r="D871" s="23"/>
      <c r="E871" s="23"/>
    </row>
    <row r="872" spans="4:5" x14ac:dyDescent="0.2">
      <c r="D872" s="23"/>
      <c r="E872" s="23"/>
    </row>
    <row r="873" spans="4:5" x14ac:dyDescent="0.2">
      <c r="D873" s="23"/>
      <c r="E873" s="23"/>
    </row>
    <row r="874" spans="4:5" x14ac:dyDescent="0.2">
      <c r="D874" s="23"/>
      <c r="E874" s="23"/>
    </row>
    <row r="875" spans="4:5" x14ac:dyDescent="0.2">
      <c r="D875" s="23"/>
      <c r="E875" s="23"/>
    </row>
    <row r="876" spans="4:5" x14ac:dyDescent="0.2">
      <c r="D876" s="23"/>
      <c r="E876" s="23"/>
    </row>
    <row r="877" spans="4:5" x14ac:dyDescent="0.2">
      <c r="D877" s="23"/>
      <c r="E877" s="23"/>
    </row>
    <row r="878" spans="4:5" x14ac:dyDescent="0.2">
      <c r="D878" s="23"/>
      <c r="E878" s="23"/>
    </row>
    <row r="879" spans="4:5" x14ac:dyDescent="0.2">
      <c r="D879" s="23"/>
      <c r="E879" s="23"/>
    </row>
    <row r="880" spans="4:5" x14ac:dyDescent="0.2">
      <c r="D880" s="23"/>
      <c r="E880" s="23"/>
    </row>
    <row r="881" spans="4:5" x14ac:dyDescent="0.2">
      <c r="D881" s="23"/>
      <c r="E881" s="23"/>
    </row>
    <row r="882" spans="4:5" x14ac:dyDescent="0.2">
      <c r="D882" s="23"/>
      <c r="E882" s="23"/>
    </row>
    <row r="883" spans="4:5" x14ac:dyDescent="0.2">
      <c r="D883" s="23"/>
      <c r="E883" s="23"/>
    </row>
    <row r="884" spans="4:5" x14ac:dyDescent="0.2">
      <c r="D884" s="23"/>
      <c r="E884" s="23"/>
    </row>
    <row r="885" spans="4:5" x14ac:dyDescent="0.2">
      <c r="D885" s="23"/>
      <c r="E885" s="23"/>
    </row>
    <row r="886" spans="4:5" x14ac:dyDescent="0.2">
      <c r="D886" s="23"/>
      <c r="E886" s="23"/>
    </row>
    <row r="887" spans="4:5" x14ac:dyDescent="0.2">
      <c r="D887" s="23"/>
      <c r="E887" s="23"/>
    </row>
    <row r="888" spans="4:5" x14ac:dyDescent="0.2">
      <c r="D888" s="23"/>
      <c r="E888" s="23"/>
    </row>
    <row r="889" spans="4:5" x14ac:dyDescent="0.2">
      <c r="D889" s="23"/>
      <c r="E889" s="23"/>
    </row>
    <row r="890" spans="4:5" x14ac:dyDescent="0.2">
      <c r="D890" s="23"/>
      <c r="E890" s="23"/>
    </row>
    <row r="891" spans="4:5" x14ac:dyDescent="0.2">
      <c r="D891" s="23"/>
      <c r="E891" s="23"/>
    </row>
    <row r="892" spans="4:5" x14ac:dyDescent="0.2">
      <c r="D892" s="23"/>
      <c r="E892" s="23"/>
    </row>
    <row r="893" spans="4:5" x14ac:dyDescent="0.2">
      <c r="D893" s="23"/>
      <c r="E893" s="23"/>
    </row>
    <row r="894" spans="4:5" x14ac:dyDescent="0.2">
      <c r="D894" s="23"/>
      <c r="E894" s="23"/>
    </row>
    <row r="895" spans="4:5" x14ac:dyDescent="0.2">
      <c r="D895" s="23"/>
      <c r="E895" s="23"/>
    </row>
    <row r="896" spans="4:5" x14ac:dyDescent="0.2">
      <c r="D896" s="23"/>
      <c r="E896" s="23"/>
    </row>
    <row r="897" spans="4:5" x14ac:dyDescent="0.2">
      <c r="D897" s="23"/>
      <c r="E897" s="23"/>
    </row>
    <row r="898" spans="4:5" x14ac:dyDescent="0.2">
      <c r="D898" s="23"/>
      <c r="E898" s="23"/>
    </row>
    <row r="899" spans="4:5" x14ac:dyDescent="0.2">
      <c r="D899" s="23"/>
      <c r="E899" s="23"/>
    </row>
    <row r="900" spans="4:5" x14ac:dyDescent="0.2">
      <c r="D900" s="23"/>
      <c r="E900" s="23"/>
    </row>
    <row r="901" spans="4:5" x14ac:dyDescent="0.2">
      <c r="D901" s="23"/>
      <c r="E901" s="23"/>
    </row>
    <row r="902" spans="4:5" x14ac:dyDescent="0.2">
      <c r="D902" s="23"/>
      <c r="E902" s="23"/>
    </row>
    <row r="903" spans="4:5" x14ac:dyDescent="0.2">
      <c r="D903" s="23"/>
      <c r="E903" s="23"/>
    </row>
    <row r="904" spans="4:5" x14ac:dyDescent="0.2">
      <c r="D904" s="23"/>
      <c r="E904" s="23"/>
    </row>
    <row r="905" spans="4:5" x14ac:dyDescent="0.2">
      <c r="D905" s="23"/>
      <c r="E905" s="23"/>
    </row>
    <row r="906" spans="4:5" x14ac:dyDescent="0.2">
      <c r="D906" s="23"/>
      <c r="E906" s="23"/>
    </row>
    <row r="907" spans="4:5" x14ac:dyDescent="0.2">
      <c r="D907" s="23"/>
      <c r="E907" s="23"/>
    </row>
    <row r="908" spans="4:5" x14ac:dyDescent="0.2">
      <c r="D908" s="23"/>
      <c r="E908" s="23"/>
    </row>
    <row r="909" spans="4:5" x14ac:dyDescent="0.2">
      <c r="D909" s="23"/>
      <c r="E909" s="23"/>
    </row>
    <row r="910" spans="4:5" x14ac:dyDescent="0.2">
      <c r="D910" s="23"/>
      <c r="E910" s="23"/>
    </row>
    <row r="911" spans="4:5" x14ac:dyDescent="0.2">
      <c r="D911" s="23"/>
      <c r="E911" s="23"/>
    </row>
    <row r="912" spans="4:5" x14ac:dyDescent="0.2">
      <c r="D912" s="23"/>
      <c r="E912" s="23"/>
    </row>
    <row r="913" spans="4:5" x14ac:dyDescent="0.2">
      <c r="D913" s="23"/>
      <c r="E913" s="23"/>
    </row>
    <row r="914" spans="4:5" x14ac:dyDescent="0.2">
      <c r="D914" s="23"/>
      <c r="E914" s="23"/>
    </row>
    <row r="915" spans="4:5" x14ac:dyDescent="0.2">
      <c r="D915" s="23"/>
      <c r="E915" s="23"/>
    </row>
    <row r="916" spans="4:5" x14ac:dyDescent="0.2">
      <c r="D916" s="23"/>
      <c r="E916" s="23"/>
    </row>
    <row r="917" spans="4:5" x14ac:dyDescent="0.2">
      <c r="D917" s="23"/>
      <c r="E917" s="23"/>
    </row>
    <row r="918" spans="4:5" x14ac:dyDescent="0.2">
      <c r="D918" s="23"/>
      <c r="E918" s="23"/>
    </row>
    <row r="919" spans="4:5" x14ac:dyDescent="0.2">
      <c r="D919" s="23"/>
      <c r="E919" s="23"/>
    </row>
    <row r="920" spans="4:5" x14ac:dyDescent="0.2">
      <c r="D920" s="23"/>
      <c r="E920" s="23"/>
    </row>
    <row r="921" spans="4:5" x14ac:dyDescent="0.2">
      <c r="D921" s="23"/>
      <c r="E921" s="23"/>
    </row>
    <row r="922" spans="4:5" x14ac:dyDescent="0.2">
      <c r="D922" s="23"/>
      <c r="E922" s="23"/>
    </row>
    <row r="923" spans="4:5" x14ac:dyDescent="0.2">
      <c r="D923" s="23"/>
      <c r="E923" s="23"/>
    </row>
    <row r="924" spans="4:5" x14ac:dyDescent="0.2">
      <c r="D924" s="23"/>
      <c r="E924" s="23"/>
    </row>
    <row r="925" spans="4:5" x14ac:dyDescent="0.2">
      <c r="D925" s="23"/>
      <c r="E925" s="23"/>
    </row>
    <row r="926" spans="4:5" x14ac:dyDescent="0.2">
      <c r="D926" s="23"/>
      <c r="E926" s="23"/>
    </row>
    <row r="927" spans="4:5" x14ac:dyDescent="0.2">
      <c r="D927" s="23"/>
      <c r="E927" s="23"/>
    </row>
    <row r="928" spans="4:5" x14ac:dyDescent="0.2">
      <c r="D928" s="23"/>
      <c r="E928" s="23"/>
    </row>
    <row r="929" spans="4:5" x14ac:dyDescent="0.2">
      <c r="D929" s="23"/>
      <c r="E929" s="23"/>
    </row>
    <row r="930" spans="4:5" x14ac:dyDescent="0.2">
      <c r="D930" s="23"/>
      <c r="E930" s="23"/>
    </row>
    <row r="931" spans="4:5" x14ac:dyDescent="0.2">
      <c r="D931" s="23"/>
      <c r="E931" s="23"/>
    </row>
    <row r="932" spans="4:5" x14ac:dyDescent="0.2">
      <c r="D932" s="23"/>
      <c r="E932" s="23"/>
    </row>
    <row r="933" spans="4:5" x14ac:dyDescent="0.2">
      <c r="D933" s="23"/>
      <c r="E933" s="23"/>
    </row>
    <row r="934" spans="4:5" x14ac:dyDescent="0.2">
      <c r="D934" s="23"/>
      <c r="E934" s="23"/>
    </row>
    <row r="935" spans="4:5" x14ac:dyDescent="0.2">
      <c r="D935" s="23"/>
      <c r="E935" s="23"/>
    </row>
    <row r="936" spans="4:5" x14ac:dyDescent="0.2">
      <c r="D936" s="23"/>
      <c r="E936" s="23"/>
    </row>
    <row r="937" spans="4:5" x14ac:dyDescent="0.2">
      <c r="D937" s="23"/>
      <c r="E937" s="23"/>
    </row>
    <row r="938" spans="4:5" x14ac:dyDescent="0.2">
      <c r="D938" s="23"/>
      <c r="E938" s="23"/>
    </row>
    <row r="939" spans="4:5" x14ac:dyDescent="0.2">
      <c r="D939" s="23"/>
      <c r="E939" s="23"/>
    </row>
    <row r="940" spans="4:5" x14ac:dyDescent="0.2">
      <c r="D940" s="23"/>
      <c r="E940" s="23"/>
    </row>
    <row r="941" spans="4:5" x14ac:dyDescent="0.2">
      <c r="D941" s="23"/>
      <c r="E941" s="23"/>
    </row>
    <row r="942" spans="4:5" x14ac:dyDescent="0.2">
      <c r="D942" s="23"/>
      <c r="E942" s="23"/>
    </row>
    <row r="943" spans="4:5" x14ac:dyDescent="0.2">
      <c r="D943" s="23"/>
      <c r="E943" s="23"/>
    </row>
    <row r="944" spans="4:5" x14ac:dyDescent="0.2">
      <c r="D944" s="23"/>
      <c r="E944" s="23"/>
    </row>
    <row r="945" spans="4:5" x14ac:dyDescent="0.2">
      <c r="D945" s="23"/>
      <c r="E945" s="23"/>
    </row>
    <row r="946" spans="4:5" x14ac:dyDescent="0.2">
      <c r="D946" s="23"/>
      <c r="E946" s="23"/>
    </row>
    <row r="947" spans="4:5" x14ac:dyDescent="0.2">
      <c r="D947" s="23"/>
      <c r="E947" s="23"/>
    </row>
    <row r="948" spans="4:5" x14ac:dyDescent="0.2">
      <c r="D948" s="23"/>
      <c r="E948" s="23"/>
    </row>
    <row r="949" spans="4:5" x14ac:dyDescent="0.2">
      <c r="D949" s="23"/>
      <c r="E949" s="23"/>
    </row>
    <row r="950" spans="4:5" x14ac:dyDescent="0.2">
      <c r="D950" s="23"/>
      <c r="E950" s="23"/>
    </row>
    <row r="951" spans="4:5" x14ac:dyDescent="0.2">
      <c r="D951" s="23"/>
      <c r="E951" s="23"/>
    </row>
    <row r="952" spans="4:5" x14ac:dyDescent="0.2">
      <c r="D952" s="23"/>
      <c r="E952" s="23"/>
    </row>
    <row r="953" spans="4:5" x14ac:dyDescent="0.2">
      <c r="D953" s="23"/>
      <c r="E953" s="23"/>
    </row>
    <row r="954" spans="4:5" x14ac:dyDescent="0.2">
      <c r="D954" s="23"/>
      <c r="E954" s="23"/>
    </row>
    <row r="955" spans="4:5" x14ac:dyDescent="0.2">
      <c r="D955" s="23"/>
      <c r="E955" s="23"/>
    </row>
    <row r="956" spans="4:5" x14ac:dyDescent="0.2">
      <c r="D956" s="23"/>
      <c r="E956" s="23"/>
    </row>
    <row r="957" spans="4:5" x14ac:dyDescent="0.2">
      <c r="D957" s="23"/>
      <c r="E957" s="23"/>
    </row>
    <row r="958" spans="4:5" x14ac:dyDescent="0.2">
      <c r="D958" s="23"/>
      <c r="E958" s="23"/>
    </row>
    <row r="959" spans="4:5" x14ac:dyDescent="0.2">
      <c r="D959" s="23"/>
      <c r="E959" s="23"/>
    </row>
    <row r="960" spans="4:5" x14ac:dyDescent="0.2">
      <c r="D960" s="23"/>
      <c r="E960" s="23"/>
    </row>
    <row r="961" spans="4:5" x14ac:dyDescent="0.2">
      <c r="D961" s="23"/>
      <c r="E961" s="23"/>
    </row>
    <row r="962" spans="4:5" x14ac:dyDescent="0.2">
      <c r="D962" s="23"/>
      <c r="E962" s="23"/>
    </row>
    <row r="963" spans="4:5" x14ac:dyDescent="0.2">
      <c r="D963" s="23"/>
      <c r="E963" s="23"/>
    </row>
    <row r="964" spans="4:5" x14ac:dyDescent="0.2">
      <c r="D964" s="23"/>
      <c r="E964" s="23"/>
    </row>
    <row r="965" spans="4:5" x14ac:dyDescent="0.2">
      <c r="D965" s="23"/>
      <c r="E965" s="23"/>
    </row>
    <row r="966" spans="4:5" x14ac:dyDescent="0.2">
      <c r="D966" s="23"/>
      <c r="E966" s="23"/>
    </row>
    <row r="967" spans="4:5" x14ac:dyDescent="0.2">
      <c r="D967" s="23"/>
      <c r="E967" s="23"/>
    </row>
    <row r="968" spans="4:5" x14ac:dyDescent="0.2">
      <c r="D968" s="23"/>
      <c r="E968" s="23"/>
    </row>
    <row r="969" spans="4:5" x14ac:dyDescent="0.2">
      <c r="D969" s="23"/>
      <c r="E969" s="23"/>
    </row>
    <row r="970" spans="4:5" x14ac:dyDescent="0.2">
      <c r="D970" s="23"/>
      <c r="E970" s="23"/>
    </row>
    <row r="971" spans="4:5" x14ac:dyDescent="0.2">
      <c r="D971" s="23"/>
      <c r="E971" s="23"/>
    </row>
    <row r="972" spans="4:5" x14ac:dyDescent="0.2">
      <c r="D972" s="23"/>
      <c r="E972" s="23"/>
    </row>
    <row r="973" spans="4:5" x14ac:dyDescent="0.2">
      <c r="D973" s="23"/>
      <c r="E973" s="23"/>
    </row>
    <row r="974" spans="4:5" x14ac:dyDescent="0.2">
      <c r="D974" s="23"/>
      <c r="E974" s="23"/>
    </row>
    <row r="975" spans="4:5" x14ac:dyDescent="0.2">
      <c r="D975" s="23"/>
      <c r="E975" s="23"/>
    </row>
    <row r="976" spans="4:5" x14ac:dyDescent="0.2">
      <c r="D976" s="23"/>
      <c r="E976" s="23"/>
    </row>
    <row r="977" spans="4:5" x14ac:dyDescent="0.2">
      <c r="D977" s="23"/>
      <c r="E977" s="23"/>
    </row>
    <row r="978" spans="4:5" x14ac:dyDescent="0.2">
      <c r="D978" s="23"/>
      <c r="E978" s="23"/>
    </row>
    <row r="979" spans="4:5" x14ac:dyDescent="0.2">
      <c r="D979" s="23"/>
      <c r="E979" s="23"/>
    </row>
    <row r="980" spans="4:5" x14ac:dyDescent="0.2">
      <c r="D980" s="23"/>
      <c r="E980" s="23"/>
    </row>
    <row r="981" spans="4:5" x14ac:dyDescent="0.2">
      <c r="D981" s="23"/>
      <c r="E981" s="23"/>
    </row>
    <row r="982" spans="4:5" x14ac:dyDescent="0.2">
      <c r="D982" s="23"/>
      <c r="E982" s="23"/>
    </row>
    <row r="983" spans="4:5" x14ac:dyDescent="0.2">
      <c r="D983" s="23"/>
      <c r="E983" s="23"/>
    </row>
    <row r="984" spans="4:5" x14ac:dyDescent="0.2">
      <c r="D984" s="23"/>
      <c r="E984" s="23"/>
    </row>
    <row r="985" spans="4:5" x14ac:dyDescent="0.2">
      <c r="D985" s="23"/>
      <c r="E985" s="23"/>
    </row>
    <row r="986" spans="4:5" x14ac:dyDescent="0.2">
      <c r="D986" s="23"/>
      <c r="E986" s="23"/>
    </row>
    <row r="987" spans="4:5" x14ac:dyDescent="0.2">
      <c r="D987" s="23"/>
      <c r="E987" s="23"/>
    </row>
    <row r="988" spans="4:5" x14ac:dyDescent="0.2">
      <c r="D988" s="23"/>
      <c r="E988" s="23"/>
    </row>
    <row r="989" spans="4:5" x14ac:dyDescent="0.2">
      <c r="D989" s="23"/>
      <c r="E989" s="23"/>
    </row>
    <row r="990" spans="4:5" x14ac:dyDescent="0.2">
      <c r="D990" s="23"/>
      <c r="E990" s="23"/>
    </row>
    <row r="991" spans="4:5" x14ac:dyDescent="0.2">
      <c r="D991" s="23"/>
      <c r="E991" s="23"/>
    </row>
    <row r="992" spans="4:5" x14ac:dyDescent="0.2">
      <c r="D992" s="23"/>
      <c r="E992" s="23"/>
    </row>
    <row r="993" spans="4:5" x14ac:dyDescent="0.2">
      <c r="D993" s="23"/>
      <c r="E993" s="23"/>
    </row>
    <row r="994" spans="4:5" x14ac:dyDescent="0.2">
      <c r="D994" s="23"/>
      <c r="E994" s="23"/>
    </row>
    <row r="995" spans="4:5" x14ac:dyDescent="0.2">
      <c r="D995" s="23"/>
      <c r="E995" s="23"/>
    </row>
    <row r="996" spans="4:5" x14ac:dyDescent="0.2">
      <c r="D996" s="23"/>
      <c r="E996" s="23"/>
    </row>
    <row r="997" spans="4:5" x14ac:dyDescent="0.2">
      <c r="D997" s="23"/>
      <c r="E997" s="23"/>
    </row>
    <row r="998" spans="4:5" x14ac:dyDescent="0.2">
      <c r="D998" s="23"/>
      <c r="E998" s="23"/>
    </row>
    <row r="999" spans="4:5" x14ac:dyDescent="0.2">
      <c r="D999" s="23"/>
      <c r="E999" s="23"/>
    </row>
    <row r="1000" spans="4:5" x14ac:dyDescent="0.2">
      <c r="D1000" s="23"/>
      <c r="E1000" s="23"/>
    </row>
    <row r="1001" spans="4:5" x14ac:dyDescent="0.2">
      <c r="D1001" s="23"/>
      <c r="E1001" s="23"/>
    </row>
    <row r="1002" spans="4:5" x14ac:dyDescent="0.2">
      <c r="D1002" s="23"/>
      <c r="E1002" s="23"/>
    </row>
    <row r="1003" spans="4:5" x14ac:dyDescent="0.2">
      <c r="D1003" s="23"/>
      <c r="E1003" s="23"/>
    </row>
    <row r="1004" spans="4:5" x14ac:dyDescent="0.2">
      <c r="D1004" s="23"/>
      <c r="E1004" s="23"/>
    </row>
    <row r="1005" spans="4:5" x14ac:dyDescent="0.2">
      <c r="D1005" s="23"/>
      <c r="E1005" s="23"/>
    </row>
    <row r="1006" spans="4:5" x14ac:dyDescent="0.2">
      <c r="D1006" s="23"/>
      <c r="E1006" s="23"/>
    </row>
    <row r="1007" spans="4:5" x14ac:dyDescent="0.2">
      <c r="D1007" s="23"/>
      <c r="E1007" s="23"/>
    </row>
    <row r="1008" spans="4:5" x14ac:dyDescent="0.2">
      <c r="D1008" s="23"/>
      <c r="E1008" s="23"/>
    </row>
    <row r="1009" spans="4:5" x14ac:dyDescent="0.2">
      <c r="D1009" s="23"/>
      <c r="E1009" s="23"/>
    </row>
    <row r="1010" spans="4:5" x14ac:dyDescent="0.2">
      <c r="D1010" s="23"/>
      <c r="E1010" s="23"/>
    </row>
    <row r="1011" spans="4:5" x14ac:dyDescent="0.2">
      <c r="D1011" s="23"/>
      <c r="E1011" s="23"/>
    </row>
    <row r="1012" spans="4:5" x14ac:dyDescent="0.2">
      <c r="D1012" s="23"/>
      <c r="E1012" s="23"/>
    </row>
    <row r="1013" spans="4:5" x14ac:dyDescent="0.2">
      <c r="D1013" s="23"/>
      <c r="E1013" s="23"/>
    </row>
    <row r="1014" spans="4:5" x14ac:dyDescent="0.2">
      <c r="D1014" s="23"/>
      <c r="E1014" s="23"/>
    </row>
    <row r="1015" spans="4:5" x14ac:dyDescent="0.2">
      <c r="D1015" s="23"/>
      <c r="E1015" s="23"/>
    </row>
    <row r="1016" spans="4:5" x14ac:dyDescent="0.2">
      <c r="D1016" s="23"/>
      <c r="E1016" s="23"/>
    </row>
    <row r="1017" spans="4:5" x14ac:dyDescent="0.2">
      <c r="D1017" s="23"/>
      <c r="E1017" s="23"/>
    </row>
    <row r="1018" spans="4:5" x14ac:dyDescent="0.2">
      <c r="D1018" s="23"/>
      <c r="E1018" s="23"/>
    </row>
    <row r="1019" spans="4:5" x14ac:dyDescent="0.2">
      <c r="D1019" s="23"/>
      <c r="E1019" s="23"/>
    </row>
    <row r="1020" spans="4:5" x14ac:dyDescent="0.2">
      <c r="D1020" s="23"/>
      <c r="E1020" s="23"/>
    </row>
    <row r="1021" spans="4:5" x14ac:dyDescent="0.2">
      <c r="D1021" s="23"/>
      <c r="E1021" s="23"/>
    </row>
    <row r="1022" spans="4:5" x14ac:dyDescent="0.2">
      <c r="D1022" s="23"/>
      <c r="E1022" s="23"/>
    </row>
    <row r="1023" spans="4:5" x14ac:dyDescent="0.2">
      <c r="D1023" s="23"/>
      <c r="E1023" s="23"/>
    </row>
    <row r="1024" spans="4:5" x14ac:dyDescent="0.2">
      <c r="D1024" s="23"/>
      <c r="E1024" s="23"/>
    </row>
    <row r="1025" spans="4:5" x14ac:dyDescent="0.2">
      <c r="D1025" s="23"/>
      <c r="E1025" s="23"/>
    </row>
    <row r="1026" spans="4:5" x14ac:dyDescent="0.2">
      <c r="D1026" s="23"/>
      <c r="E1026" s="23"/>
    </row>
    <row r="1027" spans="4:5" x14ac:dyDescent="0.2">
      <c r="D1027" s="23"/>
      <c r="E1027" s="23"/>
    </row>
    <row r="1028" spans="4:5" x14ac:dyDescent="0.2">
      <c r="D1028" s="23"/>
      <c r="E1028" s="23"/>
    </row>
    <row r="1029" spans="4:5" x14ac:dyDescent="0.2">
      <c r="D1029" s="23"/>
      <c r="E1029" s="23"/>
    </row>
    <row r="1030" spans="4:5" x14ac:dyDescent="0.2">
      <c r="D1030" s="23"/>
      <c r="E1030" s="23"/>
    </row>
    <row r="1031" spans="4:5" x14ac:dyDescent="0.2">
      <c r="D1031" s="23"/>
      <c r="E1031" s="23"/>
    </row>
    <row r="1032" spans="4:5" x14ac:dyDescent="0.2">
      <c r="D1032" s="23"/>
      <c r="E1032" s="23"/>
    </row>
    <row r="1033" spans="4:5" x14ac:dyDescent="0.2">
      <c r="D1033" s="23"/>
      <c r="E1033" s="23"/>
    </row>
    <row r="1034" spans="4:5" x14ac:dyDescent="0.2">
      <c r="D1034" s="23"/>
      <c r="E1034" s="23"/>
    </row>
    <row r="1035" spans="4:5" x14ac:dyDescent="0.2">
      <c r="D1035" s="23"/>
      <c r="E1035" s="23"/>
    </row>
    <row r="1036" spans="4:5" x14ac:dyDescent="0.2">
      <c r="D1036" s="23"/>
      <c r="E1036" s="23"/>
    </row>
    <row r="1037" spans="4:5" x14ac:dyDescent="0.2">
      <c r="D1037" s="23"/>
      <c r="E1037" s="23"/>
    </row>
    <row r="1038" spans="4:5" x14ac:dyDescent="0.2">
      <c r="D1038" s="23"/>
      <c r="E1038" s="23"/>
    </row>
    <row r="1039" spans="4:5" x14ac:dyDescent="0.2">
      <c r="D1039" s="23"/>
      <c r="E1039" s="23"/>
    </row>
    <row r="1040" spans="4:5" x14ac:dyDescent="0.2">
      <c r="D1040" s="23"/>
      <c r="E1040" s="23"/>
    </row>
    <row r="1041" spans="4:5" x14ac:dyDescent="0.2">
      <c r="D1041" s="23"/>
      <c r="E1041" s="23"/>
    </row>
    <row r="1042" spans="4:5" x14ac:dyDescent="0.2">
      <c r="D1042" s="23"/>
      <c r="E1042" s="23"/>
    </row>
    <row r="1043" spans="4:5" x14ac:dyDescent="0.2">
      <c r="D1043" s="23"/>
      <c r="E1043" s="23"/>
    </row>
    <row r="1044" spans="4:5" x14ac:dyDescent="0.2">
      <c r="D1044" s="23"/>
      <c r="E1044" s="23"/>
    </row>
    <row r="1045" spans="4:5" x14ac:dyDescent="0.2">
      <c r="D1045" s="23"/>
      <c r="E1045" s="23"/>
    </row>
    <row r="1046" spans="4:5" x14ac:dyDescent="0.2">
      <c r="D1046" s="23"/>
      <c r="E1046" s="23"/>
    </row>
    <row r="1047" spans="4:5" x14ac:dyDescent="0.2">
      <c r="D1047" s="23"/>
      <c r="E1047" s="23"/>
    </row>
    <row r="1048" spans="4:5" x14ac:dyDescent="0.2">
      <c r="D1048" s="23"/>
      <c r="E1048" s="23"/>
    </row>
    <row r="1049" spans="4:5" x14ac:dyDescent="0.2">
      <c r="D1049" s="23"/>
      <c r="E1049" s="23"/>
    </row>
    <row r="1050" spans="4:5" x14ac:dyDescent="0.2">
      <c r="D1050" s="23"/>
      <c r="E1050" s="23"/>
    </row>
    <row r="1051" spans="4:5" x14ac:dyDescent="0.2">
      <c r="D1051" s="23"/>
      <c r="E1051" s="23"/>
    </row>
    <row r="1052" spans="4:5" x14ac:dyDescent="0.2">
      <c r="D1052" s="23"/>
      <c r="E1052" s="23"/>
    </row>
    <row r="1053" spans="4:5" x14ac:dyDescent="0.2">
      <c r="D1053" s="23"/>
      <c r="E1053" s="23"/>
    </row>
    <row r="1054" spans="4:5" x14ac:dyDescent="0.2">
      <c r="D1054" s="23"/>
      <c r="E1054" s="23"/>
    </row>
    <row r="1055" spans="4:5" x14ac:dyDescent="0.2">
      <c r="D1055" s="23"/>
      <c r="E1055" s="23"/>
    </row>
    <row r="1056" spans="4:5" x14ac:dyDescent="0.2">
      <c r="D1056" s="23"/>
      <c r="E1056" s="23"/>
    </row>
    <row r="1057" spans="4:5" x14ac:dyDescent="0.2">
      <c r="D1057" s="23"/>
      <c r="E1057" s="23"/>
    </row>
    <row r="1058" spans="4:5" x14ac:dyDescent="0.2">
      <c r="D1058" s="23"/>
      <c r="E1058" s="23"/>
    </row>
    <row r="1059" spans="4:5" x14ac:dyDescent="0.2">
      <c r="D1059" s="23"/>
      <c r="E1059" s="23"/>
    </row>
    <row r="1060" spans="4:5" x14ac:dyDescent="0.2">
      <c r="D1060" s="23"/>
      <c r="E1060" s="23"/>
    </row>
    <row r="1061" spans="4:5" x14ac:dyDescent="0.2">
      <c r="D1061" s="23"/>
      <c r="E1061" s="23"/>
    </row>
    <row r="1062" spans="4:5" x14ac:dyDescent="0.2">
      <c r="D1062" s="23"/>
      <c r="E1062" s="23"/>
    </row>
    <row r="1063" spans="4:5" x14ac:dyDescent="0.2">
      <c r="D1063" s="23"/>
      <c r="E1063" s="23"/>
    </row>
    <row r="1064" spans="4:5" x14ac:dyDescent="0.2">
      <c r="D1064" s="23"/>
      <c r="E1064" s="23"/>
    </row>
    <row r="1065" spans="4:5" x14ac:dyDescent="0.2">
      <c r="D1065" s="23"/>
      <c r="E1065" s="23"/>
    </row>
    <row r="1066" spans="4:5" x14ac:dyDescent="0.2">
      <c r="D1066" s="23"/>
      <c r="E1066" s="23"/>
    </row>
    <row r="1067" spans="4:5" x14ac:dyDescent="0.2">
      <c r="D1067" s="23"/>
      <c r="E1067" s="23"/>
    </row>
    <row r="1068" spans="4:5" x14ac:dyDescent="0.2">
      <c r="D1068" s="23"/>
      <c r="E1068" s="23"/>
    </row>
    <row r="1069" spans="4:5" x14ac:dyDescent="0.2">
      <c r="D1069" s="23"/>
      <c r="E1069" s="23"/>
    </row>
    <row r="1070" spans="4:5" x14ac:dyDescent="0.2">
      <c r="D1070" s="23"/>
      <c r="E1070" s="23"/>
    </row>
    <row r="1071" spans="4:5" x14ac:dyDescent="0.2">
      <c r="D1071" s="23"/>
      <c r="E1071" s="23"/>
    </row>
    <row r="1072" spans="4:5" x14ac:dyDescent="0.2">
      <c r="D1072" s="23"/>
      <c r="E1072" s="23"/>
    </row>
    <row r="1073" spans="4:5" x14ac:dyDescent="0.2">
      <c r="D1073" s="23"/>
      <c r="E1073" s="23"/>
    </row>
    <row r="1074" spans="4:5" x14ac:dyDescent="0.2">
      <c r="D1074" s="23"/>
      <c r="E1074" s="23"/>
    </row>
    <row r="1075" spans="4:5" x14ac:dyDescent="0.2">
      <c r="D1075" s="23"/>
      <c r="E1075" s="23"/>
    </row>
    <row r="1076" spans="4:5" x14ac:dyDescent="0.2">
      <c r="D1076" s="23"/>
      <c r="E1076" s="23"/>
    </row>
    <row r="1077" spans="4:5" x14ac:dyDescent="0.2">
      <c r="D1077" s="23"/>
      <c r="E1077" s="23"/>
    </row>
    <row r="1078" spans="4:5" x14ac:dyDescent="0.2">
      <c r="D1078" s="23"/>
      <c r="E1078" s="23"/>
    </row>
    <row r="1079" spans="4:5" x14ac:dyDescent="0.2">
      <c r="D1079" s="23"/>
      <c r="E1079" s="23"/>
    </row>
    <row r="1080" spans="4:5" x14ac:dyDescent="0.2">
      <c r="D1080" s="23"/>
      <c r="E1080" s="23"/>
    </row>
    <row r="1081" spans="4:5" x14ac:dyDescent="0.2">
      <c r="D1081" s="23"/>
      <c r="E1081" s="23"/>
    </row>
    <row r="1082" spans="4:5" x14ac:dyDescent="0.2">
      <c r="D1082" s="23"/>
      <c r="E1082" s="23"/>
    </row>
    <row r="1083" spans="4:5" x14ac:dyDescent="0.2">
      <c r="D1083" s="23"/>
      <c r="E1083" s="23"/>
    </row>
    <row r="1084" spans="4:5" x14ac:dyDescent="0.2">
      <c r="D1084" s="23"/>
      <c r="E1084" s="23"/>
    </row>
    <row r="1085" spans="4:5" x14ac:dyDescent="0.2">
      <c r="D1085" s="23"/>
      <c r="E1085" s="23"/>
    </row>
    <row r="1086" spans="4:5" x14ac:dyDescent="0.2">
      <c r="D1086" s="23"/>
      <c r="E1086" s="23"/>
    </row>
    <row r="1087" spans="4:5" x14ac:dyDescent="0.2">
      <c r="D1087" s="23"/>
      <c r="E1087" s="23"/>
    </row>
    <row r="1088" spans="4:5" x14ac:dyDescent="0.2">
      <c r="D1088" s="23"/>
      <c r="E1088" s="23"/>
    </row>
    <row r="1089" spans="4:5" x14ac:dyDescent="0.2">
      <c r="D1089" s="23"/>
      <c r="E1089" s="23"/>
    </row>
    <row r="1090" spans="4:5" x14ac:dyDescent="0.2">
      <c r="D1090" s="23"/>
      <c r="E1090" s="23"/>
    </row>
    <row r="1091" spans="4:5" x14ac:dyDescent="0.2">
      <c r="D1091" s="23"/>
      <c r="E1091" s="23"/>
    </row>
    <row r="1092" spans="4:5" x14ac:dyDescent="0.2">
      <c r="D1092" s="23"/>
      <c r="E1092" s="23"/>
    </row>
    <row r="1093" spans="4:5" x14ac:dyDescent="0.2">
      <c r="D1093" s="23"/>
      <c r="E1093" s="23"/>
    </row>
    <row r="1094" spans="4:5" x14ac:dyDescent="0.2">
      <c r="D1094" s="23"/>
      <c r="E1094" s="23"/>
    </row>
    <row r="1095" spans="4:5" x14ac:dyDescent="0.2">
      <c r="D1095" s="23"/>
      <c r="E1095" s="23"/>
    </row>
    <row r="1096" spans="4:5" x14ac:dyDescent="0.2">
      <c r="D1096" s="23"/>
      <c r="E1096" s="23"/>
    </row>
    <row r="1097" spans="4:5" x14ac:dyDescent="0.2">
      <c r="D1097" s="23"/>
      <c r="E1097" s="23"/>
    </row>
    <row r="1098" spans="4:5" x14ac:dyDescent="0.2">
      <c r="D1098" s="23"/>
      <c r="E1098" s="23"/>
    </row>
    <row r="1099" spans="4:5" x14ac:dyDescent="0.2">
      <c r="D1099" s="23"/>
      <c r="E1099" s="23"/>
    </row>
    <row r="1100" spans="4:5" x14ac:dyDescent="0.2">
      <c r="D1100" s="23"/>
      <c r="E1100" s="23"/>
    </row>
    <row r="1101" spans="4:5" x14ac:dyDescent="0.2">
      <c r="D1101" s="23"/>
      <c r="E1101" s="23"/>
    </row>
    <row r="1102" spans="4:5" x14ac:dyDescent="0.2">
      <c r="D1102" s="23"/>
      <c r="E1102" s="23"/>
    </row>
    <row r="1103" spans="4:5" x14ac:dyDescent="0.2">
      <c r="D1103" s="23"/>
      <c r="E1103" s="23"/>
    </row>
  </sheetData>
  <conditionalFormatting sqref="F2:F14 H2:H14 J2:J14 L2:L14">
    <cfRule type="cellIs" dxfId="309" priority="32" operator="between">
      <formula xml:space="preserve"> 98.5</formula>
      <formula>100</formula>
    </cfRule>
  </conditionalFormatting>
  <conditionalFormatting sqref="F11:L14 F5:L8 F3:L3">
    <cfRule type="cellIs" dxfId="308" priority="29" operator="between">
      <formula xml:space="preserve"> 10</formula>
      <formula xml:space="preserve"> 98.49</formula>
    </cfRule>
  </conditionalFormatting>
  <conditionalFormatting sqref="F4 H4 J4 L4">
    <cfRule type="cellIs" dxfId="307" priority="27" operator="between">
      <formula xml:space="preserve"> 10</formula>
      <formula xml:space="preserve"> 97.67</formula>
    </cfRule>
    <cfRule type="cellIs" dxfId="306" priority="28" operator="between">
      <formula xml:space="preserve"> 97.68</formula>
      <formula xml:space="preserve"> 98.49</formula>
    </cfRule>
  </conditionalFormatting>
  <conditionalFormatting sqref="F9 H9 J9 L9">
    <cfRule type="cellIs" dxfId="305" priority="25" operator="between">
      <formula xml:space="preserve"> 10</formula>
      <formula xml:space="preserve"> 94.36</formula>
    </cfRule>
    <cfRule type="cellIs" dxfId="304" priority="26" operator="between">
      <formula xml:space="preserve"> 94.37</formula>
      <formula xml:space="preserve"> 98.49</formula>
    </cfRule>
  </conditionalFormatting>
  <conditionalFormatting sqref="F10 H10 J10 L10">
    <cfRule type="cellIs" dxfId="303" priority="23" operator="between">
      <formula xml:space="preserve"> 10</formula>
      <formula xml:space="preserve"> 91.96</formula>
    </cfRule>
    <cfRule type="cellIs" dxfId="302" priority="24" operator="between">
      <formula xml:space="preserve"> 91.7</formula>
      <formula xml:space="preserve"> 98.49</formula>
    </cfRule>
  </conditionalFormatting>
  <conditionalFormatting sqref="F2 H2 J2 L2">
    <cfRule type="cellIs" dxfId="301" priority="30" operator="between">
      <formula xml:space="preserve"> 10</formula>
      <formula xml:space="preserve"> 98.25</formula>
    </cfRule>
    <cfRule type="cellIs" dxfId="300" priority="31" operator="between">
      <formula xml:space="preserve"> 98.26</formula>
      <formula xml:space="preserve"> 98.49</formula>
    </cfRule>
  </conditionalFormatting>
  <conditionalFormatting sqref="N2:N14">
    <cfRule type="cellIs" dxfId="299" priority="22" operator="between">
      <formula xml:space="preserve"> 98.5</formula>
      <formula xml:space="preserve"> 100</formula>
    </cfRule>
  </conditionalFormatting>
  <conditionalFormatting sqref="N3:N14">
    <cfRule type="cellIs" dxfId="298" priority="21" operator="between">
      <formula>10</formula>
      <formula xml:space="preserve"> 98.49</formula>
    </cfRule>
  </conditionalFormatting>
  <conditionalFormatting sqref="N4">
    <cfRule type="cellIs" dxfId="297" priority="19" operator="between">
      <formula xml:space="preserve"> 97.68</formula>
      <formula xml:space="preserve"> 98.49</formula>
    </cfRule>
    <cfRule type="cellIs" dxfId="296" priority="20" operator="between">
      <formula xml:space="preserve"> 10</formula>
      <formula xml:space="preserve"> 97.67</formula>
    </cfRule>
  </conditionalFormatting>
  <conditionalFormatting sqref="N9">
    <cfRule type="cellIs" dxfId="295" priority="17" operator="between">
      <formula xml:space="preserve"> 94.37</formula>
      <formula xml:space="preserve"> 98.49</formula>
    </cfRule>
    <cfRule type="cellIs" dxfId="294" priority="18" operator="between">
      <formula xml:space="preserve"> 10</formula>
      <formula xml:space="preserve"> 94.36</formula>
    </cfRule>
  </conditionalFormatting>
  <conditionalFormatting sqref="N10">
    <cfRule type="cellIs" dxfId="293" priority="15" operator="between">
      <formula xml:space="preserve"> 10</formula>
      <formula xml:space="preserve"> 91.96</formula>
    </cfRule>
    <cfRule type="cellIs" dxfId="292" priority="16" operator="between">
      <formula xml:space="preserve"> 91.97</formula>
      <formula xml:space="preserve"> 98.49</formula>
    </cfRule>
  </conditionalFormatting>
  <conditionalFormatting sqref="N2:N14">
    <cfRule type="cellIs" dxfId="291" priority="13" operator="between">
      <formula xml:space="preserve"> 10</formula>
      <formula xml:space="preserve"> 98.25</formula>
    </cfRule>
    <cfRule type="cellIs" dxfId="290" priority="14" operator="between">
      <formula xml:space="preserve"> 98.25</formula>
      <formula xml:space="preserve"> 98.49</formula>
    </cfRule>
  </conditionalFormatting>
  <conditionalFormatting sqref="M3 M5:M8 M12:M14">
    <cfRule type="cellIs" dxfId="289" priority="12" operator="between">
      <formula xml:space="preserve"> 10</formula>
      <formula xml:space="preserve"> 98.49</formula>
    </cfRule>
  </conditionalFormatting>
  <conditionalFormatting sqref="M11">
    <cfRule type="cellIs" dxfId="288" priority="1" operator="between">
      <formula xml:space="preserve"> 10</formula>
      <formula xml:space="preserve"> 98.49</formula>
    </cfRule>
  </conditionalFormatting>
  <pageMargins left="0.7" right="0.7" top="0.75" bottom="0.75" header="0.3" footer="0.3"/>
  <pageSetup paperSize="9" orientation="portrait" r:id="rId1"/>
  <headerFooter>
    <oddFooter>&amp;L&amp;1#&amp;"Calibri"&amp;10&amp;K000000A1 Classification: Internal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N1103"/>
  <sheetViews>
    <sheetView tabSelected="1" zoomScale="70" zoomScaleNormal="70" workbookViewId="0">
      <pane xSplit="1" topLeftCell="B1" activePane="topRight" state="frozen"/>
      <selection activeCell="I10" sqref="I10:I11"/>
      <selection pane="topRight" activeCell="G6" sqref="G6"/>
    </sheetView>
  </sheetViews>
  <sheetFormatPr defaultRowHeight="12.75" x14ac:dyDescent="0.2"/>
  <cols>
    <col min="1" max="1" width="39" bestFit="1" customWidth="1"/>
    <col min="2" max="2" width="18.125" bestFit="1" customWidth="1"/>
    <col min="3" max="3" width="14" bestFit="1" customWidth="1"/>
    <col min="4" max="4" width="12.5" bestFit="1" customWidth="1"/>
    <col min="5" max="5" width="11.875" customWidth="1"/>
    <col min="6" max="6" width="22.125" bestFit="1" customWidth="1"/>
    <col min="7" max="7" width="132.625" bestFit="1" customWidth="1"/>
    <col min="8" max="8" width="22.125" style="43" bestFit="1" customWidth="1"/>
    <col min="9" max="9" width="62.875" bestFit="1" customWidth="1"/>
    <col min="10" max="10" width="22.125" style="43" bestFit="1" customWidth="1"/>
    <col min="11" max="11" width="90.875" bestFit="1" customWidth="1"/>
    <col min="12" max="12" width="22.125" style="43" bestFit="1" customWidth="1"/>
    <col min="13" max="13" width="95.375" bestFit="1" customWidth="1"/>
    <col min="14" max="14" width="22" style="43" customWidth="1"/>
  </cols>
  <sheetData>
    <row r="1" spans="1:14" ht="34.5" customHeight="1" thickBot="1" x14ac:dyDescent="0.25">
      <c r="A1" s="27" t="s">
        <v>131</v>
      </c>
      <c r="B1" s="28" t="s">
        <v>118</v>
      </c>
      <c r="C1" s="28" t="s">
        <v>119</v>
      </c>
      <c r="D1" s="29" t="s">
        <v>130</v>
      </c>
      <c r="E1" s="44" t="s">
        <v>123</v>
      </c>
      <c r="F1" s="47" t="s">
        <v>153</v>
      </c>
      <c r="G1" s="33" t="s">
        <v>122</v>
      </c>
      <c r="H1" s="47" t="s">
        <v>154</v>
      </c>
      <c r="I1" s="33" t="s">
        <v>122</v>
      </c>
      <c r="J1" s="47" t="s">
        <v>155</v>
      </c>
      <c r="K1" s="33" t="s">
        <v>122</v>
      </c>
      <c r="L1" s="47" t="s">
        <v>156</v>
      </c>
      <c r="M1" s="33" t="s">
        <v>122</v>
      </c>
      <c r="N1" s="51" t="s">
        <v>124</v>
      </c>
    </row>
    <row r="2" spans="1:14" ht="39" customHeight="1" thickBot="1" x14ac:dyDescent="0.25">
      <c r="A2" s="31" t="s">
        <v>41</v>
      </c>
      <c r="B2" s="24" t="s">
        <v>19</v>
      </c>
      <c r="C2" s="24" t="s">
        <v>120</v>
      </c>
      <c r="D2" s="30" t="s">
        <v>125</v>
      </c>
      <c r="E2" s="45" t="s">
        <v>126</v>
      </c>
      <c r="F2" s="49">
        <v>100</v>
      </c>
      <c r="G2" s="71"/>
      <c r="H2" s="48">
        <v>100</v>
      </c>
      <c r="I2" s="50"/>
      <c r="J2" s="48">
        <v>100</v>
      </c>
      <c r="K2" s="50"/>
      <c r="L2" s="49">
        <v>100</v>
      </c>
      <c r="M2" s="50"/>
      <c r="N2" s="52">
        <f>SUM(F2,H2,J2,L2)/4</f>
        <v>100</v>
      </c>
    </row>
    <row r="3" spans="1:14" ht="42" customHeight="1" thickBot="1" x14ac:dyDescent="0.25">
      <c r="A3" s="31" t="s">
        <v>113</v>
      </c>
      <c r="B3" s="24" t="s">
        <v>19</v>
      </c>
      <c r="C3" s="24" t="s">
        <v>120</v>
      </c>
      <c r="D3" s="22" t="s">
        <v>125</v>
      </c>
      <c r="E3" s="26" t="s">
        <v>125</v>
      </c>
      <c r="F3" s="49">
        <v>100</v>
      </c>
      <c r="G3" s="50"/>
      <c r="H3" s="48">
        <v>71.97</v>
      </c>
      <c r="I3" s="66" t="s">
        <v>204</v>
      </c>
      <c r="J3" s="49">
        <v>0</v>
      </c>
      <c r="K3" s="50" t="s">
        <v>205</v>
      </c>
      <c r="L3" s="49">
        <v>0</v>
      </c>
      <c r="M3" s="50" t="s">
        <v>205</v>
      </c>
      <c r="N3" s="52">
        <f t="shared" ref="N3:N14" si="0">SUM(F3,H3,J3,L3)/4</f>
        <v>42.9925</v>
      </c>
    </row>
    <row r="4" spans="1:14" ht="35.1" customHeight="1" thickBot="1" x14ac:dyDescent="0.25">
      <c r="A4" s="31" t="s">
        <v>11</v>
      </c>
      <c r="B4" s="24" t="s">
        <v>19</v>
      </c>
      <c r="C4" s="24" t="s">
        <v>120</v>
      </c>
      <c r="D4" s="22" t="s">
        <v>125</v>
      </c>
      <c r="E4" s="26" t="s">
        <v>127</v>
      </c>
      <c r="F4" s="49">
        <v>100</v>
      </c>
      <c r="G4" s="50"/>
      <c r="H4" s="49">
        <v>100</v>
      </c>
      <c r="I4" s="50"/>
      <c r="J4" s="49">
        <v>100</v>
      </c>
      <c r="K4" s="50"/>
      <c r="L4" s="49">
        <v>100</v>
      </c>
      <c r="M4" s="50"/>
      <c r="N4" s="52">
        <f t="shared" si="0"/>
        <v>100</v>
      </c>
    </row>
    <row r="5" spans="1:14" ht="35.1" customHeight="1" thickBot="1" x14ac:dyDescent="0.25">
      <c r="A5" s="31" t="s">
        <v>114</v>
      </c>
      <c r="B5" s="24" t="s">
        <v>19</v>
      </c>
      <c r="C5" s="24" t="s">
        <v>120</v>
      </c>
      <c r="D5" s="22" t="s">
        <v>125</v>
      </c>
      <c r="E5" s="26" t="s">
        <v>125</v>
      </c>
      <c r="F5" s="49">
        <v>100</v>
      </c>
      <c r="G5" s="50"/>
      <c r="H5" s="49">
        <v>100</v>
      </c>
      <c r="I5" s="50"/>
      <c r="J5" s="49">
        <v>100</v>
      </c>
      <c r="K5" s="50"/>
      <c r="L5" s="49">
        <v>99.85</v>
      </c>
      <c r="M5" s="50"/>
      <c r="N5" s="52">
        <f t="shared" si="0"/>
        <v>99.962500000000006</v>
      </c>
    </row>
    <row r="6" spans="1:14" ht="35.1" customHeight="1" thickBot="1" x14ac:dyDescent="0.25">
      <c r="A6" s="31" t="s">
        <v>116</v>
      </c>
      <c r="B6" s="24" t="s">
        <v>4</v>
      </c>
      <c r="C6" s="24" t="s">
        <v>121</v>
      </c>
      <c r="D6" s="22" t="s">
        <v>125</v>
      </c>
      <c r="E6" s="26" t="s">
        <v>125</v>
      </c>
      <c r="F6" s="49">
        <v>99.95</v>
      </c>
      <c r="G6" s="50"/>
      <c r="H6" s="49">
        <v>100</v>
      </c>
      <c r="I6" s="50"/>
      <c r="J6" s="49">
        <v>99.89</v>
      </c>
      <c r="K6" s="50"/>
      <c r="L6" s="49">
        <v>100</v>
      </c>
      <c r="M6" s="50"/>
      <c r="N6" s="52">
        <f t="shared" si="0"/>
        <v>99.96</v>
      </c>
    </row>
    <row r="7" spans="1:14" ht="35.1" customHeight="1" thickBot="1" x14ac:dyDescent="0.25">
      <c r="A7" s="31" t="s">
        <v>22</v>
      </c>
      <c r="B7" s="24" t="s">
        <v>19</v>
      </c>
      <c r="C7" s="24" t="s">
        <v>120</v>
      </c>
      <c r="D7" s="22" t="s">
        <v>125</v>
      </c>
      <c r="E7" s="26" t="s">
        <v>125</v>
      </c>
      <c r="F7" s="49">
        <v>100</v>
      </c>
      <c r="G7" s="50"/>
      <c r="H7" s="49">
        <v>100</v>
      </c>
      <c r="I7" s="50"/>
      <c r="J7" s="49">
        <v>99.85</v>
      </c>
      <c r="K7" s="50"/>
      <c r="L7" s="49">
        <v>100</v>
      </c>
      <c r="M7" s="50"/>
      <c r="N7" s="52">
        <f t="shared" si="0"/>
        <v>99.962500000000006</v>
      </c>
    </row>
    <row r="8" spans="1:14" ht="35.1" customHeight="1" thickBot="1" x14ac:dyDescent="0.25">
      <c r="A8" s="31" t="s">
        <v>13</v>
      </c>
      <c r="B8" s="24" t="s">
        <v>19</v>
      </c>
      <c r="C8" s="24" t="s">
        <v>120</v>
      </c>
      <c r="D8" s="22" t="s">
        <v>125</v>
      </c>
      <c r="E8" s="26" t="s">
        <v>125</v>
      </c>
      <c r="F8" s="49">
        <v>100</v>
      </c>
      <c r="G8" s="50"/>
      <c r="H8" s="49">
        <v>100</v>
      </c>
      <c r="I8" s="50"/>
      <c r="J8" s="49">
        <v>100</v>
      </c>
      <c r="K8" s="50"/>
      <c r="L8" s="49">
        <v>100</v>
      </c>
      <c r="M8" s="50"/>
      <c r="N8" s="52">
        <f t="shared" si="0"/>
        <v>100</v>
      </c>
    </row>
    <row r="9" spans="1:14" ht="35.1" customHeight="1" thickBot="1" x14ac:dyDescent="0.25">
      <c r="A9" s="31" t="s">
        <v>15</v>
      </c>
      <c r="B9" s="24" t="s">
        <v>19</v>
      </c>
      <c r="C9" s="24" t="s">
        <v>120</v>
      </c>
      <c r="D9" s="22" t="s">
        <v>125</v>
      </c>
      <c r="E9" s="26" t="s">
        <v>128</v>
      </c>
      <c r="F9" s="49">
        <v>100</v>
      </c>
      <c r="G9" s="50"/>
      <c r="H9" s="49">
        <v>100</v>
      </c>
      <c r="I9" s="50"/>
      <c r="J9" s="49">
        <v>100</v>
      </c>
      <c r="K9" s="50"/>
      <c r="L9" s="49">
        <v>100</v>
      </c>
      <c r="M9" s="50"/>
      <c r="N9" s="52">
        <f t="shared" si="0"/>
        <v>100</v>
      </c>
    </row>
    <row r="10" spans="1:14" ht="35.1" customHeight="1" thickBot="1" x14ac:dyDescent="0.25">
      <c r="A10" s="31" t="s">
        <v>31</v>
      </c>
      <c r="B10" s="24" t="s">
        <v>4</v>
      </c>
      <c r="C10" s="24" t="s">
        <v>121</v>
      </c>
      <c r="D10" s="22" t="s">
        <v>125</v>
      </c>
      <c r="E10" s="26" t="s">
        <v>129</v>
      </c>
      <c r="F10" s="49">
        <v>99.58</v>
      </c>
      <c r="G10" s="50"/>
      <c r="H10" s="49">
        <v>100</v>
      </c>
      <c r="I10" s="50"/>
      <c r="J10" s="49">
        <v>100</v>
      </c>
      <c r="K10" s="50"/>
      <c r="L10" s="49">
        <v>43.25</v>
      </c>
      <c r="M10" s="66" t="s">
        <v>206</v>
      </c>
      <c r="N10" s="52">
        <f t="shared" si="0"/>
        <v>85.707499999999996</v>
      </c>
    </row>
    <row r="11" spans="1:14" ht="35.1" customHeight="1" thickBot="1" x14ac:dyDescent="0.25">
      <c r="A11" s="31" t="s">
        <v>115</v>
      </c>
      <c r="B11" s="24" t="s">
        <v>19</v>
      </c>
      <c r="C11" s="24" t="s">
        <v>120</v>
      </c>
      <c r="D11" s="22" t="s">
        <v>125</v>
      </c>
      <c r="E11" s="26" t="s">
        <v>125</v>
      </c>
      <c r="F11" s="49">
        <v>99.39</v>
      </c>
      <c r="G11" s="50"/>
      <c r="H11" s="49">
        <v>99.39</v>
      </c>
      <c r="I11" s="50"/>
      <c r="J11" s="49">
        <v>99.85</v>
      </c>
      <c r="K11" s="50"/>
      <c r="L11" s="49">
        <v>93.12</v>
      </c>
      <c r="M11" s="50" t="s">
        <v>207</v>
      </c>
      <c r="N11" s="52">
        <f t="shared" si="0"/>
        <v>97.9375</v>
      </c>
    </row>
    <row r="12" spans="1:14" ht="35.1" customHeight="1" thickBot="1" x14ac:dyDescent="0.25">
      <c r="A12" s="31" t="s">
        <v>16</v>
      </c>
      <c r="B12" s="24" t="s">
        <v>19</v>
      </c>
      <c r="C12" s="24" t="s">
        <v>120</v>
      </c>
      <c r="D12" s="22" t="s">
        <v>125</v>
      </c>
      <c r="E12" s="26" t="s">
        <v>125</v>
      </c>
      <c r="F12" s="49">
        <v>100</v>
      </c>
      <c r="G12" s="50"/>
      <c r="H12" s="49">
        <v>100</v>
      </c>
      <c r="I12" s="50"/>
      <c r="J12" s="49">
        <v>100</v>
      </c>
      <c r="K12" s="50"/>
      <c r="L12" s="49">
        <v>99.39</v>
      </c>
      <c r="M12" s="50"/>
      <c r="N12" s="52">
        <f t="shared" si="0"/>
        <v>99.847499999999997</v>
      </c>
    </row>
    <row r="13" spans="1:14" ht="35.1" customHeight="1" thickBot="1" x14ac:dyDescent="0.25">
      <c r="A13" s="31" t="s">
        <v>117</v>
      </c>
      <c r="B13" s="24" t="s">
        <v>4</v>
      </c>
      <c r="C13" s="24" t="s">
        <v>121</v>
      </c>
      <c r="D13" s="22" t="s">
        <v>125</v>
      </c>
      <c r="E13" s="26" t="s">
        <v>125</v>
      </c>
      <c r="F13" s="49">
        <v>98.28</v>
      </c>
      <c r="G13" s="66" t="s">
        <v>203</v>
      </c>
      <c r="H13" s="49">
        <v>99.28</v>
      </c>
      <c r="I13" s="50"/>
      <c r="J13" s="49">
        <v>99.63</v>
      </c>
      <c r="K13" s="50"/>
      <c r="L13" s="49">
        <v>99.31</v>
      </c>
      <c r="M13" s="50"/>
      <c r="N13" s="52">
        <f t="shared" si="0"/>
        <v>99.125</v>
      </c>
    </row>
    <row r="14" spans="1:14" ht="35.1" customHeight="1" thickBot="1" x14ac:dyDescent="0.25">
      <c r="A14" s="31" t="s">
        <v>33</v>
      </c>
      <c r="B14" s="24" t="s">
        <v>4</v>
      </c>
      <c r="C14" s="24" t="s">
        <v>121</v>
      </c>
      <c r="D14" s="22" t="s">
        <v>125</v>
      </c>
      <c r="E14" s="26" t="s">
        <v>125</v>
      </c>
      <c r="F14" s="49">
        <v>100</v>
      </c>
      <c r="G14" s="50"/>
      <c r="H14" s="49">
        <v>99.94</v>
      </c>
      <c r="I14" s="50"/>
      <c r="J14" s="49">
        <v>100</v>
      </c>
      <c r="K14" s="50"/>
      <c r="L14" s="49">
        <v>99.99</v>
      </c>
      <c r="M14" s="50"/>
      <c r="N14" s="52">
        <f t="shared" si="0"/>
        <v>99.982500000000002</v>
      </c>
    </row>
    <row r="15" spans="1:14" x14ac:dyDescent="0.2">
      <c r="B15" s="25"/>
      <c r="C15" s="25"/>
      <c r="D15" s="23"/>
      <c r="E15" s="23"/>
      <c r="F15" s="23"/>
      <c r="G15" s="23"/>
      <c r="N15" s="42"/>
    </row>
    <row r="16" spans="1:14" x14ac:dyDescent="0.2">
      <c r="B16" s="25"/>
      <c r="C16" s="25"/>
      <c r="D16" s="23"/>
      <c r="E16" s="23"/>
      <c r="F16" s="23"/>
      <c r="G16" s="23"/>
      <c r="N16" s="42"/>
    </row>
    <row r="17" spans="2:14" x14ac:dyDescent="0.2">
      <c r="B17" s="25"/>
      <c r="C17" s="25"/>
      <c r="D17" s="23"/>
      <c r="E17" s="23"/>
      <c r="F17" s="23"/>
      <c r="G17" s="23"/>
      <c r="N17" s="42"/>
    </row>
    <row r="18" spans="2:14" x14ac:dyDescent="0.2">
      <c r="B18" s="25"/>
      <c r="C18" s="25"/>
      <c r="D18" s="23"/>
      <c r="E18" s="23"/>
      <c r="F18" s="23"/>
      <c r="G18" s="23"/>
      <c r="N18" s="42"/>
    </row>
    <row r="19" spans="2:14" x14ac:dyDescent="0.2">
      <c r="B19" s="25"/>
      <c r="C19" s="25"/>
      <c r="D19" s="23"/>
      <c r="E19" s="23"/>
      <c r="F19" s="23"/>
      <c r="G19" s="23"/>
      <c r="N19" s="42"/>
    </row>
    <row r="20" spans="2:14" x14ac:dyDescent="0.2">
      <c r="B20" s="25"/>
      <c r="C20" s="25"/>
      <c r="D20" s="23"/>
      <c r="E20" s="23"/>
      <c r="F20" s="23"/>
      <c r="G20" s="23"/>
      <c r="N20" s="42"/>
    </row>
    <row r="21" spans="2:14" x14ac:dyDescent="0.2">
      <c r="B21" s="25"/>
      <c r="C21" s="25"/>
      <c r="D21" s="23"/>
      <c r="E21" s="23"/>
      <c r="F21" s="23"/>
      <c r="G21" s="23"/>
      <c r="N21" s="42"/>
    </row>
    <row r="22" spans="2:14" x14ac:dyDescent="0.2">
      <c r="B22" s="25"/>
      <c r="C22" s="25"/>
      <c r="D22" s="23"/>
      <c r="E22" s="23"/>
      <c r="F22" s="23"/>
      <c r="G22" s="23"/>
      <c r="N22" s="42"/>
    </row>
    <row r="23" spans="2:14" x14ac:dyDescent="0.2">
      <c r="B23" s="25"/>
      <c r="C23" s="25"/>
      <c r="D23" s="23"/>
      <c r="E23" s="23"/>
      <c r="F23" s="23"/>
      <c r="G23" s="23"/>
      <c r="N23" s="42"/>
    </row>
    <row r="24" spans="2:14" x14ac:dyDescent="0.2">
      <c r="B24" s="25"/>
      <c r="C24" s="25"/>
      <c r="D24" s="23"/>
      <c r="E24" s="23"/>
      <c r="F24" s="23"/>
      <c r="G24" s="23"/>
      <c r="N24" s="42"/>
    </row>
    <row r="25" spans="2:14" x14ac:dyDescent="0.2">
      <c r="B25" s="25"/>
      <c r="C25" s="25"/>
      <c r="D25" s="23"/>
      <c r="E25" s="23"/>
      <c r="F25" s="23"/>
      <c r="G25" s="23"/>
      <c r="N25" s="42"/>
    </row>
    <row r="26" spans="2:14" x14ac:dyDescent="0.2">
      <c r="B26" s="25"/>
      <c r="C26" s="25"/>
      <c r="D26" s="23"/>
      <c r="E26" s="23"/>
      <c r="F26" s="23"/>
      <c r="G26" s="23"/>
      <c r="N26" s="42"/>
    </row>
    <row r="27" spans="2:14" x14ac:dyDescent="0.2">
      <c r="B27" s="25"/>
      <c r="C27" s="25"/>
      <c r="D27" s="23"/>
      <c r="E27" s="23"/>
      <c r="F27" s="23"/>
      <c r="G27" s="23"/>
      <c r="N27" s="42"/>
    </row>
    <row r="28" spans="2:14" x14ac:dyDescent="0.2">
      <c r="B28" s="25"/>
      <c r="C28" s="25"/>
      <c r="D28" s="23"/>
      <c r="E28" s="23"/>
      <c r="F28" s="23"/>
      <c r="G28" s="23"/>
      <c r="N28" s="42"/>
    </row>
    <row r="29" spans="2:14" x14ac:dyDescent="0.2">
      <c r="B29" s="25"/>
      <c r="C29" s="25"/>
      <c r="D29" s="23"/>
      <c r="E29" s="23"/>
      <c r="F29" s="23"/>
      <c r="G29" s="23"/>
      <c r="N29" s="42"/>
    </row>
    <row r="30" spans="2:14" x14ac:dyDescent="0.2">
      <c r="B30" s="25"/>
      <c r="C30" s="25"/>
      <c r="D30" s="23"/>
      <c r="E30" s="23"/>
      <c r="F30" s="23"/>
      <c r="G30" s="23"/>
      <c r="N30" s="42"/>
    </row>
    <row r="31" spans="2:14" x14ac:dyDescent="0.2">
      <c r="B31" s="25"/>
      <c r="C31" s="25"/>
      <c r="D31" s="23"/>
      <c r="E31" s="23"/>
      <c r="F31" s="23"/>
      <c r="G31" s="23"/>
      <c r="N31" s="42"/>
    </row>
    <row r="32" spans="2:14" x14ac:dyDescent="0.2">
      <c r="B32" s="25"/>
      <c r="C32" s="25"/>
      <c r="D32" s="23"/>
      <c r="E32" s="23"/>
      <c r="F32" s="23"/>
      <c r="G32" s="23"/>
      <c r="N32" s="42"/>
    </row>
    <row r="33" spans="2:14" x14ac:dyDescent="0.2">
      <c r="B33" s="25"/>
      <c r="C33" s="25"/>
      <c r="D33" s="23"/>
      <c r="E33" s="23"/>
      <c r="F33" s="23"/>
      <c r="G33" s="23"/>
      <c r="N33" s="42"/>
    </row>
    <row r="34" spans="2:14" x14ac:dyDescent="0.2">
      <c r="B34" s="25"/>
      <c r="C34" s="25"/>
      <c r="D34" s="23"/>
      <c r="E34" s="23"/>
      <c r="F34" s="23"/>
      <c r="G34" s="23"/>
      <c r="N34" s="42"/>
    </row>
    <row r="35" spans="2:14" x14ac:dyDescent="0.2">
      <c r="B35" s="25"/>
      <c r="C35" s="25"/>
      <c r="D35" s="23"/>
      <c r="E35" s="23"/>
      <c r="F35" s="23"/>
      <c r="G35" s="23"/>
      <c r="N35" s="42"/>
    </row>
    <row r="36" spans="2:14" x14ac:dyDescent="0.2">
      <c r="B36" s="25"/>
      <c r="C36" s="25"/>
      <c r="D36" s="23"/>
      <c r="E36" s="23"/>
      <c r="F36" s="23"/>
      <c r="G36" s="23"/>
      <c r="N36" s="42"/>
    </row>
    <row r="37" spans="2:14" x14ac:dyDescent="0.2">
      <c r="B37" s="25"/>
      <c r="C37" s="25"/>
      <c r="D37" s="23"/>
      <c r="E37" s="23"/>
      <c r="F37" s="23"/>
      <c r="G37" s="23"/>
      <c r="N37" s="42"/>
    </row>
    <row r="38" spans="2:14" x14ac:dyDescent="0.2">
      <c r="B38" s="25"/>
      <c r="C38" s="25"/>
      <c r="D38" s="23"/>
      <c r="E38" s="23"/>
      <c r="F38" s="23"/>
      <c r="G38" s="23"/>
      <c r="N38" s="42"/>
    </row>
    <row r="39" spans="2:14" x14ac:dyDescent="0.2">
      <c r="B39" s="25"/>
      <c r="C39" s="25"/>
      <c r="D39" s="23"/>
      <c r="E39" s="23"/>
      <c r="F39" s="23"/>
      <c r="G39" s="23"/>
      <c r="N39" s="42"/>
    </row>
    <row r="40" spans="2:14" x14ac:dyDescent="0.2">
      <c r="B40" s="25"/>
      <c r="C40" s="25"/>
      <c r="D40" s="23"/>
      <c r="E40" s="23"/>
      <c r="F40" s="23"/>
      <c r="G40" s="23"/>
      <c r="N40" s="42"/>
    </row>
    <row r="41" spans="2:14" x14ac:dyDescent="0.2">
      <c r="B41" s="25"/>
      <c r="C41" s="25"/>
      <c r="D41" s="23"/>
      <c r="E41" s="23"/>
      <c r="F41" s="23"/>
      <c r="G41" s="23"/>
      <c r="N41" s="42"/>
    </row>
    <row r="42" spans="2:14" x14ac:dyDescent="0.2">
      <c r="B42" s="25"/>
      <c r="C42" s="25"/>
      <c r="D42" s="23"/>
      <c r="E42" s="23"/>
      <c r="F42" s="23"/>
      <c r="G42" s="23"/>
      <c r="N42" s="42"/>
    </row>
    <row r="43" spans="2:14" x14ac:dyDescent="0.2">
      <c r="B43" s="25"/>
      <c r="C43" s="25"/>
      <c r="D43" s="23"/>
      <c r="E43" s="23"/>
      <c r="F43" s="23"/>
      <c r="G43" s="23"/>
      <c r="N43" s="42"/>
    </row>
    <row r="44" spans="2:14" x14ac:dyDescent="0.2">
      <c r="B44" s="25"/>
      <c r="C44" s="25"/>
      <c r="D44" s="23"/>
      <c r="E44" s="23"/>
      <c r="F44" s="23"/>
      <c r="G44" s="23"/>
      <c r="N44" s="42"/>
    </row>
    <row r="45" spans="2:14" x14ac:dyDescent="0.2">
      <c r="B45" s="25"/>
      <c r="C45" s="25"/>
      <c r="D45" s="23"/>
      <c r="E45" s="23"/>
      <c r="F45" s="23"/>
      <c r="G45" s="23"/>
      <c r="N45" s="42"/>
    </row>
    <row r="46" spans="2:14" x14ac:dyDescent="0.2">
      <c r="B46" s="25"/>
      <c r="C46" s="25"/>
      <c r="D46" s="23"/>
      <c r="E46" s="23"/>
      <c r="F46" s="23"/>
      <c r="G46" s="23"/>
      <c r="N46" s="42"/>
    </row>
    <row r="47" spans="2:14" x14ac:dyDescent="0.2">
      <c r="B47" s="25"/>
      <c r="C47" s="25"/>
      <c r="D47" s="23"/>
      <c r="E47" s="23"/>
      <c r="F47" s="23"/>
      <c r="G47" s="23"/>
      <c r="N47" s="42"/>
    </row>
    <row r="48" spans="2:14" x14ac:dyDescent="0.2">
      <c r="B48" s="25"/>
      <c r="C48" s="25"/>
      <c r="D48" s="23"/>
      <c r="E48" s="23"/>
      <c r="F48" s="23"/>
      <c r="G48" s="23"/>
      <c r="N48" s="42"/>
    </row>
    <row r="49" spans="2:14" x14ac:dyDescent="0.2">
      <c r="B49" s="25"/>
      <c r="C49" s="25"/>
      <c r="D49" s="23"/>
      <c r="E49" s="23"/>
      <c r="F49" s="23"/>
      <c r="G49" s="23"/>
      <c r="N49" s="42"/>
    </row>
    <row r="50" spans="2:14" x14ac:dyDescent="0.2">
      <c r="B50" s="25"/>
      <c r="C50" s="25"/>
      <c r="D50" s="23"/>
      <c r="E50" s="23"/>
      <c r="F50" s="23"/>
      <c r="G50" s="23"/>
      <c r="N50" s="42"/>
    </row>
    <row r="51" spans="2:14" x14ac:dyDescent="0.2">
      <c r="B51" s="25"/>
      <c r="C51" s="25"/>
      <c r="D51" s="23"/>
      <c r="E51" s="23"/>
      <c r="F51" s="23"/>
      <c r="G51" s="23"/>
      <c r="N51" s="42"/>
    </row>
    <row r="52" spans="2:14" x14ac:dyDescent="0.2">
      <c r="B52" s="25"/>
      <c r="C52" s="25"/>
      <c r="D52" s="23"/>
      <c r="E52" s="23"/>
      <c r="F52" s="23"/>
      <c r="G52" s="23"/>
      <c r="N52" s="42"/>
    </row>
    <row r="53" spans="2:14" x14ac:dyDescent="0.2">
      <c r="B53" s="25"/>
      <c r="C53" s="25"/>
      <c r="D53" s="23"/>
      <c r="E53" s="23"/>
      <c r="F53" s="23"/>
      <c r="G53" s="23"/>
      <c r="N53" s="42"/>
    </row>
    <row r="54" spans="2:14" x14ac:dyDescent="0.2">
      <c r="B54" s="25"/>
      <c r="C54" s="25"/>
      <c r="D54" s="23"/>
      <c r="E54" s="23"/>
      <c r="F54" s="23"/>
      <c r="G54" s="23"/>
      <c r="N54" s="42"/>
    </row>
    <row r="55" spans="2:14" x14ac:dyDescent="0.2">
      <c r="B55" s="25"/>
      <c r="C55" s="25"/>
      <c r="D55" s="23"/>
      <c r="E55" s="23"/>
      <c r="F55" s="23"/>
      <c r="G55" s="23"/>
      <c r="N55" s="42"/>
    </row>
    <row r="56" spans="2:14" x14ac:dyDescent="0.2">
      <c r="B56" s="25"/>
      <c r="C56" s="25"/>
      <c r="D56" s="23"/>
      <c r="E56" s="23"/>
      <c r="F56" s="23"/>
      <c r="G56" s="23"/>
      <c r="N56" s="42"/>
    </row>
    <row r="57" spans="2:14" x14ac:dyDescent="0.2">
      <c r="B57" s="25"/>
      <c r="C57" s="25"/>
      <c r="D57" s="23"/>
      <c r="E57" s="23"/>
      <c r="F57" s="23"/>
      <c r="G57" s="23"/>
      <c r="N57" s="42"/>
    </row>
    <row r="58" spans="2:14" x14ac:dyDescent="0.2">
      <c r="B58" s="25"/>
      <c r="C58" s="25"/>
      <c r="D58" s="23"/>
      <c r="E58" s="23"/>
      <c r="F58" s="23"/>
      <c r="G58" s="23"/>
      <c r="N58" s="42"/>
    </row>
    <row r="59" spans="2:14" x14ac:dyDescent="0.2">
      <c r="B59" s="25"/>
      <c r="C59" s="25"/>
      <c r="D59" s="23"/>
      <c r="E59" s="23"/>
      <c r="F59" s="23"/>
      <c r="G59" s="23"/>
      <c r="N59" s="42"/>
    </row>
    <row r="60" spans="2:14" x14ac:dyDescent="0.2">
      <c r="B60" s="25"/>
      <c r="C60" s="25"/>
      <c r="D60" s="23"/>
      <c r="E60" s="23"/>
      <c r="F60" s="23"/>
      <c r="G60" s="23"/>
      <c r="N60" s="42"/>
    </row>
    <row r="61" spans="2:14" x14ac:dyDescent="0.2">
      <c r="B61" s="25"/>
      <c r="C61" s="25"/>
      <c r="D61" s="23"/>
      <c r="E61" s="23"/>
      <c r="F61" s="23"/>
      <c r="G61" s="23"/>
      <c r="N61" s="42"/>
    </row>
    <row r="62" spans="2:14" x14ac:dyDescent="0.2">
      <c r="B62" s="25"/>
      <c r="C62" s="25"/>
      <c r="D62" s="23"/>
      <c r="E62" s="23"/>
      <c r="F62" s="23"/>
      <c r="G62" s="23"/>
      <c r="N62" s="42"/>
    </row>
    <row r="63" spans="2:14" x14ac:dyDescent="0.2">
      <c r="B63" s="25"/>
      <c r="C63" s="25"/>
      <c r="D63" s="23"/>
      <c r="E63" s="23"/>
      <c r="F63" s="23"/>
      <c r="G63" s="23"/>
      <c r="N63" s="42"/>
    </row>
    <row r="64" spans="2:14" x14ac:dyDescent="0.2">
      <c r="B64" s="25"/>
      <c r="C64" s="25"/>
      <c r="D64" s="23"/>
      <c r="E64" s="23"/>
      <c r="F64" s="23"/>
      <c r="G64" s="23"/>
      <c r="N64" s="42"/>
    </row>
    <row r="65" spans="2:14" x14ac:dyDescent="0.2">
      <c r="B65" s="25"/>
      <c r="C65" s="25"/>
      <c r="D65" s="23"/>
      <c r="E65" s="23"/>
      <c r="F65" s="23"/>
      <c r="G65" s="23"/>
      <c r="N65" s="42"/>
    </row>
    <row r="66" spans="2:14" x14ac:dyDescent="0.2">
      <c r="B66" s="25"/>
      <c r="C66" s="25"/>
      <c r="D66" s="23"/>
      <c r="E66" s="23"/>
      <c r="F66" s="23"/>
      <c r="G66" s="23"/>
      <c r="N66" s="42"/>
    </row>
    <row r="67" spans="2:14" x14ac:dyDescent="0.2">
      <c r="B67" s="25"/>
      <c r="C67" s="25"/>
      <c r="D67" s="23"/>
      <c r="E67" s="23"/>
      <c r="F67" s="23"/>
      <c r="G67" s="23"/>
      <c r="N67" s="42"/>
    </row>
    <row r="68" spans="2:14" x14ac:dyDescent="0.2">
      <c r="B68" s="25"/>
      <c r="C68" s="25"/>
      <c r="D68" s="23"/>
      <c r="E68" s="23"/>
      <c r="F68" s="23"/>
      <c r="G68" s="23"/>
      <c r="N68" s="42"/>
    </row>
    <row r="69" spans="2:14" x14ac:dyDescent="0.2">
      <c r="B69" s="25"/>
      <c r="C69" s="25"/>
      <c r="D69" s="23"/>
      <c r="E69" s="23"/>
      <c r="F69" s="23"/>
      <c r="G69" s="23"/>
      <c r="N69" s="42"/>
    </row>
    <row r="70" spans="2:14" x14ac:dyDescent="0.2">
      <c r="B70" s="25"/>
      <c r="C70" s="25"/>
      <c r="D70" s="23"/>
      <c r="E70" s="23"/>
      <c r="F70" s="23"/>
      <c r="G70" s="23"/>
      <c r="N70" s="42"/>
    </row>
    <row r="71" spans="2:14" x14ac:dyDescent="0.2">
      <c r="B71" s="25"/>
      <c r="C71" s="25"/>
      <c r="D71" s="23"/>
      <c r="E71" s="23"/>
      <c r="F71" s="23"/>
      <c r="G71" s="23"/>
      <c r="N71" s="42"/>
    </row>
    <row r="72" spans="2:14" x14ac:dyDescent="0.2">
      <c r="B72" s="25"/>
      <c r="C72" s="25"/>
      <c r="D72" s="23"/>
      <c r="E72" s="23"/>
      <c r="F72" s="23"/>
      <c r="G72" s="23"/>
      <c r="N72" s="42"/>
    </row>
    <row r="73" spans="2:14" x14ac:dyDescent="0.2">
      <c r="B73" s="25"/>
      <c r="C73" s="25"/>
      <c r="D73" s="23"/>
      <c r="E73" s="23"/>
      <c r="F73" s="23"/>
      <c r="G73" s="23"/>
      <c r="N73" s="42"/>
    </row>
    <row r="74" spans="2:14" x14ac:dyDescent="0.2">
      <c r="B74" s="25"/>
      <c r="C74" s="25"/>
      <c r="D74" s="23"/>
      <c r="E74" s="23"/>
      <c r="F74" s="23"/>
      <c r="G74" s="23"/>
      <c r="N74" s="42"/>
    </row>
    <row r="75" spans="2:14" x14ac:dyDescent="0.2">
      <c r="B75" s="25"/>
      <c r="C75" s="25"/>
      <c r="D75" s="23"/>
      <c r="E75" s="23"/>
      <c r="F75" s="23"/>
      <c r="G75" s="23"/>
      <c r="N75" s="42"/>
    </row>
    <row r="76" spans="2:14" x14ac:dyDescent="0.2">
      <c r="B76" s="25"/>
      <c r="C76" s="25"/>
      <c r="D76" s="23"/>
      <c r="E76" s="23"/>
      <c r="F76" s="23"/>
      <c r="G76" s="23"/>
      <c r="N76" s="42"/>
    </row>
    <row r="77" spans="2:14" x14ac:dyDescent="0.2">
      <c r="B77" s="25"/>
      <c r="C77" s="25"/>
      <c r="D77" s="23"/>
      <c r="E77" s="23"/>
      <c r="F77" s="23"/>
      <c r="G77" s="23"/>
      <c r="N77" s="42"/>
    </row>
    <row r="78" spans="2:14" x14ac:dyDescent="0.2">
      <c r="B78" s="25"/>
      <c r="C78" s="25"/>
      <c r="D78" s="23"/>
      <c r="E78" s="23"/>
      <c r="F78" s="23"/>
      <c r="G78" s="23"/>
      <c r="N78" s="42"/>
    </row>
    <row r="79" spans="2:14" x14ac:dyDescent="0.2">
      <c r="B79" s="25"/>
      <c r="C79" s="25"/>
      <c r="D79" s="23"/>
      <c r="E79" s="23"/>
      <c r="F79" s="23"/>
      <c r="G79" s="23"/>
      <c r="N79" s="42"/>
    </row>
    <row r="80" spans="2:14" x14ac:dyDescent="0.2">
      <c r="B80" s="25"/>
      <c r="C80" s="25"/>
      <c r="D80" s="23"/>
      <c r="E80" s="23"/>
      <c r="F80" s="23"/>
      <c r="G80" s="23"/>
      <c r="N80" s="42"/>
    </row>
    <row r="81" spans="2:14" x14ac:dyDescent="0.2">
      <c r="B81" s="25"/>
      <c r="C81" s="25"/>
      <c r="D81" s="23"/>
      <c r="E81" s="23"/>
      <c r="F81" s="23"/>
      <c r="G81" s="23"/>
      <c r="N81" s="42"/>
    </row>
    <row r="82" spans="2:14" x14ac:dyDescent="0.2">
      <c r="B82" s="25"/>
      <c r="C82" s="25"/>
      <c r="D82" s="23"/>
      <c r="E82" s="23"/>
      <c r="F82" s="23"/>
      <c r="G82" s="23"/>
      <c r="N82" s="42"/>
    </row>
    <row r="83" spans="2:14" x14ac:dyDescent="0.2">
      <c r="B83" s="25"/>
      <c r="C83" s="25"/>
      <c r="D83" s="23"/>
      <c r="E83" s="23"/>
      <c r="F83" s="23"/>
      <c r="G83" s="23"/>
      <c r="N83" s="42"/>
    </row>
    <row r="84" spans="2:14" x14ac:dyDescent="0.2">
      <c r="B84" s="25"/>
      <c r="C84" s="25"/>
      <c r="D84" s="23"/>
      <c r="E84" s="23"/>
      <c r="F84" s="23"/>
      <c r="G84" s="23"/>
      <c r="N84" s="42"/>
    </row>
    <row r="85" spans="2:14" x14ac:dyDescent="0.2">
      <c r="B85" s="25"/>
      <c r="C85" s="25"/>
      <c r="D85" s="23"/>
      <c r="E85" s="23"/>
      <c r="F85" s="23"/>
      <c r="G85" s="23"/>
      <c r="N85" s="42"/>
    </row>
    <row r="86" spans="2:14" x14ac:dyDescent="0.2">
      <c r="B86" s="25"/>
      <c r="C86" s="25"/>
      <c r="D86" s="23"/>
      <c r="E86" s="23"/>
      <c r="F86" s="23"/>
      <c r="G86" s="23"/>
      <c r="N86" s="42"/>
    </row>
    <row r="87" spans="2:14" x14ac:dyDescent="0.2">
      <c r="B87" s="25"/>
      <c r="C87" s="25"/>
      <c r="D87" s="23"/>
      <c r="E87" s="23"/>
      <c r="F87" s="23"/>
      <c r="G87" s="23"/>
      <c r="N87" s="42"/>
    </row>
    <row r="88" spans="2:14" x14ac:dyDescent="0.2">
      <c r="B88" s="25"/>
      <c r="C88" s="25"/>
      <c r="D88" s="23"/>
      <c r="E88" s="23"/>
      <c r="F88" s="23"/>
      <c r="G88" s="23"/>
      <c r="N88" s="42"/>
    </row>
    <row r="89" spans="2:14" x14ac:dyDescent="0.2">
      <c r="B89" s="25"/>
      <c r="C89" s="25"/>
      <c r="D89" s="23"/>
      <c r="E89" s="23"/>
      <c r="F89" s="23"/>
      <c r="G89" s="23"/>
      <c r="N89" s="42"/>
    </row>
    <row r="90" spans="2:14" x14ac:dyDescent="0.2">
      <c r="B90" s="25"/>
      <c r="C90" s="25"/>
      <c r="D90" s="23"/>
      <c r="E90" s="23"/>
      <c r="F90" s="23"/>
      <c r="G90" s="23"/>
      <c r="N90" s="42"/>
    </row>
    <row r="91" spans="2:14" x14ac:dyDescent="0.2">
      <c r="B91" s="25"/>
      <c r="C91" s="25"/>
      <c r="D91" s="23"/>
      <c r="E91" s="23"/>
      <c r="F91" s="23"/>
      <c r="G91" s="23"/>
      <c r="N91" s="42"/>
    </row>
    <row r="92" spans="2:14" x14ac:dyDescent="0.2">
      <c r="B92" s="25"/>
      <c r="C92" s="25"/>
      <c r="D92" s="23"/>
      <c r="E92" s="23"/>
      <c r="F92" s="23"/>
      <c r="G92" s="23"/>
      <c r="N92" s="42"/>
    </row>
    <row r="93" spans="2:14" x14ac:dyDescent="0.2">
      <c r="B93" s="25"/>
      <c r="C93" s="25"/>
      <c r="D93" s="23"/>
      <c r="E93" s="23"/>
      <c r="F93" s="23"/>
      <c r="G93" s="23"/>
      <c r="N93" s="42"/>
    </row>
    <row r="94" spans="2:14" x14ac:dyDescent="0.2">
      <c r="B94" s="25"/>
      <c r="C94" s="25"/>
      <c r="D94" s="23"/>
      <c r="E94" s="23"/>
      <c r="F94" s="23"/>
      <c r="G94" s="23"/>
      <c r="N94" s="42"/>
    </row>
    <row r="95" spans="2:14" x14ac:dyDescent="0.2">
      <c r="B95" s="25"/>
      <c r="C95" s="25"/>
      <c r="D95" s="23"/>
      <c r="E95" s="23"/>
      <c r="F95" s="23"/>
      <c r="G95" s="23"/>
      <c r="N95" s="42"/>
    </row>
    <row r="96" spans="2:14" x14ac:dyDescent="0.2">
      <c r="B96" s="25"/>
      <c r="C96" s="25"/>
      <c r="D96" s="23"/>
      <c r="E96" s="23"/>
      <c r="F96" s="23"/>
      <c r="G96" s="23"/>
      <c r="N96" s="42"/>
    </row>
    <row r="97" spans="2:14" x14ac:dyDescent="0.2">
      <c r="B97" s="25"/>
      <c r="C97" s="25"/>
      <c r="D97" s="23"/>
      <c r="E97" s="23"/>
      <c r="F97" s="23"/>
      <c r="G97" s="23"/>
      <c r="N97" s="42"/>
    </row>
    <row r="98" spans="2:14" x14ac:dyDescent="0.2">
      <c r="B98" s="25"/>
      <c r="C98" s="25"/>
      <c r="D98" s="23"/>
      <c r="E98" s="23"/>
      <c r="F98" s="23"/>
      <c r="G98" s="23"/>
      <c r="N98" s="42"/>
    </row>
    <row r="99" spans="2:14" x14ac:dyDescent="0.2">
      <c r="B99" s="25"/>
      <c r="C99" s="25"/>
      <c r="D99" s="23"/>
      <c r="E99" s="23"/>
      <c r="F99" s="23"/>
      <c r="G99" s="23"/>
      <c r="N99" s="42"/>
    </row>
    <row r="100" spans="2:14" x14ac:dyDescent="0.2">
      <c r="B100" s="25"/>
      <c r="C100" s="25"/>
      <c r="D100" s="23"/>
      <c r="E100" s="23"/>
      <c r="F100" s="23"/>
      <c r="G100" s="23"/>
      <c r="N100" s="42"/>
    </row>
    <row r="101" spans="2:14" x14ac:dyDescent="0.2">
      <c r="B101" s="25"/>
      <c r="C101" s="25"/>
      <c r="D101" s="23"/>
      <c r="E101" s="23"/>
      <c r="F101" s="23"/>
      <c r="G101" s="23"/>
      <c r="N101" s="42"/>
    </row>
    <row r="102" spans="2:14" x14ac:dyDescent="0.2">
      <c r="B102" s="25"/>
      <c r="C102" s="25"/>
      <c r="D102" s="23"/>
      <c r="E102" s="23"/>
      <c r="F102" s="23"/>
      <c r="G102" s="23"/>
      <c r="N102" s="42"/>
    </row>
    <row r="103" spans="2:14" x14ac:dyDescent="0.2">
      <c r="B103" s="25"/>
      <c r="C103" s="25"/>
      <c r="D103" s="23"/>
      <c r="E103" s="23"/>
      <c r="F103" s="23"/>
      <c r="G103" s="23"/>
      <c r="N103" s="42"/>
    </row>
    <row r="104" spans="2:14" x14ac:dyDescent="0.2">
      <c r="B104" s="25"/>
      <c r="C104" s="25"/>
      <c r="D104" s="23"/>
      <c r="E104" s="23"/>
      <c r="F104" s="23"/>
      <c r="G104" s="23"/>
      <c r="N104" s="42"/>
    </row>
    <row r="105" spans="2:14" x14ac:dyDescent="0.2">
      <c r="B105" s="25"/>
      <c r="C105" s="25"/>
      <c r="D105" s="23"/>
      <c r="E105" s="23"/>
      <c r="F105" s="23"/>
      <c r="G105" s="23"/>
      <c r="N105" s="42"/>
    </row>
    <row r="106" spans="2:14" x14ac:dyDescent="0.2">
      <c r="B106" s="25"/>
      <c r="C106" s="25"/>
      <c r="D106" s="23"/>
      <c r="E106" s="23"/>
      <c r="F106" s="23"/>
      <c r="G106" s="23"/>
      <c r="N106" s="42"/>
    </row>
    <row r="107" spans="2:14" x14ac:dyDescent="0.2">
      <c r="B107" s="25"/>
      <c r="C107" s="25"/>
      <c r="D107" s="23"/>
      <c r="E107" s="23"/>
      <c r="F107" s="23"/>
      <c r="G107" s="23"/>
      <c r="N107" s="42"/>
    </row>
    <row r="108" spans="2:14" x14ac:dyDescent="0.2">
      <c r="B108" s="25"/>
      <c r="C108" s="25"/>
      <c r="D108" s="23"/>
      <c r="E108" s="23"/>
      <c r="F108" s="23"/>
      <c r="G108" s="23"/>
      <c r="N108" s="42"/>
    </row>
    <row r="109" spans="2:14" x14ac:dyDescent="0.2">
      <c r="B109" s="25"/>
      <c r="C109" s="25"/>
      <c r="D109" s="23"/>
      <c r="E109" s="23"/>
      <c r="F109" s="23"/>
      <c r="G109" s="23"/>
      <c r="N109" s="42"/>
    </row>
    <row r="110" spans="2:14" x14ac:dyDescent="0.2">
      <c r="B110" s="25"/>
      <c r="C110" s="25"/>
      <c r="D110" s="23"/>
      <c r="E110" s="23"/>
      <c r="F110" s="23"/>
      <c r="G110" s="23"/>
      <c r="N110" s="42"/>
    </row>
    <row r="111" spans="2:14" x14ac:dyDescent="0.2">
      <c r="B111" s="25"/>
      <c r="C111" s="25"/>
      <c r="D111" s="23"/>
      <c r="E111" s="23"/>
      <c r="F111" s="23"/>
      <c r="G111" s="23"/>
      <c r="N111" s="42"/>
    </row>
    <row r="112" spans="2:14" x14ac:dyDescent="0.2">
      <c r="B112" s="25"/>
      <c r="C112" s="25"/>
      <c r="D112" s="23"/>
      <c r="E112" s="23"/>
      <c r="F112" s="23"/>
      <c r="G112" s="23"/>
      <c r="N112" s="42"/>
    </row>
    <row r="113" spans="2:14" x14ac:dyDescent="0.2">
      <c r="B113" s="25"/>
      <c r="C113" s="25"/>
      <c r="D113" s="23"/>
      <c r="E113" s="23"/>
      <c r="F113" s="23"/>
      <c r="G113" s="23"/>
      <c r="N113" s="42"/>
    </row>
    <row r="114" spans="2:14" x14ac:dyDescent="0.2">
      <c r="B114" s="25"/>
      <c r="C114" s="25"/>
      <c r="D114" s="23"/>
      <c r="E114" s="23"/>
      <c r="F114" s="23"/>
      <c r="G114" s="23"/>
      <c r="N114" s="42"/>
    </row>
    <row r="115" spans="2:14" x14ac:dyDescent="0.2">
      <c r="B115" s="25"/>
      <c r="C115" s="25"/>
      <c r="D115" s="23"/>
      <c r="E115" s="23"/>
      <c r="F115" s="23"/>
      <c r="G115" s="23"/>
      <c r="N115" s="42"/>
    </row>
    <row r="116" spans="2:14" x14ac:dyDescent="0.2">
      <c r="B116" s="25"/>
      <c r="C116" s="25"/>
      <c r="D116" s="23"/>
      <c r="E116" s="23"/>
      <c r="F116" s="23"/>
      <c r="G116" s="23"/>
      <c r="N116" s="42"/>
    </row>
    <row r="117" spans="2:14" x14ac:dyDescent="0.2">
      <c r="B117" s="25"/>
      <c r="C117" s="25"/>
      <c r="D117" s="23"/>
      <c r="E117" s="23"/>
      <c r="F117" s="23"/>
      <c r="G117" s="23"/>
      <c r="N117" s="42"/>
    </row>
    <row r="118" spans="2:14" x14ac:dyDescent="0.2">
      <c r="B118" s="25"/>
      <c r="C118" s="25"/>
      <c r="D118" s="23"/>
      <c r="E118" s="23"/>
      <c r="F118" s="23"/>
      <c r="G118" s="23"/>
      <c r="N118" s="42"/>
    </row>
    <row r="119" spans="2:14" x14ac:dyDescent="0.2">
      <c r="B119" s="25"/>
      <c r="C119" s="25"/>
      <c r="D119" s="23"/>
      <c r="E119" s="23"/>
      <c r="F119" s="23"/>
      <c r="G119" s="23"/>
      <c r="N119" s="42"/>
    </row>
    <row r="120" spans="2:14" x14ac:dyDescent="0.2">
      <c r="B120" s="25"/>
      <c r="C120" s="25"/>
      <c r="D120" s="23"/>
      <c r="E120" s="23"/>
      <c r="F120" s="23"/>
      <c r="G120" s="23"/>
      <c r="N120" s="42"/>
    </row>
    <row r="121" spans="2:14" x14ac:dyDescent="0.2">
      <c r="B121" s="25"/>
      <c r="C121" s="25"/>
      <c r="D121" s="23"/>
      <c r="E121" s="23"/>
      <c r="F121" s="23"/>
      <c r="G121" s="23"/>
      <c r="N121" s="42"/>
    </row>
    <row r="122" spans="2:14" x14ac:dyDescent="0.2">
      <c r="B122" s="25"/>
      <c r="C122" s="25"/>
      <c r="D122" s="23"/>
      <c r="E122" s="23"/>
      <c r="F122" s="23"/>
      <c r="G122" s="23"/>
      <c r="N122" s="42"/>
    </row>
    <row r="123" spans="2:14" x14ac:dyDescent="0.2">
      <c r="B123" s="25"/>
      <c r="C123" s="25"/>
      <c r="D123" s="23"/>
      <c r="E123" s="23"/>
      <c r="F123" s="23"/>
      <c r="G123" s="23"/>
      <c r="N123" s="42"/>
    </row>
    <row r="124" spans="2:14" x14ac:dyDescent="0.2">
      <c r="B124" s="25"/>
      <c r="C124" s="25"/>
      <c r="D124" s="23"/>
      <c r="E124" s="23"/>
      <c r="F124" s="23"/>
      <c r="G124" s="23"/>
      <c r="N124" s="42"/>
    </row>
    <row r="125" spans="2:14" x14ac:dyDescent="0.2">
      <c r="B125" s="25"/>
      <c r="C125" s="25"/>
      <c r="D125" s="23"/>
      <c r="E125" s="23"/>
      <c r="F125" s="23"/>
      <c r="G125" s="23"/>
      <c r="N125" s="42"/>
    </row>
    <row r="126" spans="2:14" x14ac:dyDescent="0.2">
      <c r="B126" s="25"/>
      <c r="C126" s="25"/>
      <c r="D126" s="23"/>
      <c r="E126" s="23"/>
      <c r="F126" s="23"/>
      <c r="G126" s="23"/>
      <c r="N126" s="42"/>
    </row>
    <row r="127" spans="2:14" x14ac:dyDescent="0.2">
      <c r="B127" s="25"/>
      <c r="C127" s="25"/>
      <c r="D127" s="23"/>
      <c r="E127" s="23"/>
      <c r="F127" s="23"/>
      <c r="G127" s="23"/>
      <c r="N127" s="42"/>
    </row>
    <row r="128" spans="2:14" x14ac:dyDescent="0.2">
      <c r="B128" s="25"/>
      <c r="C128" s="25"/>
      <c r="D128" s="23"/>
      <c r="E128" s="23"/>
      <c r="F128" s="23"/>
      <c r="G128" s="23"/>
      <c r="N128" s="42"/>
    </row>
    <row r="129" spans="2:14" x14ac:dyDescent="0.2">
      <c r="B129" s="25"/>
      <c r="C129" s="25"/>
      <c r="D129" s="23"/>
      <c r="E129" s="23"/>
      <c r="F129" s="23"/>
      <c r="G129" s="23"/>
      <c r="N129" s="42"/>
    </row>
    <row r="130" spans="2:14" x14ac:dyDescent="0.2">
      <c r="B130" s="25"/>
      <c r="C130" s="25"/>
      <c r="D130" s="23"/>
      <c r="E130" s="23"/>
      <c r="F130" s="23"/>
      <c r="G130" s="23"/>
      <c r="N130" s="42"/>
    </row>
    <row r="131" spans="2:14" x14ac:dyDescent="0.2">
      <c r="B131" s="25"/>
      <c r="C131" s="25"/>
      <c r="D131" s="23"/>
      <c r="E131" s="23"/>
      <c r="F131" s="23"/>
      <c r="G131" s="23"/>
      <c r="N131" s="42"/>
    </row>
    <row r="132" spans="2:14" x14ac:dyDescent="0.2">
      <c r="B132" s="25"/>
      <c r="C132" s="25"/>
      <c r="D132" s="23"/>
      <c r="E132" s="23"/>
      <c r="F132" s="23"/>
      <c r="G132" s="23"/>
      <c r="N132" s="42"/>
    </row>
    <row r="133" spans="2:14" x14ac:dyDescent="0.2">
      <c r="B133" s="25"/>
      <c r="C133" s="25"/>
      <c r="D133" s="23"/>
      <c r="E133" s="23"/>
      <c r="F133" s="23"/>
      <c r="G133" s="23"/>
      <c r="N133" s="42"/>
    </row>
    <row r="134" spans="2:14" x14ac:dyDescent="0.2">
      <c r="B134" s="25"/>
      <c r="C134" s="25"/>
      <c r="D134" s="23"/>
      <c r="E134" s="23"/>
      <c r="F134" s="23"/>
      <c r="G134" s="23"/>
      <c r="N134" s="42"/>
    </row>
    <row r="135" spans="2:14" x14ac:dyDescent="0.2">
      <c r="B135" s="25"/>
      <c r="C135" s="25"/>
      <c r="D135" s="23"/>
      <c r="E135" s="23"/>
      <c r="F135" s="23"/>
      <c r="G135" s="23"/>
      <c r="N135" s="42"/>
    </row>
    <row r="136" spans="2:14" x14ac:dyDescent="0.2">
      <c r="B136" s="25"/>
      <c r="C136" s="25"/>
      <c r="D136" s="23"/>
      <c r="E136" s="23"/>
      <c r="F136" s="23"/>
      <c r="G136" s="23"/>
      <c r="N136" s="42"/>
    </row>
    <row r="137" spans="2:14" x14ac:dyDescent="0.2">
      <c r="B137" s="25"/>
      <c r="C137" s="25"/>
      <c r="D137" s="23"/>
      <c r="E137" s="23"/>
      <c r="F137" s="23"/>
      <c r="G137" s="23"/>
      <c r="N137" s="42"/>
    </row>
    <row r="138" spans="2:14" x14ac:dyDescent="0.2">
      <c r="B138" s="25"/>
      <c r="C138" s="25"/>
      <c r="D138" s="23"/>
      <c r="E138" s="23"/>
      <c r="F138" s="23"/>
      <c r="G138" s="23"/>
      <c r="N138" s="42"/>
    </row>
    <row r="139" spans="2:14" x14ac:dyDescent="0.2">
      <c r="B139" s="25"/>
      <c r="C139" s="25"/>
      <c r="D139" s="23"/>
      <c r="E139" s="23"/>
      <c r="F139" s="23"/>
      <c r="G139" s="23"/>
      <c r="N139" s="42"/>
    </row>
    <row r="140" spans="2:14" x14ac:dyDescent="0.2">
      <c r="B140" s="25"/>
      <c r="C140" s="25"/>
      <c r="D140" s="23"/>
      <c r="E140" s="23"/>
      <c r="F140" s="23"/>
      <c r="G140" s="23"/>
      <c r="N140" s="42"/>
    </row>
    <row r="141" spans="2:14" x14ac:dyDescent="0.2">
      <c r="B141" s="25"/>
      <c r="C141" s="25"/>
      <c r="D141" s="23"/>
      <c r="E141" s="23"/>
      <c r="F141" s="23"/>
      <c r="G141" s="23"/>
      <c r="N141" s="42"/>
    </row>
    <row r="142" spans="2:14" x14ac:dyDescent="0.2">
      <c r="B142" s="25"/>
      <c r="C142" s="25"/>
      <c r="D142" s="23"/>
      <c r="E142" s="23"/>
      <c r="F142" s="23"/>
      <c r="G142" s="23"/>
      <c r="N142" s="42"/>
    </row>
    <row r="143" spans="2:14" x14ac:dyDescent="0.2">
      <c r="B143" s="25"/>
      <c r="C143" s="25"/>
      <c r="D143" s="23"/>
      <c r="E143" s="23"/>
      <c r="F143" s="23"/>
      <c r="G143" s="23"/>
      <c r="N143" s="42"/>
    </row>
    <row r="144" spans="2:14" x14ac:dyDescent="0.2">
      <c r="B144" s="25"/>
      <c r="C144" s="25"/>
      <c r="D144" s="23"/>
      <c r="E144" s="23"/>
      <c r="F144" s="23"/>
      <c r="G144" s="23"/>
      <c r="N144" s="42"/>
    </row>
    <row r="145" spans="2:14" x14ac:dyDescent="0.2">
      <c r="B145" s="25"/>
      <c r="C145" s="25"/>
      <c r="D145" s="23"/>
      <c r="E145" s="23"/>
      <c r="F145" s="23"/>
      <c r="G145" s="23"/>
      <c r="N145" s="42"/>
    </row>
    <row r="146" spans="2:14" x14ac:dyDescent="0.2">
      <c r="B146" s="25"/>
      <c r="C146" s="25"/>
      <c r="D146" s="23"/>
      <c r="E146" s="23"/>
      <c r="F146" s="23"/>
      <c r="G146" s="23"/>
      <c r="N146" s="42"/>
    </row>
    <row r="147" spans="2:14" x14ac:dyDescent="0.2">
      <c r="B147" s="25"/>
      <c r="C147" s="25"/>
      <c r="D147" s="23"/>
      <c r="E147" s="23"/>
      <c r="F147" s="23"/>
      <c r="G147" s="23"/>
      <c r="N147" s="42"/>
    </row>
    <row r="148" spans="2:14" x14ac:dyDescent="0.2">
      <c r="B148" s="25"/>
      <c r="C148" s="25"/>
      <c r="D148" s="23"/>
      <c r="E148" s="23"/>
      <c r="F148" s="23"/>
      <c r="G148" s="23"/>
      <c r="N148" s="42"/>
    </row>
    <row r="149" spans="2:14" x14ac:dyDescent="0.2">
      <c r="B149" s="25"/>
      <c r="C149" s="25"/>
      <c r="D149" s="23"/>
      <c r="E149" s="23"/>
      <c r="F149" s="23"/>
      <c r="G149" s="23"/>
      <c r="N149" s="42"/>
    </row>
    <row r="150" spans="2:14" x14ac:dyDescent="0.2">
      <c r="B150" s="25"/>
      <c r="C150" s="25"/>
      <c r="D150" s="23"/>
      <c r="E150" s="23"/>
      <c r="F150" s="23"/>
      <c r="G150" s="23"/>
      <c r="N150" s="42"/>
    </row>
    <row r="151" spans="2:14" x14ac:dyDescent="0.2">
      <c r="B151" s="25"/>
      <c r="C151" s="25"/>
      <c r="D151" s="23"/>
      <c r="E151" s="23"/>
      <c r="F151" s="23"/>
      <c r="G151" s="23"/>
      <c r="N151" s="42"/>
    </row>
    <row r="152" spans="2:14" x14ac:dyDescent="0.2">
      <c r="B152" s="25"/>
      <c r="C152" s="25"/>
      <c r="D152" s="23"/>
      <c r="E152" s="23"/>
      <c r="F152" s="23"/>
      <c r="G152" s="23"/>
      <c r="N152" s="42"/>
    </row>
    <row r="153" spans="2:14" x14ac:dyDescent="0.2">
      <c r="B153" s="25"/>
      <c r="C153" s="25"/>
      <c r="D153" s="23"/>
      <c r="E153" s="23"/>
      <c r="F153" s="23"/>
      <c r="G153" s="23"/>
      <c r="N153" s="42"/>
    </row>
    <row r="154" spans="2:14" x14ac:dyDescent="0.2">
      <c r="B154" s="25"/>
      <c r="C154" s="25"/>
      <c r="D154" s="23"/>
      <c r="E154" s="23"/>
      <c r="F154" s="23"/>
      <c r="G154" s="23"/>
      <c r="N154" s="42"/>
    </row>
    <row r="155" spans="2:14" x14ac:dyDescent="0.2">
      <c r="B155" s="25"/>
      <c r="C155" s="25"/>
      <c r="D155" s="23"/>
      <c r="E155" s="23"/>
      <c r="F155" s="23"/>
      <c r="G155" s="23"/>
      <c r="N155" s="42"/>
    </row>
    <row r="156" spans="2:14" x14ac:dyDescent="0.2">
      <c r="B156" s="25"/>
      <c r="C156" s="25"/>
      <c r="D156" s="23"/>
      <c r="E156" s="23"/>
      <c r="F156" s="23"/>
      <c r="G156" s="23"/>
      <c r="N156" s="42"/>
    </row>
    <row r="157" spans="2:14" x14ac:dyDescent="0.2">
      <c r="B157" s="25"/>
      <c r="C157" s="25"/>
      <c r="D157" s="23"/>
      <c r="E157" s="23"/>
      <c r="F157" s="23"/>
      <c r="G157" s="23"/>
      <c r="N157" s="42"/>
    </row>
    <row r="158" spans="2:14" x14ac:dyDescent="0.2">
      <c r="B158" s="25"/>
      <c r="C158" s="25"/>
      <c r="D158" s="23"/>
      <c r="E158" s="23"/>
      <c r="F158" s="23"/>
      <c r="G158" s="23"/>
      <c r="N158" s="42"/>
    </row>
    <row r="159" spans="2:14" x14ac:dyDescent="0.2">
      <c r="B159" s="25"/>
      <c r="C159" s="25"/>
      <c r="D159" s="23"/>
      <c r="E159" s="23"/>
      <c r="F159" s="23"/>
      <c r="G159" s="23"/>
      <c r="N159" s="42"/>
    </row>
    <row r="160" spans="2:14" x14ac:dyDescent="0.2">
      <c r="B160" s="25"/>
      <c r="C160" s="25"/>
      <c r="D160" s="23"/>
      <c r="E160" s="23"/>
      <c r="F160" s="23"/>
      <c r="G160" s="23"/>
      <c r="N160" s="42"/>
    </row>
    <row r="161" spans="2:14" x14ac:dyDescent="0.2">
      <c r="B161" s="25"/>
      <c r="C161" s="25"/>
      <c r="D161" s="23"/>
      <c r="E161" s="23"/>
      <c r="F161" s="23"/>
      <c r="G161" s="23"/>
      <c r="N161" s="42"/>
    </row>
    <row r="162" spans="2:14" x14ac:dyDescent="0.2">
      <c r="B162" s="25"/>
      <c r="C162" s="25"/>
      <c r="D162" s="23"/>
      <c r="E162" s="23"/>
      <c r="F162" s="23"/>
      <c r="G162" s="23"/>
      <c r="N162" s="42"/>
    </row>
    <row r="163" spans="2:14" x14ac:dyDescent="0.2">
      <c r="B163" s="25"/>
      <c r="C163" s="25"/>
      <c r="D163" s="23"/>
      <c r="E163" s="23"/>
      <c r="F163" s="23"/>
      <c r="G163" s="23"/>
      <c r="N163" s="42"/>
    </row>
    <row r="164" spans="2:14" x14ac:dyDescent="0.2">
      <c r="B164" s="25"/>
      <c r="C164" s="25"/>
      <c r="D164" s="23"/>
      <c r="E164" s="23"/>
      <c r="F164" s="23"/>
      <c r="G164" s="23"/>
      <c r="N164" s="42"/>
    </row>
    <row r="165" spans="2:14" x14ac:dyDescent="0.2">
      <c r="B165" s="25"/>
      <c r="C165" s="25"/>
      <c r="D165" s="23"/>
      <c r="E165" s="23"/>
      <c r="F165" s="23"/>
      <c r="G165" s="23"/>
      <c r="N165" s="42"/>
    </row>
    <row r="166" spans="2:14" x14ac:dyDescent="0.2">
      <c r="B166" s="25"/>
      <c r="C166" s="25"/>
      <c r="D166" s="23"/>
      <c r="E166" s="23"/>
      <c r="F166" s="23"/>
      <c r="G166" s="23"/>
      <c r="N166" s="42"/>
    </row>
    <row r="167" spans="2:14" x14ac:dyDescent="0.2">
      <c r="B167" s="25"/>
      <c r="C167" s="25"/>
      <c r="D167" s="23"/>
      <c r="E167" s="23"/>
      <c r="F167" s="23"/>
      <c r="G167" s="23"/>
      <c r="N167" s="42"/>
    </row>
    <row r="168" spans="2:14" x14ac:dyDescent="0.2">
      <c r="B168" s="25"/>
      <c r="C168" s="25"/>
      <c r="D168" s="23"/>
      <c r="E168" s="23"/>
      <c r="F168" s="23"/>
      <c r="G168" s="23"/>
      <c r="N168" s="42"/>
    </row>
    <row r="169" spans="2:14" x14ac:dyDescent="0.2">
      <c r="B169" s="25"/>
      <c r="C169" s="25"/>
      <c r="D169" s="23"/>
      <c r="E169" s="23"/>
      <c r="F169" s="23"/>
      <c r="G169" s="23"/>
      <c r="N169" s="42"/>
    </row>
    <row r="170" spans="2:14" x14ac:dyDescent="0.2">
      <c r="B170" s="25"/>
      <c r="C170" s="25"/>
      <c r="D170" s="23"/>
      <c r="E170" s="23"/>
      <c r="F170" s="23"/>
      <c r="G170" s="23"/>
      <c r="N170" s="42"/>
    </row>
    <row r="171" spans="2:14" x14ac:dyDescent="0.2">
      <c r="B171" s="25"/>
      <c r="C171" s="25"/>
      <c r="D171" s="23"/>
      <c r="E171" s="23"/>
      <c r="F171" s="23"/>
      <c r="G171" s="23"/>
      <c r="N171" s="42"/>
    </row>
    <row r="172" spans="2:14" x14ac:dyDescent="0.2">
      <c r="B172" s="25"/>
      <c r="C172" s="25"/>
      <c r="D172" s="23"/>
      <c r="E172" s="23"/>
      <c r="F172" s="23"/>
      <c r="G172" s="23"/>
      <c r="N172" s="42"/>
    </row>
    <row r="173" spans="2:14" x14ac:dyDescent="0.2">
      <c r="B173" s="25"/>
      <c r="C173" s="25"/>
      <c r="D173" s="23"/>
      <c r="E173" s="23"/>
      <c r="F173" s="23"/>
      <c r="G173" s="23"/>
      <c r="N173" s="42"/>
    </row>
    <row r="174" spans="2:14" x14ac:dyDescent="0.2">
      <c r="B174" s="25"/>
      <c r="C174" s="25"/>
      <c r="D174" s="23"/>
      <c r="E174" s="23"/>
      <c r="F174" s="23"/>
      <c r="G174" s="23"/>
      <c r="N174" s="42"/>
    </row>
    <row r="175" spans="2:14" x14ac:dyDescent="0.2">
      <c r="B175" s="25"/>
      <c r="C175" s="25"/>
      <c r="D175" s="23"/>
      <c r="E175" s="23"/>
      <c r="F175" s="23"/>
      <c r="G175" s="23"/>
      <c r="N175" s="42"/>
    </row>
    <row r="176" spans="2:14" x14ac:dyDescent="0.2">
      <c r="B176" s="25"/>
      <c r="C176" s="25"/>
      <c r="D176" s="23"/>
      <c r="E176" s="23"/>
      <c r="F176" s="23"/>
      <c r="G176" s="23"/>
      <c r="N176" s="42"/>
    </row>
    <row r="177" spans="2:14" x14ac:dyDescent="0.2">
      <c r="B177" s="25"/>
      <c r="C177" s="25"/>
      <c r="D177" s="23"/>
      <c r="E177" s="23"/>
      <c r="F177" s="23"/>
      <c r="G177" s="23"/>
      <c r="N177" s="42"/>
    </row>
    <row r="178" spans="2:14" x14ac:dyDescent="0.2">
      <c r="B178" s="25"/>
      <c r="C178" s="25"/>
      <c r="D178" s="23"/>
      <c r="E178" s="23"/>
      <c r="F178" s="23"/>
      <c r="G178" s="23"/>
      <c r="N178" s="42"/>
    </row>
    <row r="179" spans="2:14" x14ac:dyDescent="0.2">
      <c r="B179" s="25"/>
      <c r="C179" s="25"/>
      <c r="D179" s="23"/>
      <c r="E179" s="23"/>
      <c r="F179" s="23"/>
      <c r="G179" s="23"/>
      <c r="N179" s="42"/>
    </row>
    <row r="180" spans="2:14" x14ac:dyDescent="0.2">
      <c r="B180" s="25"/>
      <c r="C180" s="25"/>
      <c r="D180" s="23"/>
      <c r="E180" s="23"/>
      <c r="F180" s="23"/>
      <c r="G180" s="23"/>
      <c r="N180" s="42"/>
    </row>
    <row r="181" spans="2:14" x14ac:dyDescent="0.2">
      <c r="B181" s="25"/>
      <c r="C181" s="25"/>
      <c r="D181" s="23"/>
      <c r="E181" s="23"/>
      <c r="F181" s="23"/>
      <c r="G181" s="23"/>
      <c r="N181" s="42"/>
    </row>
    <row r="182" spans="2:14" x14ac:dyDescent="0.2">
      <c r="B182" s="25"/>
      <c r="C182" s="25"/>
      <c r="D182" s="23"/>
      <c r="E182" s="23"/>
      <c r="F182" s="23"/>
      <c r="G182" s="23"/>
      <c r="N182" s="42"/>
    </row>
    <row r="183" spans="2:14" x14ac:dyDescent="0.2">
      <c r="B183" s="25"/>
      <c r="C183" s="25"/>
      <c r="D183" s="23"/>
      <c r="E183" s="23"/>
      <c r="F183" s="23"/>
      <c r="G183" s="23"/>
      <c r="N183" s="42"/>
    </row>
    <row r="184" spans="2:14" x14ac:dyDescent="0.2">
      <c r="B184" s="25"/>
      <c r="C184" s="25"/>
      <c r="D184" s="23"/>
      <c r="E184" s="23"/>
      <c r="F184" s="23"/>
      <c r="G184" s="23"/>
      <c r="N184" s="42"/>
    </row>
    <row r="185" spans="2:14" x14ac:dyDescent="0.2">
      <c r="B185" s="25"/>
      <c r="C185" s="25"/>
      <c r="D185" s="23"/>
      <c r="E185" s="23"/>
      <c r="F185" s="23"/>
      <c r="G185" s="23"/>
      <c r="N185" s="42"/>
    </row>
    <row r="186" spans="2:14" x14ac:dyDescent="0.2">
      <c r="B186" s="25"/>
      <c r="C186" s="25"/>
      <c r="D186" s="23"/>
      <c r="E186" s="23"/>
      <c r="F186" s="23"/>
      <c r="G186" s="23"/>
      <c r="N186" s="42"/>
    </row>
    <row r="187" spans="2:14" x14ac:dyDescent="0.2">
      <c r="B187" s="25"/>
      <c r="C187" s="25"/>
      <c r="D187" s="23"/>
      <c r="E187" s="23"/>
      <c r="F187" s="23"/>
      <c r="G187" s="23"/>
      <c r="N187" s="42"/>
    </row>
    <row r="188" spans="2:14" x14ac:dyDescent="0.2">
      <c r="B188" s="25"/>
      <c r="C188" s="25"/>
      <c r="D188" s="23"/>
      <c r="E188" s="23"/>
      <c r="F188" s="23"/>
      <c r="G188" s="23"/>
      <c r="N188" s="42"/>
    </row>
    <row r="189" spans="2:14" x14ac:dyDescent="0.2">
      <c r="B189" s="25"/>
      <c r="C189" s="25"/>
      <c r="D189" s="23"/>
      <c r="E189" s="23"/>
      <c r="F189" s="23"/>
      <c r="G189" s="23"/>
      <c r="N189" s="42"/>
    </row>
    <row r="190" spans="2:14" x14ac:dyDescent="0.2">
      <c r="B190" s="25"/>
      <c r="C190" s="25"/>
      <c r="D190" s="23"/>
      <c r="E190" s="23"/>
      <c r="F190" s="23"/>
      <c r="G190" s="23"/>
      <c r="N190" s="42"/>
    </row>
    <row r="191" spans="2:14" x14ac:dyDescent="0.2">
      <c r="B191" s="25"/>
      <c r="C191" s="25"/>
      <c r="D191" s="23"/>
      <c r="E191" s="23"/>
      <c r="F191" s="23"/>
      <c r="G191" s="23"/>
      <c r="N191" s="42"/>
    </row>
    <row r="192" spans="2:14" x14ac:dyDescent="0.2">
      <c r="B192" s="25"/>
      <c r="C192" s="25"/>
      <c r="D192" s="23"/>
      <c r="E192" s="23"/>
      <c r="F192" s="23"/>
      <c r="G192" s="23"/>
      <c r="N192" s="42"/>
    </row>
    <row r="193" spans="2:14" x14ac:dyDescent="0.2">
      <c r="B193" s="25"/>
      <c r="C193" s="25"/>
      <c r="D193" s="23"/>
      <c r="E193" s="23"/>
      <c r="F193" s="23"/>
      <c r="G193" s="23"/>
      <c r="N193" s="42"/>
    </row>
    <row r="194" spans="2:14" x14ac:dyDescent="0.2">
      <c r="B194" s="25"/>
      <c r="C194" s="25"/>
      <c r="D194" s="23"/>
      <c r="E194" s="23"/>
      <c r="F194" s="23"/>
      <c r="G194" s="23"/>
      <c r="N194" s="42"/>
    </row>
    <row r="195" spans="2:14" x14ac:dyDescent="0.2">
      <c r="B195" s="25"/>
      <c r="C195" s="25"/>
      <c r="D195" s="23"/>
      <c r="E195" s="23"/>
      <c r="F195" s="23"/>
      <c r="G195" s="23"/>
      <c r="N195" s="42"/>
    </row>
    <row r="196" spans="2:14" x14ac:dyDescent="0.2">
      <c r="B196" s="25"/>
      <c r="C196" s="25"/>
      <c r="D196" s="23"/>
      <c r="E196" s="23"/>
      <c r="F196" s="23"/>
      <c r="G196" s="23"/>
      <c r="N196" s="42"/>
    </row>
    <row r="197" spans="2:14" x14ac:dyDescent="0.2">
      <c r="B197" s="25"/>
      <c r="C197" s="25"/>
      <c r="D197" s="23"/>
      <c r="E197" s="23"/>
      <c r="F197" s="23"/>
      <c r="G197" s="23"/>
      <c r="N197" s="42"/>
    </row>
    <row r="198" spans="2:14" x14ac:dyDescent="0.2">
      <c r="B198" s="25"/>
      <c r="C198" s="25"/>
      <c r="D198" s="23"/>
      <c r="E198" s="23"/>
      <c r="F198" s="23"/>
      <c r="G198" s="23"/>
      <c r="N198" s="42"/>
    </row>
    <row r="199" spans="2:14" x14ac:dyDescent="0.2">
      <c r="B199" s="25"/>
      <c r="C199" s="25"/>
      <c r="D199" s="23"/>
      <c r="E199" s="23"/>
      <c r="F199" s="23"/>
      <c r="G199" s="23"/>
      <c r="N199" s="42"/>
    </row>
    <row r="200" spans="2:14" x14ac:dyDescent="0.2">
      <c r="B200" s="25"/>
      <c r="C200" s="25"/>
      <c r="D200" s="23"/>
      <c r="E200" s="23"/>
      <c r="F200" s="23"/>
      <c r="G200" s="23"/>
      <c r="N200" s="42"/>
    </row>
    <row r="201" spans="2:14" x14ac:dyDescent="0.2">
      <c r="B201" s="25"/>
      <c r="C201" s="25"/>
      <c r="D201" s="23"/>
      <c r="E201" s="23"/>
      <c r="F201" s="23"/>
      <c r="G201" s="23"/>
      <c r="N201" s="42"/>
    </row>
    <row r="202" spans="2:14" x14ac:dyDescent="0.2">
      <c r="B202" s="25"/>
      <c r="C202" s="25"/>
      <c r="D202" s="23"/>
      <c r="E202" s="23"/>
      <c r="F202" s="23"/>
      <c r="G202" s="23"/>
      <c r="N202" s="42"/>
    </row>
    <row r="203" spans="2:14" x14ac:dyDescent="0.2">
      <c r="B203" s="25"/>
      <c r="C203" s="25"/>
      <c r="D203" s="23"/>
      <c r="E203" s="23"/>
      <c r="F203" s="23"/>
      <c r="G203" s="23"/>
      <c r="N203" s="42"/>
    </row>
    <row r="204" spans="2:14" x14ac:dyDescent="0.2">
      <c r="B204" s="25"/>
      <c r="C204" s="25"/>
      <c r="D204" s="23"/>
      <c r="E204" s="23"/>
      <c r="F204" s="23"/>
      <c r="G204" s="23"/>
      <c r="N204" s="42"/>
    </row>
    <row r="205" spans="2:14" x14ac:dyDescent="0.2">
      <c r="B205" s="25"/>
      <c r="C205" s="25"/>
      <c r="D205" s="23"/>
      <c r="E205" s="23"/>
      <c r="F205" s="23"/>
      <c r="G205" s="23"/>
      <c r="N205" s="42"/>
    </row>
    <row r="206" spans="2:14" x14ac:dyDescent="0.2">
      <c r="B206" s="25"/>
      <c r="C206" s="25"/>
      <c r="D206" s="23"/>
      <c r="E206" s="23"/>
      <c r="F206" s="23"/>
      <c r="G206" s="23"/>
      <c r="N206" s="42"/>
    </row>
    <row r="207" spans="2:14" x14ac:dyDescent="0.2">
      <c r="B207" s="25"/>
      <c r="C207" s="25"/>
      <c r="D207" s="23"/>
      <c r="E207" s="23"/>
      <c r="F207" s="23"/>
      <c r="G207" s="23"/>
      <c r="N207" s="42"/>
    </row>
    <row r="208" spans="2:14" x14ac:dyDescent="0.2">
      <c r="B208" s="25"/>
      <c r="C208" s="25"/>
      <c r="D208" s="23"/>
      <c r="E208" s="23"/>
      <c r="F208" s="23"/>
      <c r="G208" s="23"/>
      <c r="N208" s="42"/>
    </row>
    <row r="209" spans="2:14" x14ac:dyDescent="0.2">
      <c r="B209" s="25"/>
      <c r="C209" s="25"/>
      <c r="D209" s="23"/>
      <c r="E209" s="23"/>
      <c r="F209" s="23"/>
      <c r="G209" s="23"/>
      <c r="N209" s="42"/>
    </row>
    <row r="210" spans="2:14" x14ac:dyDescent="0.2">
      <c r="B210" s="25"/>
      <c r="C210" s="25"/>
      <c r="D210" s="23"/>
      <c r="E210" s="23"/>
      <c r="F210" s="23"/>
      <c r="G210" s="23"/>
      <c r="N210" s="42"/>
    </row>
    <row r="211" spans="2:14" x14ac:dyDescent="0.2">
      <c r="B211" s="25"/>
      <c r="C211" s="25"/>
      <c r="D211" s="23"/>
      <c r="E211" s="23"/>
      <c r="F211" s="23"/>
      <c r="G211" s="23"/>
      <c r="N211" s="42"/>
    </row>
    <row r="212" spans="2:14" x14ac:dyDescent="0.2">
      <c r="B212" s="25"/>
      <c r="C212" s="25"/>
      <c r="D212" s="23"/>
      <c r="E212" s="23"/>
      <c r="F212" s="23"/>
      <c r="G212" s="23"/>
      <c r="N212" s="42"/>
    </row>
    <row r="213" spans="2:14" x14ac:dyDescent="0.2">
      <c r="B213" s="25"/>
      <c r="C213" s="25"/>
      <c r="D213" s="23"/>
      <c r="E213" s="23"/>
      <c r="F213" s="23"/>
      <c r="G213" s="23"/>
      <c r="N213" s="42"/>
    </row>
    <row r="214" spans="2:14" x14ac:dyDescent="0.2">
      <c r="B214" s="25"/>
      <c r="C214" s="25"/>
      <c r="D214" s="23"/>
      <c r="E214" s="23"/>
      <c r="F214" s="23"/>
      <c r="G214" s="23"/>
      <c r="N214" s="42"/>
    </row>
    <row r="215" spans="2:14" x14ac:dyDescent="0.2">
      <c r="B215" s="25"/>
      <c r="C215" s="25"/>
      <c r="D215" s="23"/>
      <c r="E215" s="23"/>
      <c r="F215" s="23"/>
      <c r="G215" s="23"/>
      <c r="N215" s="42"/>
    </row>
    <row r="216" spans="2:14" x14ac:dyDescent="0.2">
      <c r="B216" s="25"/>
      <c r="C216" s="25"/>
      <c r="D216" s="23"/>
      <c r="E216" s="23"/>
      <c r="F216" s="23"/>
      <c r="G216" s="23"/>
      <c r="N216" s="42"/>
    </row>
    <row r="217" spans="2:14" x14ac:dyDescent="0.2">
      <c r="B217" s="25"/>
      <c r="C217" s="25"/>
      <c r="D217" s="23"/>
      <c r="E217" s="23"/>
      <c r="F217" s="23"/>
      <c r="G217" s="23"/>
      <c r="N217" s="42"/>
    </row>
    <row r="218" spans="2:14" x14ac:dyDescent="0.2">
      <c r="B218" s="25"/>
      <c r="C218" s="25"/>
      <c r="D218" s="23"/>
      <c r="E218" s="23"/>
      <c r="F218" s="23"/>
      <c r="G218" s="23"/>
      <c r="N218" s="42"/>
    </row>
    <row r="219" spans="2:14" x14ac:dyDescent="0.2">
      <c r="B219" s="25"/>
      <c r="C219" s="25"/>
      <c r="D219" s="23"/>
      <c r="E219" s="23"/>
      <c r="F219" s="23"/>
      <c r="G219" s="23"/>
      <c r="N219" s="42"/>
    </row>
    <row r="220" spans="2:14" x14ac:dyDescent="0.2">
      <c r="B220" s="25"/>
      <c r="C220" s="25"/>
      <c r="D220" s="23"/>
      <c r="E220" s="23"/>
      <c r="F220" s="23"/>
      <c r="G220" s="23"/>
      <c r="N220" s="42"/>
    </row>
    <row r="221" spans="2:14" x14ac:dyDescent="0.2">
      <c r="B221" s="25"/>
      <c r="C221" s="25"/>
      <c r="D221" s="23"/>
      <c r="E221" s="23"/>
      <c r="F221" s="23"/>
      <c r="G221" s="23"/>
      <c r="N221" s="42"/>
    </row>
    <row r="222" spans="2:14" x14ac:dyDescent="0.2">
      <c r="B222" s="25"/>
      <c r="C222" s="25"/>
      <c r="D222" s="23"/>
      <c r="E222" s="23"/>
      <c r="F222" s="23"/>
      <c r="G222" s="23"/>
      <c r="N222" s="42"/>
    </row>
    <row r="223" spans="2:14" x14ac:dyDescent="0.2">
      <c r="B223" s="25"/>
      <c r="C223" s="25"/>
      <c r="D223" s="23"/>
      <c r="E223" s="23"/>
      <c r="F223" s="23"/>
      <c r="G223" s="23"/>
      <c r="N223" s="42"/>
    </row>
    <row r="224" spans="2:14" x14ac:dyDescent="0.2">
      <c r="B224" s="25"/>
      <c r="C224" s="25"/>
      <c r="D224" s="23"/>
      <c r="E224" s="23"/>
      <c r="F224" s="23"/>
      <c r="G224" s="23"/>
      <c r="N224" s="42"/>
    </row>
    <row r="225" spans="2:14" x14ac:dyDescent="0.2">
      <c r="B225" s="25"/>
      <c r="C225" s="25"/>
      <c r="D225" s="23"/>
      <c r="E225" s="23"/>
      <c r="F225" s="23"/>
      <c r="G225" s="23"/>
      <c r="N225" s="42"/>
    </row>
    <row r="226" spans="2:14" x14ac:dyDescent="0.2">
      <c r="B226" s="25"/>
      <c r="C226" s="25"/>
      <c r="D226" s="23"/>
      <c r="E226" s="23"/>
      <c r="F226" s="23"/>
      <c r="G226" s="23"/>
      <c r="N226" s="42"/>
    </row>
    <row r="227" spans="2:14" x14ac:dyDescent="0.2">
      <c r="B227" s="25"/>
      <c r="C227" s="25"/>
      <c r="D227" s="23"/>
      <c r="E227" s="23"/>
      <c r="F227" s="23"/>
      <c r="G227" s="23"/>
      <c r="N227" s="42"/>
    </row>
    <row r="228" spans="2:14" x14ac:dyDescent="0.2">
      <c r="B228" s="25"/>
      <c r="C228" s="25"/>
      <c r="D228" s="23"/>
      <c r="E228" s="23"/>
      <c r="F228" s="23"/>
      <c r="G228" s="23"/>
      <c r="N228" s="42"/>
    </row>
    <row r="229" spans="2:14" x14ac:dyDescent="0.2">
      <c r="B229" s="25"/>
      <c r="C229" s="25"/>
      <c r="D229" s="23"/>
      <c r="E229" s="23"/>
      <c r="F229" s="23"/>
      <c r="G229" s="23"/>
      <c r="N229" s="42"/>
    </row>
    <row r="230" spans="2:14" x14ac:dyDescent="0.2">
      <c r="B230" s="25"/>
      <c r="C230" s="25"/>
      <c r="D230" s="23"/>
      <c r="E230" s="23"/>
      <c r="F230" s="23"/>
      <c r="G230" s="23"/>
      <c r="N230" s="42"/>
    </row>
    <row r="231" spans="2:14" x14ac:dyDescent="0.2">
      <c r="B231" s="25"/>
      <c r="C231" s="25"/>
      <c r="D231" s="23"/>
      <c r="E231" s="23"/>
      <c r="F231" s="23"/>
      <c r="G231" s="23"/>
      <c r="N231" s="42"/>
    </row>
    <row r="232" spans="2:14" x14ac:dyDescent="0.2">
      <c r="B232" s="25"/>
      <c r="C232" s="25"/>
      <c r="D232" s="23"/>
      <c r="E232" s="23"/>
      <c r="F232" s="23"/>
      <c r="G232" s="23"/>
      <c r="N232" s="42"/>
    </row>
    <row r="233" spans="2:14" x14ac:dyDescent="0.2">
      <c r="B233" s="25"/>
      <c r="C233" s="25"/>
      <c r="D233" s="23"/>
      <c r="E233" s="23"/>
      <c r="F233" s="23"/>
      <c r="G233" s="23"/>
      <c r="N233" s="42"/>
    </row>
    <row r="234" spans="2:14" x14ac:dyDescent="0.2">
      <c r="B234" s="25"/>
      <c r="C234" s="25"/>
      <c r="D234" s="23"/>
      <c r="E234" s="23"/>
      <c r="F234" s="23"/>
      <c r="G234" s="23"/>
      <c r="N234" s="42"/>
    </row>
    <row r="235" spans="2:14" x14ac:dyDescent="0.2">
      <c r="B235" s="25"/>
      <c r="C235" s="25"/>
      <c r="D235" s="23"/>
      <c r="E235" s="23"/>
      <c r="F235" s="23"/>
      <c r="G235" s="23"/>
      <c r="N235" s="42"/>
    </row>
    <row r="236" spans="2:14" x14ac:dyDescent="0.2">
      <c r="B236" s="25"/>
      <c r="C236" s="25"/>
      <c r="D236" s="23"/>
      <c r="E236" s="23"/>
      <c r="F236" s="23"/>
      <c r="G236" s="23"/>
      <c r="N236" s="42"/>
    </row>
    <row r="237" spans="2:14" x14ac:dyDescent="0.2">
      <c r="B237" s="25"/>
      <c r="C237" s="25"/>
      <c r="D237" s="23"/>
      <c r="E237" s="23"/>
      <c r="F237" s="23"/>
      <c r="G237" s="23"/>
      <c r="N237" s="42"/>
    </row>
    <row r="238" spans="2:14" x14ac:dyDescent="0.2">
      <c r="B238" s="25"/>
      <c r="C238" s="25"/>
      <c r="D238" s="23"/>
      <c r="E238" s="23"/>
      <c r="F238" s="23"/>
      <c r="G238" s="23"/>
      <c r="N238" s="42"/>
    </row>
    <row r="239" spans="2:14" x14ac:dyDescent="0.2">
      <c r="B239" s="25"/>
      <c r="C239" s="25"/>
      <c r="D239" s="23"/>
      <c r="E239" s="23"/>
      <c r="F239" s="23"/>
      <c r="G239" s="23"/>
      <c r="N239" s="42"/>
    </row>
    <row r="240" spans="2:14" x14ac:dyDescent="0.2">
      <c r="B240" s="25"/>
      <c r="C240" s="25"/>
      <c r="D240" s="23"/>
      <c r="E240" s="23"/>
      <c r="F240" s="23"/>
      <c r="G240" s="23"/>
      <c r="N240" s="42"/>
    </row>
    <row r="241" spans="2:14" x14ac:dyDescent="0.2">
      <c r="B241" s="25"/>
      <c r="C241" s="25"/>
      <c r="D241" s="23"/>
      <c r="E241" s="23"/>
      <c r="F241" s="23"/>
      <c r="G241" s="23"/>
      <c r="N241" s="42"/>
    </row>
    <row r="242" spans="2:14" x14ac:dyDescent="0.2">
      <c r="B242" s="25"/>
      <c r="C242" s="25"/>
      <c r="D242" s="23"/>
      <c r="E242" s="23"/>
      <c r="F242" s="23"/>
      <c r="G242" s="23"/>
      <c r="N242" s="42"/>
    </row>
    <row r="243" spans="2:14" x14ac:dyDescent="0.2">
      <c r="B243" s="25"/>
      <c r="C243" s="25"/>
      <c r="D243" s="23"/>
      <c r="E243" s="23"/>
      <c r="F243" s="23"/>
      <c r="G243" s="23"/>
      <c r="N243" s="42"/>
    </row>
    <row r="244" spans="2:14" x14ac:dyDescent="0.2">
      <c r="B244" s="25"/>
      <c r="C244" s="25"/>
      <c r="D244" s="23"/>
      <c r="E244" s="23"/>
      <c r="F244" s="23"/>
      <c r="G244" s="23"/>
      <c r="N244" s="42"/>
    </row>
    <row r="245" spans="2:14" x14ac:dyDescent="0.2">
      <c r="B245" s="25"/>
      <c r="C245" s="25"/>
      <c r="D245" s="23"/>
      <c r="E245" s="23"/>
      <c r="F245" s="23"/>
      <c r="G245" s="23"/>
      <c r="N245" s="42"/>
    </row>
    <row r="246" spans="2:14" x14ac:dyDescent="0.2">
      <c r="B246" s="25"/>
      <c r="C246" s="25"/>
      <c r="D246" s="23"/>
      <c r="E246" s="23"/>
      <c r="F246" s="23"/>
      <c r="G246" s="23"/>
      <c r="N246" s="42"/>
    </row>
    <row r="247" spans="2:14" x14ac:dyDescent="0.2">
      <c r="B247" s="25"/>
      <c r="C247" s="25"/>
      <c r="D247" s="23"/>
      <c r="E247" s="23"/>
      <c r="F247" s="23"/>
      <c r="G247" s="23"/>
      <c r="N247" s="42"/>
    </row>
    <row r="248" spans="2:14" x14ac:dyDescent="0.2">
      <c r="B248" s="25"/>
      <c r="C248" s="25"/>
      <c r="D248" s="23"/>
      <c r="E248" s="23"/>
      <c r="F248" s="23"/>
      <c r="G248" s="23"/>
      <c r="N248" s="42"/>
    </row>
    <row r="249" spans="2:14" x14ac:dyDescent="0.2">
      <c r="B249" s="25"/>
      <c r="C249" s="25"/>
      <c r="D249" s="23"/>
      <c r="E249" s="23"/>
      <c r="F249" s="23"/>
      <c r="G249" s="23"/>
      <c r="N249" s="42"/>
    </row>
    <row r="250" spans="2:14" x14ac:dyDescent="0.2">
      <c r="B250" s="25"/>
      <c r="C250" s="25"/>
      <c r="D250" s="23"/>
      <c r="E250" s="23"/>
      <c r="F250" s="23"/>
      <c r="G250" s="23"/>
      <c r="N250" s="42"/>
    </row>
    <row r="251" spans="2:14" x14ac:dyDescent="0.2">
      <c r="B251" s="25"/>
      <c r="C251" s="25"/>
      <c r="D251" s="23"/>
      <c r="E251" s="23"/>
      <c r="F251" s="23"/>
      <c r="G251" s="23"/>
      <c r="N251" s="42"/>
    </row>
    <row r="252" spans="2:14" x14ac:dyDescent="0.2">
      <c r="B252" s="25"/>
      <c r="C252" s="25"/>
      <c r="D252" s="23"/>
      <c r="E252" s="23"/>
      <c r="F252" s="23"/>
      <c r="G252" s="23"/>
      <c r="N252" s="42"/>
    </row>
    <row r="253" spans="2:14" x14ac:dyDescent="0.2">
      <c r="B253" s="25"/>
      <c r="C253" s="25"/>
      <c r="D253" s="23"/>
      <c r="E253" s="23"/>
      <c r="F253" s="23"/>
      <c r="G253" s="23"/>
      <c r="N253" s="42"/>
    </row>
    <row r="254" spans="2:14" x14ac:dyDescent="0.2">
      <c r="B254" s="25"/>
      <c r="C254" s="25"/>
      <c r="D254" s="23"/>
      <c r="E254" s="23"/>
      <c r="F254" s="23"/>
      <c r="G254" s="23"/>
      <c r="N254" s="42"/>
    </row>
    <row r="255" spans="2:14" x14ac:dyDescent="0.2">
      <c r="B255" s="25"/>
      <c r="C255" s="25"/>
      <c r="D255" s="23"/>
      <c r="E255" s="23"/>
      <c r="F255" s="23"/>
      <c r="G255" s="23"/>
      <c r="N255" s="42"/>
    </row>
    <row r="256" spans="2:14" x14ac:dyDescent="0.2">
      <c r="B256" s="25"/>
      <c r="C256" s="25"/>
      <c r="D256" s="23"/>
      <c r="E256" s="23"/>
      <c r="F256" s="23"/>
      <c r="G256" s="23"/>
      <c r="N256" s="42"/>
    </row>
    <row r="257" spans="2:14" x14ac:dyDescent="0.2">
      <c r="B257" s="25"/>
      <c r="C257" s="25"/>
      <c r="D257" s="23"/>
      <c r="E257" s="23"/>
      <c r="F257" s="23"/>
      <c r="G257" s="23"/>
      <c r="N257" s="42"/>
    </row>
    <row r="258" spans="2:14" x14ac:dyDescent="0.2">
      <c r="B258" s="25"/>
      <c r="C258" s="25"/>
      <c r="D258" s="23"/>
      <c r="E258" s="23"/>
      <c r="F258" s="23"/>
      <c r="G258" s="23"/>
      <c r="N258" s="42"/>
    </row>
    <row r="259" spans="2:14" x14ac:dyDescent="0.2">
      <c r="B259" s="25"/>
      <c r="C259" s="25"/>
      <c r="D259" s="23"/>
      <c r="E259" s="23"/>
      <c r="F259" s="23"/>
      <c r="G259" s="23"/>
      <c r="N259" s="42"/>
    </row>
    <row r="260" spans="2:14" x14ac:dyDescent="0.2">
      <c r="B260" s="25"/>
      <c r="C260" s="25"/>
      <c r="D260" s="23"/>
      <c r="E260" s="23"/>
      <c r="F260" s="23"/>
      <c r="G260" s="23"/>
      <c r="N260" s="42"/>
    </row>
    <row r="261" spans="2:14" x14ac:dyDescent="0.2">
      <c r="B261" s="25"/>
      <c r="C261" s="25"/>
      <c r="D261" s="23"/>
      <c r="E261" s="23"/>
      <c r="F261" s="23"/>
      <c r="G261" s="23"/>
      <c r="N261" s="42"/>
    </row>
    <row r="262" spans="2:14" x14ac:dyDescent="0.2">
      <c r="B262" s="25"/>
      <c r="C262" s="25"/>
      <c r="D262" s="23"/>
      <c r="E262" s="23"/>
      <c r="F262" s="23"/>
      <c r="G262" s="23"/>
      <c r="N262" s="42"/>
    </row>
    <row r="263" spans="2:14" x14ac:dyDescent="0.2">
      <c r="B263" s="25"/>
      <c r="C263" s="25"/>
      <c r="D263" s="23"/>
      <c r="E263" s="23"/>
      <c r="F263" s="23"/>
      <c r="G263" s="23"/>
      <c r="N263" s="42"/>
    </row>
    <row r="264" spans="2:14" x14ac:dyDescent="0.2">
      <c r="B264" s="25"/>
      <c r="C264" s="25"/>
      <c r="D264" s="23"/>
      <c r="E264" s="23"/>
      <c r="F264" s="23"/>
      <c r="G264" s="23"/>
      <c r="N264" s="42"/>
    </row>
    <row r="265" spans="2:14" x14ac:dyDescent="0.2">
      <c r="B265" s="25"/>
      <c r="C265" s="25"/>
      <c r="D265" s="23"/>
      <c r="E265" s="23"/>
      <c r="F265" s="23"/>
      <c r="G265" s="23"/>
      <c r="N265" s="42"/>
    </row>
    <row r="266" spans="2:14" x14ac:dyDescent="0.2">
      <c r="B266" s="25"/>
      <c r="C266" s="25"/>
      <c r="D266" s="23"/>
      <c r="E266" s="23"/>
      <c r="F266" s="23"/>
      <c r="G266" s="23"/>
      <c r="N266" s="42"/>
    </row>
    <row r="267" spans="2:14" x14ac:dyDescent="0.2">
      <c r="B267" s="25"/>
      <c r="C267" s="25"/>
      <c r="D267" s="23"/>
      <c r="E267" s="23"/>
      <c r="F267" s="23"/>
      <c r="G267" s="23"/>
      <c r="N267" s="42"/>
    </row>
    <row r="268" spans="2:14" x14ac:dyDescent="0.2">
      <c r="B268" s="25"/>
      <c r="C268" s="25"/>
      <c r="D268" s="23"/>
      <c r="E268" s="23"/>
      <c r="F268" s="23"/>
      <c r="G268" s="23"/>
      <c r="N268" s="42"/>
    </row>
    <row r="269" spans="2:14" x14ac:dyDescent="0.2">
      <c r="B269" s="25"/>
      <c r="C269" s="25"/>
      <c r="D269" s="23"/>
      <c r="E269" s="23"/>
      <c r="F269" s="23"/>
      <c r="G269" s="23"/>
      <c r="N269" s="42"/>
    </row>
    <row r="270" spans="2:14" x14ac:dyDescent="0.2">
      <c r="B270" s="25"/>
      <c r="C270" s="25"/>
      <c r="D270" s="23"/>
      <c r="E270" s="23"/>
      <c r="F270" s="23"/>
      <c r="G270" s="23"/>
      <c r="N270" s="42"/>
    </row>
    <row r="271" spans="2:14" x14ac:dyDescent="0.2">
      <c r="B271" s="25"/>
      <c r="C271" s="25"/>
      <c r="D271" s="23"/>
      <c r="E271" s="23"/>
      <c r="F271" s="23"/>
      <c r="G271" s="23"/>
      <c r="N271" s="42"/>
    </row>
    <row r="272" spans="2:14" x14ac:dyDescent="0.2">
      <c r="B272" s="25"/>
      <c r="C272" s="25"/>
      <c r="D272" s="23"/>
      <c r="E272" s="23"/>
      <c r="F272" s="23"/>
      <c r="G272" s="23"/>
      <c r="N272" s="42"/>
    </row>
    <row r="273" spans="2:14" x14ac:dyDescent="0.2">
      <c r="B273" s="25"/>
      <c r="C273" s="25"/>
      <c r="D273" s="23"/>
      <c r="E273" s="23"/>
      <c r="F273" s="23"/>
      <c r="G273" s="23"/>
      <c r="N273" s="42"/>
    </row>
    <row r="274" spans="2:14" x14ac:dyDescent="0.2">
      <c r="B274" s="25"/>
      <c r="C274" s="25"/>
      <c r="D274" s="23"/>
      <c r="E274" s="23"/>
      <c r="F274" s="23"/>
      <c r="G274" s="23"/>
      <c r="N274" s="42"/>
    </row>
    <row r="275" spans="2:14" x14ac:dyDescent="0.2">
      <c r="B275" s="25"/>
      <c r="C275" s="25"/>
      <c r="D275" s="23"/>
      <c r="E275" s="23"/>
      <c r="F275" s="23"/>
      <c r="G275" s="23"/>
      <c r="N275" s="42"/>
    </row>
    <row r="276" spans="2:14" x14ac:dyDescent="0.2">
      <c r="B276" s="25"/>
      <c r="C276" s="25"/>
      <c r="D276" s="23"/>
      <c r="E276" s="23"/>
      <c r="F276" s="23"/>
      <c r="G276" s="23"/>
      <c r="N276" s="42"/>
    </row>
    <row r="277" spans="2:14" x14ac:dyDescent="0.2">
      <c r="B277" s="25"/>
      <c r="C277" s="25"/>
      <c r="D277" s="23"/>
      <c r="E277" s="23"/>
      <c r="F277" s="23"/>
      <c r="G277" s="23"/>
      <c r="N277" s="42"/>
    </row>
    <row r="278" spans="2:14" x14ac:dyDescent="0.2">
      <c r="B278" s="25"/>
      <c r="C278" s="25"/>
      <c r="D278" s="23"/>
      <c r="E278" s="23"/>
      <c r="F278" s="23"/>
      <c r="G278" s="23"/>
      <c r="N278" s="42"/>
    </row>
    <row r="279" spans="2:14" x14ac:dyDescent="0.2">
      <c r="B279" s="25"/>
      <c r="C279" s="25"/>
      <c r="D279" s="23"/>
      <c r="E279" s="23"/>
      <c r="F279" s="23"/>
      <c r="G279" s="23"/>
      <c r="N279" s="42"/>
    </row>
    <row r="280" spans="2:14" x14ac:dyDescent="0.2">
      <c r="B280" s="25"/>
      <c r="C280" s="25"/>
      <c r="D280" s="23"/>
      <c r="E280" s="23"/>
      <c r="F280" s="23"/>
      <c r="G280" s="23"/>
      <c r="N280" s="42"/>
    </row>
    <row r="281" spans="2:14" x14ac:dyDescent="0.2">
      <c r="B281" s="25"/>
      <c r="C281" s="25"/>
      <c r="D281" s="23"/>
      <c r="E281" s="23"/>
      <c r="F281" s="23"/>
      <c r="G281" s="23"/>
      <c r="N281" s="42"/>
    </row>
    <row r="282" spans="2:14" x14ac:dyDescent="0.2">
      <c r="B282" s="25"/>
      <c r="C282" s="25"/>
      <c r="D282" s="23"/>
      <c r="E282" s="23"/>
      <c r="F282" s="23"/>
      <c r="G282" s="23"/>
      <c r="N282" s="42"/>
    </row>
    <row r="283" spans="2:14" x14ac:dyDescent="0.2">
      <c r="B283" s="25"/>
      <c r="C283" s="25"/>
      <c r="D283" s="23"/>
      <c r="E283" s="23"/>
      <c r="F283" s="23"/>
      <c r="G283" s="23"/>
      <c r="N283" s="42"/>
    </row>
    <row r="284" spans="2:14" x14ac:dyDescent="0.2">
      <c r="B284" s="25"/>
      <c r="C284" s="25"/>
      <c r="D284" s="23"/>
      <c r="E284" s="23"/>
      <c r="F284" s="23"/>
      <c r="G284" s="23"/>
      <c r="N284" s="42"/>
    </row>
    <row r="285" spans="2:14" x14ac:dyDescent="0.2">
      <c r="B285" s="25"/>
      <c r="C285" s="25"/>
      <c r="D285" s="23"/>
      <c r="E285" s="23"/>
      <c r="F285" s="23"/>
      <c r="G285" s="23"/>
      <c r="N285" s="42"/>
    </row>
    <row r="286" spans="2:14" x14ac:dyDescent="0.2">
      <c r="B286" s="25"/>
      <c r="C286" s="25"/>
      <c r="D286" s="23"/>
      <c r="E286" s="23"/>
      <c r="F286" s="23"/>
      <c r="G286" s="23"/>
      <c r="N286" s="42"/>
    </row>
    <row r="287" spans="2:14" x14ac:dyDescent="0.2">
      <c r="B287" s="25"/>
      <c r="C287" s="25"/>
      <c r="D287" s="23"/>
      <c r="E287" s="23"/>
      <c r="F287" s="23"/>
      <c r="G287" s="23"/>
      <c r="N287" s="42"/>
    </row>
    <row r="288" spans="2:14" x14ac:dyDescent="0.2">
      <c r="B288" s="25"/>
      <c r="C288" s="25"/>
      <c r="D288" s="23"/>
      <c r="E288" s="23"/>
      <c r="F288" s="23"/>
      <c r="G288" s="23"/>
      <c r="N288" s="42"/>
    </row>
    <row r="289" spans="2:14" x14ac:dyDescent="0.2">
      <c r="B289" s="25"/>
      <c r="C289" s="25"/>
      <c r="D289" s="23"/>
      <c r="E289" s="23"/>
      <c r="F289" s="23"/>
      <c r="G289" s="23"/>
      <c r="N289" s="42"/>
    </row>
    <row r="290" spans="2:14" x14ac:dyDescent="0.2">
      <c r="B290" s="25"/>
      <c r="C290" s="25"/>
      <c r="D290" s="23"/>
      <c r="E290" s="23"/>
      <c r="F290" s="23"/>
      <c r="G290" s="23"/>
      <c r="N290" s="42"/>
    </row>
    <row r="291" spans="2:14" x14ac:dyDescent="0.2">
      <c r="B291" s="25"/>
      <c r="C291" s="25"/>
      <c r="D291" s="23"/>
      <c r="E291" s="23"/>
      <c r="F291" s="23"/>
      <c r="G291" s="23"/>
      <c r="N291" s="42"/>
    </row>
    <row r="292" spans="2:14" x14ac:dyDescent="0.2">
      <c r="B292" s="25"/>
      <c r="C292" s="25"/>
      <c r="D292" s="23"/>
      <c r="E292" s="23"/>
      <c r="F292" s="23"/>
      <c r="G292" s="23"/>
    </row>
    <row r="293" spans="2:14" x14ac:dyDescent="0.2">
      <c r="B293" s="25"/>
      <c r="C293" s="25"/>
      <c r="D293" s="23"/>
      <c r="E293" s="23"/>
      <c r="F293" s="23"/>
      <c r="G293" s="23"/>
    </row>
    <row r="294" spans="2:14" x14ac:dyDescent="0.2">
      <c r="B294" s="25"/>
      <c r="C294" s="25"/>
      <c r="D294" s="23"/>
      <c r="E294" s="23"/>
      <c r="F294" s="23"/>
      <c r="G294" s="23"/>
    </row>
    <row r="295" spans="2:14" x14ac:dyDescent="0.2">
      <c r="B295" s="25"/>
      <c r="C295" s="25"/>
      <c r="D295" s="23"/>
      <c r="E295" s="23"/>
      <c r="F295" s="23"/>
      <c r="G295" s="23"/>
    </row>
    <row r="296" spans="2:14" x14ac:dyDescent="0.2">
      <c r="B296" s="25"/>
      <c r="C296" s="25"/>
      <c r="D296" s="23"/>
      <c r="E296" s="23"/>
      <c r="F296" s="23"/>
      <c r="G296" s="23"/>
    </row>
    <row r="297" spans="2:14" x14ac:dyDescent="0.2">
      <c r="B297" s="25"/>
      <c r="C297" s="25"/>
      <c r="D297" s="23"/>
      <c r="E297" s="23"/>
      <c r="F297" s="23"/>
      <c r="G297" s="23"/>
    </row>
    <row r="298" spans="2:14" x14ac:dyDescent="0.2">
      <c r="B298" s="25"/>
      <c r="C298" s="25"/>
      <c r="D298" s="23"/>
      <c r="E298" s="23"/>
      <c r="F298" s="23"/>
      <c r="G298" s="23"/>
    </row>
    <row r="299" spans="2:14" x14ac:dyDescent="0.2">
      <c r="B299" s="25"/>
      <c r="C299" s="25"/>
      <c r="D299" s="23"/>
      <c r="E299" s="23"/>
      <c r="F299" s="23"/>
      <c r="G299" s="23"/>
    </row>
    <row r="300" spans="2:14" x14ac:dyDescent="0.2">
      <c r="B300" s="25"/>
      <c r="C300" s="25"/>
      <c r="D300" s="23"/>
      <c r="E300" s="23"/>
      <c r="F300" s="23"/>
      <c r="G300" s="23"/>
    </row>
    <row r="301" spans="2:14" x14ac:dyDescent="0.2">
      <c r="B301" s="25"/>
      <c r="C301" s="25"/>
      <c r="D301" s="23"/>
      <c r="E301" s="23"/>
      <c r="F301" s="23"/>
      <c r="G301" s="23"/>
    </row>
    <row r="302" spans="2:14" x14ac:dyDescent="0.2">
      <c r="B302" s="25"/>
      <c r="C302" s="25"/>
      <c r="D302" s="23"/>
      <c r="E302" s="23"/>
      <c r="F302" s="23"/>
      <c r="G302" s="23"/>
    </row>
    <row r="303" spans="2:14" x14ac:dyDescent="0.2">
      <c r="B303" s="25"/>
      <c r="C303" s="25"/>
      <c r="D303" s="23"/>
      <c r="E303" s="23"/>
      <c r="F303" s="23"/>
      <c r="G303" s="23"/>
    </row>
    <row r="304" spans="2:14" x14ac:dyDescent="0.2">
      <c r="B304" s="25"/>
      <c r="C304" s="25"/>
      <c r="D304" s="23"/>
      <c r="E304" s="23"/>
      <c r="F304" s="23"/>
      <c r="G304" s="23"/>
    </row>
    <row r="305" spans="2:7" x14ac:dyDescent="0.2">
      <c r="B305" s="25"/>
      <c r="C305" s="25"/>
      <c r="D305" s="23"/>
      <c r="E305" s="23"/>
      <c r="F305" s="23"/>
      <c r="G305" s="23"/>
    </row>
    <row r="306" spans="2:7" x14ac:dyDescent="0.2">
      <c r="B306" s="25"/>
      <c r="C306" s="25"/>
      <c r="D306" s="23"/>
      <c r="E306" s="23"/>
      <c r="F306" s="23"/>
      <c r="G306" s="23"/>
    </row>
    <row r="307" spans="2:7" x14ac:dyDescent="0.2">
      <c r="B307" s="25"/>
      <c r="C307" s="25"/>
      <c r="D307" s="23"/>
      <c r="E307" s="23"/>
      <c r="F307" s="23"/>
      <c r="G307" s="23"/>
    </row>
    <row r="308" spans="2:7" x14ac:dyDescent="0.2">
      <c r="B308" s="25"/>
      <c r="C308" s="25"/>
      <c r="D308" s="23"/>
      <c r="E308" s="23"/>
      <c r="F308" s="23"/>
      <c r="G308" s="23"/>
    </row>
    <row r="309" spans="2:7" x14ac:dyDescent="0.2">
      <c r="B309" s="25"/>
      <c r="C309" s="25"/>
      <c r="D309" s="23"/>
      <c r="E309" s="23"/>
      <c r="F309" s="23"/>
      <c r="G309" s="23"/>
    </row>
    <row r="310" spans="2:7" x14ac:dyDescent="0.2">
      <c r="B310" s="25"/>
      <c r="C310" s="25"/>
      <c r="D310" s="23"/>
      <c r="E310" s="23"/>
      <c r="F310" s="23"/>
      <c r="G310" s="23"/>
    </row>
    <row r="311" spans="2:7" x14ac:dyDescent="0.2">
      <c r="B311" s="25"/>
      <c r="C311" s="25"/>
      <c r="D311" s="23"/>
      <c r="E311" s="23"/>
      <c r="F311" s="23"/>
      <c r="G311" s="23"/>
    </row>
    <row r="312" spans="2:7" x14ac:dyDescent="0.2">
      <c r="B312" s="25"/>
      <c r="C312" s="25"/>
      <c r="D312" s="23"/>
      <c r="E312" s="23"/>
      <c r="F312" s="23"/>
      <c r="G312" s="23"/>
    </row>
    <row r="313" spans="2:7" x14ac:dyDescent="0.2">
      <c r="B313" s="25"/>
      <c r="C313" s="25"/>
      <c r="D313" s="23"/>
      <c r="E313" s="23"/>
      <c r="F313" s="23"/>
      <c r="G313" s="23"/>
    </row>
    <row r="314" spans="2:7" x14ac:dyDescent="0.2">
      <c r="B314" s="25"/>
      <c r="C314" s="25"/>
      <c r="D314" s="23"/>
      <c r="E314" s="23"/>
      <c r="F314" s="23"/>
      <c r="G314" s="23"/>
    </row>
    <row r="315" spans="2:7" x14ac:dyDescent="0.2">
      <c r="B315" s="25"/>
      <c r="C315" s="25"/>
      <c r="D315" s="23"/>
      <c r="E315" s="23"/>
      <c r="F315" s="23"/>
      <c r="G315" s="23"/>
    </row>
    <row r="316" spans="2:7" x14ac:dyDescent="0.2">
      <c r="B316" s="25"/>
      <c r="C316" s="25"/>
      <c r="D316" s="23"/>
      <c r="E316" s="23"/>
      <c r="F316" s="23"/>
      <c r="G316" s="23"/>
    </row>
    <row r="317" spans="2:7" x14ac:dyDescent="0.2">
      <c r="B317" s="25"/>
      <c r="C317" s="25"/>
      <c r="D317" s="23"/>
      <c r="E317" s="23"/>
      <c r="F317" s="23"/>
      <c r="G317" s="23"/>
    </row>
    <row r="318" spans="2:7" x14ac:dyDescent="0.2">
      <c r="B318" s="25"/>
      <c r="C318" s="25"/>
      <c r="D318" s="23"/>
      <c r="E318" s="23"/>
      <c r="F318" s="23"/>
      <c r="G318" s="23"/>
    </row>
    <row r="319" spans="2:7" x14ac:dyDescent="0.2">
      <c r="B319" s="25"/>
      <c r="C319" s="25"/>
      <c r="D319" s="23"/>
      <c r="E319" s="23"/>
      <c r="F319" s="23"/>
      <c r="G319" s="23"/>
    </row>
    <row r="320" spans="2:7" x14ac:dyDescent="0.2">
      <c r="B320" s="25"/>
      <c r="C320" s="25"/>
      <c r="D320" s="23"/>
      <c r="E320" s="23"/>
      <c r="F320" s="23"/>
      <c r="G320" s="23"/>
    </row>
    <row r="321" spans="2:7" x14ac:dyDescent="0.2">
      <c r="B321" s="25"/>
      <c r="C321" s="25"/>
      <c r="D321" s="23"/>
      <c r="E321" s="23"/>
      <c r="F321" s="23"/>
      <c r="G321" s="23"/>
    </row>
    <row r="322" spans="2:7" x14ac:dyDescent="0.2">
      <c r="B322" s="25"/>
      <c r="C322" s="25"/>
      <c r="D322" s="23"/>
      <c r="E322" s="23"/>
      <c r="F322" s="23"/>
      <c r="G322" s="23"/>
    </row>
    <row r="323" spans="2:7" x14ac:dyDescent="0.2">
      <c r="B323" s="25"/>
      <c r="C323" s="25"/>
      <c r="D323" s="23"/>
      <c r="E323" s="23"/>
      <c r="F323" s="23"/>
      <c r="G323" s="23"/>
    </row>
    <row r="324" spans="2:7" x14ac:dyDescent="0.2">
      <c r="B324" s="25"/>
      <c r="C324" s="25"/>
      <c r="D324" s="23"/>
      <c r="E324" s="23"/>
      <c r="F324" s="23"/>
      <c r="G324" s="23"/>
    </row>
    <row r="325" spans="2:7" x14ac:dyDescent="0.2">
      <c r="B325" s="25"/>
      <c r="C325" s="25"/>
      <c r="D325" s="23"/>
      <c r="E325" s="23"/>
      <c r="F325" s="23"/>
      <c r="G325" s="23"/>
    </row>
    <row r="326" spans="2:7" x14ac:dyDescent="0.2">
      <c r="B326" s="25"/>
      <c r="D326" s="23"/>
      <c r="E326" s="23"/>
      <c r="F326" s="23"/>
      <c r="G326" s="23"/>
    </row>
    <row r="327" spans="2:7" x14ac:dyDescent="0.2">
      <c r="B327" s="25"/>
      <c r="D327" s="23"/>
      <c r="E327" s="23"/>
      <c r="F327" s="23"/>
      <c r="G327" s="23"/>
    </row>
    <row r="328" spans="2:7" x14ac:dyDescent="0.2">
      <c r="B328" s="25"/>
      <c r="D328" s="23"/>
      <c r="E328" s="23"/>
      <c r="F328" s="23"/>
      <c r="G328" s="23"/>
    </row>
    <row r="329" spans="2:7" x14ac:dyDescent="0.2">
      <c r="B329" s="25"/>
      <c r="D329" s="23"/>
      <c r="E329" s="23"/>
      <c r="F329" s="23"/>
      <c r="G329" s="23"/>
    </row>
    <row r="330" spans="2:7" x14ac:dyDescent="0.2">
      <c r="B330" s="25"/>
      <c r="D330" s="23"/>
      <c r="E330" s="23"/>
      <c r="F330" s="23"/>
      <c r="G330" s="23"/>
    </row>
    <row r="331" spans="2:7" x14ac:dyDescent="0.2">
      <c r="B331" s="25"/>
      <c r="D331" s="23"/>
      <c r="E331" s="23"/>
      <c r="F331" s="23"/>
      <c r="G331" s="23"/>
    </row>
    <row r="332" spans="2:7" x14ac:dyDescent="0.2">
      <c r="B332" s="25"/>
      <c r="D332" s="23"/>
      <c r="E332" s="23"/>
      <c r="F332" s="23"/>
      <c r="G332" s="23"/>
    </row>
    <row r="333" spans="2:7" x14ac:dyDescent="0.2">
      <c r="B333" s="25"/>
      <c r="D333" s="23"/>
      <c r="E333" s="23"/>
      <c r="F333" s="23"/>
      <c r="G333" s="23"/>
    </row>
    <row r="334" spans="2:7" x14ac:dyDescent="0.2">
      <c r="B334" s="25"/>
      <c r="D334" s="23"/>
      <c r="E334" s="23"/>
      <c r="F334" s="23"/>
      <c r="G334" s="23"/>
    </row>
    <row r="335" spans="2:7" x14ac:dyDescent="0.2">
      <c r="B335" s="25"/>
      <c r="D335" s="23"/>
      <c r="E335" s="23"/>
      <c r="F335" s="23"/>
      <c r="G335" s="23"/>
    </row>
    <row r="336" spans="2:7" x14ac:dyDescent="0.2">
      <c r="B336" s="25"/>
      <c r="D336" s="23"/>
      <c r="E336" s="23"/>
      <c r="F336" s="23"/>
      <c r="G336" s="23"/>
    </row>
    <row r="337" spans="2:7" x14ac:dyDescent="0.2">
      <c r="B337" s="25"/>
      <c r="D337" s="23"/>
      <c r="E337" s="23"/>
      <c r="F337" s="23"/>
      <c r="G337" s="23"/>
    </row>
    <row r="338" spans="2:7" x14ac:dyDescent="0.2">
      <c r="B338" s="25"/>
      <c r="D338" s="23"/>
      <c r="E338" s="23"/>
      <c r="F338" s="23"/>
      <c r="G338" s="23"/>
    </row>
    <row r="339" spans="2:7" x14ac:dyDescent="0.2">
      <c r="B339" s="25"/>
      <c r="D339" s="23"/>
      <c r="E339" s="23"/>
      <c r="F339" s="23"/>
      <c r="G339" s="23"/>
    </row>
    <row r="340" spans="2:7" x14ac:dyDescent="0.2">
      <c r="B340" s="25"/>
      <c r="D340" s="23"/>
      <c r="E340" s="23"/>
      <c r="F340" s="23"/>
      <c r="G340" s="23"/>
    </row>
    <row r="341" spans="2:7" x14ac:dyDescent="0.2">
      <c r="B341" s="25"/>
      <c r="D341" s="23"/>
      <c r="E341" s="23"/>
      <c r="F341" s="23"/>
      <c r="G341" s="23"/>
    </row>
    <row r="342" spans="2:7" x14ac:dyDescent="0.2">
      <c r="B342" s="25"/>
      <c r="D342" s="23"/>
      <c r="E342" s="23"/>
      <c r="F342" s="23"/>
      <c r="G342" s="23"/>
    </row>
    <row r="343" spans="2:7" x14ac:dyDescent="0.2">
      <c r="B343" s="25"/>
      <c r="D343" s="23"/>
      <c r="E343" s="23"/>
      <c r="F343" s="23"/>
      <c r="G343" s="23"/>
    </row>
    <row r="344" spans="2:7" x14ac:dyDescent="0.2">
      <c r="B344" s="25"/>
      <c r="D344" s="23"/>
      <c r="E344" s="23"/>
      <c r="F344" s="23"/>
      <c r="G344" s="23"/>
    </row>
    <row r="345" spans="2:7" x14ac:dyDescent="0.2">
      <c r="B345" s="25"/>
      <c r="D345" s="23"/>
      <c r="E345" s="23"/>
      <c r="F345" s="23"/>
      <c r="G345" s="23"/>
    </row>
    <row r="346" spans="2:7" x14ac:dyDescent="0.2">
      <c r="B346" s="25"/>
      <c r="D346" s="23"/>
      <c r="E346" s="23"/>
      <c r="F346" s="23"/>
      <c r="G346" s="23"/>
    </row>
    <row r="347" spans="2:7" x14ac:dyDescent="0.2">
      <c r="B347" s="25"/>
      <c r="D347" s="23"/>
      <c r="E347" s="23"/>
      <c r="F347" s="23"/>
      <c r="G347" s="23"/>
    </row>
    <row r="348" spans="2:7" x14ac:dyDescent="0.2">
      <c r="B348" s="25"/>
      <c r="D348" s="23"/>
      <c r="E348" s="23"/>
      <c r="F348" s="23"/>
      <c r="G348" s="23"/>
    </row>
    <row r="349" spans="2:7" x14ac:dyDescent="0.2">
      <c r="B349" s="25"/>
      <c r="D349" s="23"/>
      <c r="E349" s="23"/>
      <c r="F349" s="23"/>
      <c r="G349" s="23"/>
    </row>
    <row r="350" spans="2:7" x14ac:dyDescent="0.2">
      <c r="B350" s="25"/>
      <c r="D350" s="23"/>
      <c r="E350" s="23"/>
      <c r="F350" s="23"/>
      <c r="G350" s="23"/>
    </row>
    <row r="351" spans="2:7" x14ac:dyDescent="0.2">
      <c r="B351" s="25"/>
      <c r="D351" s="23"/>
      <c r="E351" s="23"/>
      <c r="F351" s="23"/>
      <c r="G351" s="23"/>
    </row>
    <row r="352" spans="2:7" x14ac:dyDescent="0.2">
      <c r="B352" s="25"/>
      <c r="D352" s="23"/>
      <c r="E352" s="23"/>
      <c r="F352" s="23"/>
      <c r="G352" s="23"/>
    </row>
    <row r="353" spans="2:7" x14ac:dyDescent="0.2">
      <c r="B353" s="25"/>
      <c r="D353" s="23"/>
      <c r="E353" s="23"/>
      <c r="F353" s="23"/>
      <c r="G353" s="23"/>
    </row>
    <row r="354" spans="2:7" x14ac:dyDescent="0.2">
      <c r="B354" s="25"/>
      <c r="D354" s="23"/>
      <c r="E354" s="23"/>
      <c r="F354" s="23"/>
      <c r="G354" s="23"/>
    </row>
    <row r="355" spans="2:7" x14ac:dyDescent="0.2">
      <c r="B355" s="25"/>
      <c r="D355" s="23"/>
      <c r="E355" s="23"/>
      <c r="F355" s="23"/>
      <c r="G355" s="23"/>
    </row>
    <row r="356" spans="2:7" x14ac:dyDescent="0.2">
      <c r="B356" s="25"/>
      <c r="D356" s="23"/>
      <c r="E356" s="23"/>
      <c r="F356" s="23"/>
      <c r="G356" s="23"/>
    </row>
    <row r="357" spans="2:7" x14ac:dyDescent="0.2">
      <c r="D357" s="23"/>
      <c r="E357" s="23"/>
      <c r="F357" s="23"/>
      <c r="G357" s="23"/>
    </row>
    <row r="358" spans="2:7" x14ac:dyDescent="0.2">
      <c r="D358" s="23"/>
      <c r="E358" s="23"/>
      <c r="F358" s="23"/>
      <c r="G358" s="23"/>
    </row>
    <row r="359" spans="2:7" x14ac:dyDescent="0.2">
      <c r="D359" s="23"/>
      <c r="E359" s="23"/>
      <c r="F359" s="23"/>
      <c r="G359" s="23"/>
    </row>
    <row r="360" spans="2:7" x14ac:dyDescent="0.2">
      <c r="D360" s="23"/>
      <c r="E360" s="23"/>
      <c r="F360" s="23"/>
      <c r="G360" s="23"/>
    </row>
    <row r="361" spans="2:7" x14ac:dyDescent="0.2">
      <c r="D361" s="23"/>
      <c r="E361" s="23"/>
      <c r="F361" s="23"/>
      <c r="G361" s="23"/>
    </row>
    <row r="362" spans="2:7" x14ac:dyDescent="0.2">
      <c r="D362" s="23"/>
      <c r="E362" s="23"/>
      <c r="F362" s="23"/>
      <c r="G362" s="23"/>
    </row>
    <row r="363" spans="2:7" x14ac:dyDescent="0.2">
      <c r="D363" s="23"/>
      <c r="E363" s="23"/>
      <c r="F363" s="23"/>
      <c r="G363" s="23"/>
    </row>
    <row r="364" spans="2:7" x14ac:dyDescent="0.2">
      <c r="D364" s="23"/>
      <c r="E364" s="23"/>
      <c r="F364" s="23"/>
      <c r="G364" s="23"/>
    </row>
    <row r="365" spans="2:7" x14ac:dyDescent="0.2">
      <c r="D365" s="23"/>
      <c r="E365" s="23"/>
      <c r="F365" s="23"/>
      <c r="G365" s="23"/>
    </row>
    <row r="366" spans="2:7" x14ac:dyDescent="0.2">
      <c r="D366" s="23"/>
      <c r="E366" s="23"/>
      <c r="F366" s="23"/>
      <c r="G366" s="23"/>
    </row>
    <row r="367" spans="2:7" x14ac:dyDescent="0.2">
      <c r="D367" s="23"/>
      <c r="E367" s="23"/>
      <c r="F367" s="23"/>
      <c r="G367" s="23"/>
    </row>
    <row r="368" spans="2:7" x14ac:dyDescent="0.2">
      <c r="D368" s="23"/>
      <c r="E368" s="23"/>
      <c r="F368" s="23"/>
      <c r="G368" s="23"/>
    </row>
    <row r="369" spans="4:7" x14ac:dyDescent="0.2">
      <c r="D369" s="23"/>
      <c r="E369" s="23"/>
      <c r="F369" s="23"/>
      <c r="G369" s="23"/>
    </row>
    <row r="370" spans="4:7" x14ac:dyDescent="0.2">
      <c r="D370" s="23"/>
      <c r="E370" s="23"/>
      <c r="F370" s="23"/>
      <c r="G370" s="23"/>
    </row>
    <row r="371" spans="4:7" x14ac:dyDescent="0.2">
      <c r="D371" s="23"/>
      <c r="E371" s="23"/>
      <c r="F371" s="23"/>
      <c r="G371" s="23"/>
    </row>
    <row r="372" spans="4:7" x14ac:dyDescent="0.2">
      <c r="D372" s="23"/>
      <c r="E372" s="23"/>
      <c r="F372" s="23"/>
      <c r="G372" s="23"/>
    </row>
    <row r="373" spans="4:7" x14ac:dyDescent="0.2">
      <c r="D373" s="23"/>
      <c r="E373" s="23"/>
      <c r="F373" s="23"/>
      <c r="G373" s="23"/>
    </row>
    <row r="374" spans="4:7" x14ac:dyDescent="0.2">
      <c r="D374" s="23"/>
      <c r="E374" s="23"/>
      <c r="F374" s="23"/>
      <c r="G374" s="23"/>
    </row>
    <row r="375" spans="4:7" x14ac:dyDescent="0.2">
      <c r="D375" s="23"/>
      <c r="E375" s="23"/>
      <c r="F375" s="23"/>
      <c r="G375" s="23"/>
    </row>
    <row r="376" spans="4:7" x14ac:dyDescent="0.2">
      <c r="D376" s="23"/>
      <c r="E376" s="23"/>
      <c r="F376" s="23"/>
      <c r="G376" s="23"/>
    </row>
    <row r="377" spans="4:7" x14ac:dyDescent="0.2">
      <c r="D377" s="23"/>
      <c r="E377" s="23"/>
      <c r="F377" s="23"/>
      <c r="G377" s="23"/>
    </row>
    <row r="378" spans="4:7" x14ac:dyDescent="0.2">
      <c r="D378" s="23"/>
      <c r="E378" s="23"/>
      <c r="F378" s="23"/>
      <c r="G378" s="23"/>
    </row>
    <row r="379" spans="4:7" x14ac:dyDescent="0.2">
      <c r="D379" s="23"/>
      <c r="E379" s="23"/>
      <c r="F379" s="23"/>
      <c r="G379" s="23"/>
    </row>
    <row r="380" spans="4:7" x14ac:dyDescent="0.2">
      <c r="D380" s="23"/>
      <c r="E380" s="23"/>
      <c r="F380" s="23"/>
      <c r="G380" s="23"/>
    </row>
    <row r="381" spans="4:7" x14ac:dyDescent="0.2">
      <c r="D381" s="23"/>
      <c r="E381" s="23"/>
      <c r="F381" s="23"/>
      <c r="G381" s="23"/>
    </row>
    <row r="382" spans="4:7" x14ac:dyDescent="0.2">
      <c r="D382" s="23"/>
      <c r="E382" s="23"/>
      <c r="F382" s="23"/>
      <c r="G382" s="23"/>
    </row>
    <row r="383" spans="4:7" x14ac:dyDescent="0.2">
      <c r="D383" s="23"/>
      <c r="E383" s="23"/>
      <c r="F383" s="23"/>
      <c r="G383" s="23"/>
    </row>
    <row r="384" spans="4:7" x14ac:dyDescent="0.2">
      <c r="D384" s="23"/>
      <c r="E384" s="23"/>
      <c r="F384" s="23"/>
      <c r="G384" s="23"/>
    </row>
    <row r="385" spans="4:7" x14ac:dyDescent="0.2">
      <c r="D385" s="23"/>
      <c r="E385" s="23"/>
      <c r="F385" s="23"/>
      <c r="G385" s="23"/>
    </row>
    <row r="386" spans="4:7" x14ac:dyDescent="0.2">
      <c r="D386" s="23"/>
      <c r="E386" s="23"/>
      <c r="F386" s="23"/>
      <c r="G386" s="23"/>
    </row>
    <row r="387" spans="4:7" x14ac:dyDescent="0.2">
      <c r="D387" s="23"/>
      <c r="E387" s="23"/>
      <c r="F387" s="23"/>
      <c r="G387" s="23"/>
    </row>
    <row r="388" spans="4:7" x14ac:dyDescent="0.2">
      <c r="D388" s="23"/>
      <c r="E388" s="23"/>
      <c r="F388" s="23"/>
      <c r="G388" s="23"/>
    </row>
    <row r="389" spans="4:7" x14ac:dyDescent="0.2">
      <c r="D389" s="23"/>
      <c r="E389" s="23"/>
      <c r="F389" s="23"/>
      <c r="G389" s="23"/>
    </row>
    <row r="390" spans="4:7" x14ac:dyDescent="0.2">
      <c r="D390" s="23"/>
      <c r="E390" s="23"/>
      <c r="F390" s="23"/>
      <c r="G390" s="23"/>
    </row>
    <row r="391" spans="4:7" x14ac:dyDescent="0.2">
      <c r="D391" s="23"/>
      <c r="E391" s="23"/>
      <c r="F391" s="23"/>
      <c r="G391" s="23"/>
    </row>
    <row r="392" spans="4:7" x14ac:dyDescent="0.2">
      <c r="D392" s="23"/>
      <c r="E392" s="23"/>
      <c r="F392" s="23"/>
      <c r="G392" s="23"/>
    </row>
    <row r="393" spans="4:7" x14ac:dyDescent="0.2">
      <c r="D393" s="23"/>
      <c r="E393" s="23"/>
      <c r="F393" s="23"/>
      <c r="G393" s="23"/>
    </row>
    <row r="394" spans="4:7" x14ac:dyDescent="0.2">
      <c r="D394" s="23"/>
      <c r="E394" s="23"/>
      <c r="F394" s="23"/>
      <c r="G394" s="23"/>
    </row>
    <row r="395" spans="4:7" x14ac:dyDescent="0.2">
      <c r="D395" s="23"/>
      <c r="E395" s="23"/>
      <c r="F395" s="23"/>
      <c r="G395" s="23"/>
    </row>
    <row r="396" spans="4:7" x14ac:dyDescent="0.2">
      <c r="D396" s="23"/>
      <c r="E396" s="23"/>
      <c r="F396" s="23"/>
      <c r="G396" s="23"/>
    </row>
    <row r="397" spans="4:7" x14ac:dyDescent="0.2">
      <c r="D397" s="23"/>
      <c r="E397" s="23"/>
      <c r="F397" s="23"/>
      <c r="G397" s="23"/>
    </row>
    <row r="398" spans="4:7" x14ac:dyDescent="0.2">
      <c r="D398" s="23"/>
      <c r="E398" s="23"/>
      <c r="F398" s="23"/>
      <c r="G398" s="23"/>
    </row>
    <row r="399" spans="4:7" x14ac:dyDescent="0.2">
      <c r="D399" s="23"/>
      <c r="E399" s="23"/>
      <c r="F399" s="23"/>
      <c r="G399" s="23"/>
    </row>
    <row r="400" spans="4:7" x14ac:dyDescent="0.2">
      <c r="D400" s="23"/>
      <c r="E400" s="23"/>
      <c r="F400" s="23"/>
      <c r="G400" s="23"/>
    </row>
    <row r="401" spans="4:7" x14ac:dyDescent="0.2">
      <c r="D401" s="23"/>
      <c r="E401" s="23"/>
      <c r="F401" s="23"/>
      <c r="G401" s="23"/>
    </row>
    <row r="402" spans="4:7" x14ac:dyDescent="0.2">
      <c r="D402" s="23"/>
      <c r="E402" s="23"/>
      <c r="F402" s="23"/>
      <c r="G402" s="23"/>
    </row>
    <row r="403" spans="4:7" x14ac:dyDescent="0.2">
      <c r="D403" s="23"/>
      <c r="E403" s="23"/>
      <c r="F403" s="23"/>
      <c r="G403" s="23"/>
    </row>
    <row r="404" spans="4:7" x14ac:dyDescent="0.2">
      <c r="D404" s="23"/>
      <c r="E404" s="23"/>
      <c r="F404" s="23"/>
      <c r="G404" s="23"/>
    </row>
    <row r="405" spans="4:7" x14ac:dyDescent="0.2">
      <c r="D405" s="23"/>
      <c r="E405" s="23"/>
      <c r="F405" s="23"/>
      <c r="G405" s="23"/>
    </row>
    <row r="406" spans="4:7" x14ac:dyDescent="0.2">
      <c r="D406" s="23"/>
      <c r="E406" s="23"/>
      <c r="F406" s="23"/>
      <c r="G406" s="23"/>
    </row>
    <row r="407" spans="4:7" x14ac:dyDescent="0.2">
      <c r="D407" s="23"/>
      <c r="E407" s="23"/>
      <c r="F407" s="23"/>
      <c r="G407" s="23"/>
    </row>
    <row r="408" spans="4:7" x14ac:dyDescent="0.2">
      <c r="D408" s="23"/>
      <c r="E408" s="23"/>
      <c r="F408" s="23"/>
      <c r="G408" s="23"/>
    </row>
    <row r="409" spans="4:7" x14ac:dyDescent="0.2">
      <c r="D409" s="23"/>
      <c r="E409" s="23"/>
      <c r="F409" s="23"/>
      <c r="G409" s="23"/>
    </row>
    <row r="410" spans="4:7" x14ac:dyDescent="0.2">
      <c r="D410" s="23"/>
      <c r="E410" s="23"/>
      <c r="F410" s="23"/>
      <c r="G410" s="23"/>
    </row>
    <row r="411" spans="4:7" x14ac:dyDescent="0.2">
      <c r="D411" s="23"/>
      <c r="E411" s="23"/>
      <c r="F411" s="23"/>
      <c r="G411" s="23"/>
    </row>
    <row r="412" spans="4:7" x14ac:dyDescent="0.2">
      <c r="D412" s="23"/>
      <c r="E412" s="23"/>
      <c r="F412" s="23"/>
      <c r="G412" s="23"/>
    </row>
    <row r="413" spans="4:7" x14ac:dyDescent="0.2">
      <c r="D413" s="23"/>
      <c r="E413" s="23"/>
      <c r="F413" s="23"/>
      <c r="G413" s="23"/>
    </row>
    <row r="414" spans="4:7" x14ac:dyDescent="0.2">
      <c r="D414" s="23"/>
      <c r="E414" s="23"/>
      <c r="F414" s="23"/>
      <c r="G414" s="23"/>
    </row>
    <row r="415" spans="4:7" x14ac:dyDescent="0.2">
      <c r="D415" s="23"/>
      <c r="E415" s="23"/>
      <c r="F415" s="23"/>
      <c r="G415" s="23"/>
    </row>
    <row r="416" spans="4:7" x14ac:dyDescent="0.2">
      <c r="D416" s="23"/>
      <c r="E416" s="23"/>
      <c r="F416" s="23"/>
      <c r="G416" s="23"/>
    </row>
    <row r="417" spans="4:7" x14ac:dyDescent="0.2">
      <c r="D417" s="23"/>
      <c r="E417" s="23"/>
      <c r="F417" s="23"/>
      <c r="G417" s="23"/>
    </row>
    <row r="418" spans="4:7" x14ac:dyDescent="0.2">
      <c r="D418" s="23"/>
      <c r="E418" s="23"/>
      <c r="F418" s="23"/>
      <c r="G418" s="23"/>
    </row>
    <row r="419" spans="4:7" x14ac:dyDescent="0.2">
      <c r="D419" s="23"/>
      <c r="E419" s="23"/>
      <c r="F419" s="23"/>
      <c r="G419" s="23"/>
    </row>
    <row r="420" spans="4:7" x14ac:dyDescent="0.2">
      <c r="D420" s="23"/>
      <c r="E420" s="23"/>
      <c r="F420" s="23"/>
      <c r="G420" s="23"/>
    </row>
    <row r="421" spans="4:7" x14ac:dyDescent="0.2">
      <c r="D421" s="23"/>
      <c r="E421" s="23"/>
      <c r="F421" s="23"/>
      <c r="G421" s="23"/>
    </row>
    <row r="422" spans="4:7" x14ac:dyDescent="0.2">
      <c r="D422" s="23"/>
      <c r="E422" s="23"/>
      <c r="F422" s="23"/>
      <c r="G422" s="23"/>
    </row>
    <row r="423" spans="4:7" x14ac:dyDescent="0.2">
      <c r="D423" s="23"/>
      <c r="E423" s="23"/>
      <c r="F423" s="23"/>
      <c r="G423" s="23"/>
    </row>
    <row r="424" spans="4:7" x14ac:dyDescent="0.2">
      <c r="D424" s="23"/>
      <c r="E424" s="23"/>
      <c r="F424" s="23"/>
      <c r="G424" s="23"/>
    </row>
    <row r="425" spans="4:7" x14ac:dyDescent="0.2">
      <c r="D425" s="23"/>
      <c r="E425" s="23"/>
      <c r="F425" s="23"/>
      <c r="G425" s="23"/>
    </row>
    <row r="426" spans="4:7" x14ac:dyDescent="0.2">
      <c r="D426" s="23"/>
      <c r="E426" s="23"/>
      <c r="F426" s="23"/>
      <c r="G426" s="23"/>
    </row>
    <row r="427" spans="4:7" x14ac:dyDescent="0.2">
      <c r="D427" s="23"/>
      <c r="E427" s="23"/>
      <c r="F427" s="23"/>
      <c r="G427" s="23"/>
    </row>
    <row r="428" spans="4:7" x14ac:dyDescent="0.2">
      <c r="D428" s="23"/>
      <c r="E428" s="23"/>
      <c r="F428" s="23"/>
      <c r="G428" s="23"/>
    </row>
    <row r="429" spans="4:7" x14ac:dyDescent="0.2">
      <c r="D429" s="23"/>
      <c r="E429" s="23"/>
      <c r="F429" s="23"/>
      <c r="G429" s="23"/>
    </row>
    <row r="430" spans="4:7" x14ac:dyDescent="0.2">
      <c r="D430" s="23"/>
      <c r="E430" s="23"/>
      <c r="F430" s="23"/>
      <c r="G430" s="23"/>
    </row>
    <row r="431" spans="4:7" x14ac:dyDescent="0.2">
      <c r="D431" s="23"/>
      <c r="E431" s="23"/>
      <c r="F431" s="23"/>
      <c r="G431" s="23"/>
    </row>
    <row r="432" spans="4:7" x14ac:dyDescent="0.2">
      <c r="D432" s="23"/>
      <c r="E432" s="23"/>
      <c r="F432" s="23"/>
      <c r="G432" s="23"/>
    </row>
    <row r="433" spans="4:7" x14ac:dyDescent="0.2">
      <c r="D433" s="23"/>
      <c r="E433" s="23"/>
      <c r="F433" s="23"/>
      <c r="G433" s="23"/>
    </row>
    <row r="434" spans="4:7" x14ac:dyDescent="0.2">
      <c r="D434" s="23"/>
      <c r="E434" s="23"/>
      <c r="F434" s="23"/>
      <c r="G434" s="23"/>
    </row>
    <row r="435" spans="4:7" x14ac:dyDescent="0.2">
      <c r="D435" s="23"/>
      <c r="E435" s="23"/>
      <c r="F435" s="23"/>
      <c r="G435" s="23"/>
    </row>
    <row r="436" spans="4:7" x14ac:dyDescent="0.2">
      <c r="D436" s="23"/>
      <c r="E436" s="23"/>
      <c r="F436" s="23"/>
      <c r="G436" s="23"/>
    </row>
    <row r="437" spans="4:7" x14ac:dyDescent="0.2">
      <c r="D437" s="23"/>
      <c r="E437" s="23"/>
      <c r="F437" s="23"/>
      <c r="G437" s="23"/>
    </row>
    <row r="438" spans="4:7" x14ac:dyDescent="0.2">
      <c r="D438" s="23"/>
      <c r="E438" s="23"/>
      <c r="F438" s="23"/>
      <c r="G438" s="23"/>
    </row>
    <row r="439" spans="4:7" x14ac:dyDescent="0.2">
      <c r="D439" s="23"/>
      <c r="E439" s="23"/>
      <c r="F439" s="23"/>
      <c r="G439" s="23"/>
    </row>
    <row r="440" spans="4:7" x14ac:dyDescent="0.2">
      <c r="D440" s="23"/>
      <c r="E440" s="23"/>
      <c r="F440" s="23"/>
      <c r="G440" s="23"/>
    </row>
    <row r="441" spans="4:7" x14ac:dyDescent="0.2">
      <c r="D441" s="23"/>
      <c r="E441" s="23"/>
      <c r="F441" s="23"/>
      <c r="G441" s="23"/>
    </row>
    <row r="442" spans="4:7" x14ac:dyDescent="0.2">
      <c r="D442" s="23"/>
      <c r="E442" s="23"/>
      <c r="F442" s="23"/>
      <c r="G442" s="23"/>
    </row>
    <row r="443" spans="4:7" x14ac:dyDescent="0.2">
      <c r="D443" s="23"/>
      <c r="E443" s="23"/>
      <c r="F443" s="23"/>
      <c r="G443" s="23"/>
    </row>
    <row r="444" spans="4:7" x14ac:dyDescent="0.2">
      <c r="D444" s="23"/>
      <c r="E444" s="23"/>
      <c r="F444" s="23"/>
      <c r="G444" s="23"/>
    </row>
    <row r="445" spans="4:7" x14ac:dyDescent="0.2">
      <c r="D445" s="23"/>
      <c r="E445" s="23"/>
      <c r="F445" s="23"/>
      <c r="G445" s="23"/>
    </row>
    <row r="446" spans="4:7" x14ac:dyDescent="0.2">
      <c r="D446" s="23"/>
      <c r="E446" s="23"/>
      <c r="F446" s="23"/>
      <c r="G446" s="23"/>
    </row>
    <row r="447" spans="4:7" x14ac:dyDescent="0.2">
      <c r="D447" s="23"/>
      <c r="E447" s="23"/>
      <c r="F447" s="23"/>
      <c r="G447" s="23"/>
    </row>
    <row r="448" spans="4:7" x14ac:dyDescent="0.2">
      <c r="D448" s="23"/>
      <c r="E448" s="23"/>
      <c r="F448" s="23"/>
      <c r="G448" s="23"/>
    </row>
    <row r="449" spans="4:7" x14ac:dyDescent="0.2">
      <c r="D449" s="23"/>
      <c r="E449" s="23"/>
      <c r="F449" s="23"/>
      <c r="G449" s="23"/>
    </row>
    <row r="450" spans="4:7" x14ac:dyDescent="0.2">
      <c r="D450" s="23"/>
      <c r="E450" s="23"/>
      <c r="F450" s="23"/>
      <c r="G450" s="23"/>
    </row>
    <row r="451" spans="4:7" x14ac:dyDescent="0.2">
      <c r="D451" s="23"/>
      <c r="E451" s="23"/>
      <c r="F451" s="23"/>
      <c r="G451" s="23"/>
    </row>
    <row r="452" spans="4:7" x14ac:dyDescent="0.2">
      <c r="D452" s="23"/>
      <c r="E452" s="23"/>
      <c r="F452" s="23"/>
      <c r="G452" s="23"/>
    </row>
    <row r="453" spans="4:7" x14ac:dyDescent="0.2">
      <c r="D453" s="23"/>
      <c r="E453" s="23"/>
      <c r="F453" s="23"/>
      <c r="G453" s="23"/>
    </row>
    <row r="454" spans="4:7" x14ac:dyDescent="0.2">
      <c r="D454" s="23"/>
      <c r="E454" s="23"/>
      <c r="F454" s="23"/>
      <c r="G454" s="23"/>
    </row>
    <row r="455" spans="4:7" x14ac:dyDescent="0.2">
      <c r="D455" s="23"/>
      <c r="E455" s="23"/>
      <c r="F455" s="23"/>
      <c r="G455" s="23"/>
    </row>
    <row r="456" spans="4:7" x14ac:dyDescent="0.2">
      <c r="D456" s="23"/>
      <c r="E456" s="23"/>
      <c r="F456" s="23"/>
      <c r="G456" s="23"/>
    </row>
    <row r="457" spans="4:7" x14ac:dyDescent="0.2">
      <c r="D457" s="23"/>
      <c r="E457" s="23"/>
      <c r="F457" s="23"/>
      <c r="G457" s="23"/>
    </row>
    <row r="458" spans="4:7" x14ac:dyDescent="0.2">
      <c r="D458" s="23"/>
      <c r="E458" s="23"/>
      <c r="F458" s="23"/>
      <c r="G458" s="23"/>
    </row>
    <row r="459" spans="4:7" x14ac:dyDescent="0.2">
      <c r="D459" s="23"/>
      <c r="E459" s="23"/>
      <c r="F459" s="23"/>
      <c r="G459" s="23"/>
    </row>
    <row r="460" spans="4:7" x14ac:dyDescent="0.2">
      <c r="D460" s="23"/>
      <c r="E460" s="23"/>
      <c r="F460" s="23"/>
      <c r="G460" s="23"/>
    </row>
    <row r="461" spans="4:7" x14ac:dyDescent="0.2">
      <c r="D461" s="23"/>
      <c r="E461" s="23"/>
      <c r="F461" s="23"/>
      <c r="G461" s="23"/>
    </row>
    <row r="462" spans="4:7" x14ac:dyDescent="0.2">
      <c r="D462" s="23"/>
      <c r="E462" s="23"/>
      <c r="F462" s="23"/>
      <c r="G462" s="23"/>
    </row>
    <row r="463" spans="4:7" x14ac:dyDescent="0.2">
      <c r="D463" s="23"/>
      <c r="E463" s="23"/>
      <c r="F463" s="23"/>
      <c r="G463" s="23"/>
    </row>
    <row r="464" spans="4:7" x14ac:dyDescent="0.2">
      <c r="D464" s="23"/>
      <c r="E464" s="23"/>
      <c r="F464" s="23"/>
      <c r="G464" s="23"/>
    </row>
    <row r="465" spans="4:7" x14ac:dyDescent="0.2">
      <c r="D465" s="23"/>
      <c r="E465" s="23"/>
      <c r="F465" s="23"/>
      <c r="G465" s="23"/>
    </row>
    <row r="466" spans="4:7" x14ac:dyDescent="0.2">
      <c r="D466" s="23"/>
      <c r="E466" s="23"/>
      <c r="F466" s="23"/>
      <c r="G466" s="23"/>
    </row>
    <row r="467" spans="4:7" x14ac:dyDescent="0.2">
      <c r="D467" s="23"/>
      <c r="E467" s="23"/>
      <c r="F467" s="23"/>
      <c r="G467" s="23"/>
    </row>
    <row r="468" spans="4:7" x14ac:dyDescent="0.2">
      <c r="D468" s="23"/>
      <c r="E468" s="23"/>
      <c r="F468" s="23"/>
      <c r="G468" s="23"/>
    </row>
    <row r="469" spans="4:7" x14ac:dyDescent="0.2">
      <c r="D469" s="23"/>
      <c r="E469" s="23"/>
      <c r="F469" s="23"/>
      <c r="G469" s="23"/>
    </row>
    <row r="470" spans="4:7" x14ac:dyDescent="0.2">
      <c r="D470" s="23"/>
      <c r="E470" s="23"/>
      <c r="F470" s="23"/>
      <c r="G470" s="23"/>
    </row>
    <row r="471" spans="4:7" x14ac:dyDescent="0.2">
      <c r="D471" s="23"/>
      <c r="E471" s="23"/>
      <c r="F471" s="23"/>
      <c r="G471" s="23"/>
    </row>
    <row r="472" spans="4:7" x14ac:dyDescent="0.2">
      <c r="D472" s="23"/>
      <c r="E472" s="23"/>
      <c r="F472" s="23"/>
      <c r="G472" s="23"/>
    </row>
    <row r="473" spans="4:7" x14ac:dyDescent="0.2">
      <c r="D473" s="23"/>
      <c r="E473" s="23"/>
      <c r="F473" s="23"/>
      <c r="G473" s="23"/>
    </row>
    <row r="474" spans="4:7" x14ac:dyDescent="0.2">
      <c r="D474" s="23"/>
      <c r="E474" s="23"/>
      <c r="F474" s="23"/>
      <c r="G474" s="23"/>
    </row>
    <row r="475" spans="4:7" x14ac:dyDescent="0.2">
      <c r="D475" s="23"/>
      <c r="E475" s="23"/>
      <c r="F475" s="23"/>
      <c r="G475" s="23"/>
    </row>
    <row r="476" spans="4:7" x14ac:dyDescent="0.2">
      <c r="D476" s="23"/>
      <c r="E476" s="23"/>
      <c r="F476" s="23"/>
      <c r="G476" s="23"/>
    </row>
    <row r="477" spans="4:7" x14ac:dyDescent="0.2">
      <c r="D477" s="23"/>
      <c r="E477" s="23"/>
      <c r="F477" s="23"/>
      <c r="G477" s="23"/>
    </row>
    <row r="478" spans="4:7" x14ac:dyDescent="0.2">
      <c r="D478" s="23"/>
      <c r="E478" s="23"/>
      <c r="F478" s="23"/>
      <c r="G478" s="23"/>
    </row>
    <row r="479" spans="4:7" x14ac:dyDescent="0.2">
      <c r="D479" s="23"/>
      <c r="E479" s="23"/>
      <c r="F479" s="23"/>
      <c r="G479" s="23"/>
    </row>
    <row r="480" spans="4:7" x14ac:dyDescent="0.2">
      <c r="D480" s="23"/>
      <c r="E480" s="23"/>
      <c r="F480" s="23"/>
      <c r="G480" s="23"/>
    </row>
    <row r="481" spans="4:7" x14ac:dyDescent="0.2">
      <c r="D481" s="23"/>
      <c r="E481" s="23"/>
      <c r="F481" s="23"/>
      <c r="G481" s="23"/>
    </row>
    <row r="482" spans="4:7" x14ac:dyDescent="0.2">
      <c r="D482" s="23"/>
      <c r="E482" s="23"/>
      <c r="F482" s="23"/>
      <c r="G482" s="23"/>
    </row>
    <row r="483" spans="4:7" x14ac:dyDescent="0.2">
      <c r="D483" s="23"/>
      <c r="E483" s="23"/>
      <c r="F483" s="23"/>
      <c r="G483" s="23"/>
    </row>
    <row r="484" spans="4:7" x14ac:dyDescent="0.2">
      <c r="D484" s="23"/>
      <c r="E484" s="23"/>
      <c r="F484" s="23"/>
      <c r="G484" s="23"/>
    </row>
    <row r="485" spans="4:7" x14ac:dyDescent="0.2">
      <c r="D485" s="23"/>
      <c r="E485" s="23"/>
      <c r="F485" s="23"/>
      <c r="G485" s="23"/>
    </row>
    <row r="486" spans="4:7" x14ac:dyDescent="0.2">
      <c r="D486" s="23"/>
      <c r="E486" s="23"/>
      <c r="F486" s="23"/>
      <c r="G486" s="23"/>
    </row>
    <row r="487" spans="4:7" x14ac:dyDescent="0.2">
      <c r="D487" s="23"/>
      <c r="E487" s="23"/>
      <c r="F487" s="23"/>
      <c r="G487" s="23"/>
    </row>
    <row r="488" spans="4:7" x14ac:dyDescent="0.2">
      <c r="D488" s="23"/>
      <c r="E488" s="23"/>
      <c r="F488" s="23"/>
      <c r="G488" s="23"/>
    </row>
    <row r="489" spans="4:7" x14ac:dyDescent="0.2">
      <c r="D489" s="23"/>
      <c r="E489" s="23"/>
      <c r="F489" s="23"/>
      <c r="G489" s="23"/>
    </row>
    <row r="490" spans="4:7" x14ac:dyDescent="0.2">
      <c r="D490" s="23"/>
      <c r="E490" s="23"/>
      <c r="F490" s="23"/>
      <c r="G490" s="23"/>
    </row>
    <row r="491" spans="4:7" x14ac:dyDescent="0.2">
      <c r="D491" s="23"/>
      <c r="E491" s="23"/>
      <c r="F491" s="23"/>
      <c r="G491" s="23"/>
    </row>
    <row r="492" spans="4:7" x14ac:dyDescent="0.2">
      <c r="D492" s="23"/>
      <c r="E492" s="23"/>
      <c r="F492" s="23"/>
      <c r="G492" s="23"/>
    </row>
    <row r="493" spans="4:7" x14ac:dyDescent="0.2">
      <c r="D493" s="23"/>
      <c r="E493" s="23"/>
      <c r="F493" s="23"/>
      <c r="G493" s="23"/>
    </row>
    <row r="494" spans="4:7" x14ac:dyDescent="0.2">
      <c r="D494" s="23"/>
      <c r="E494" s="23"/>
      <c r="F494" s="23"/>
      <c r="G494" s="23"/>
    </row>
    <row r="495" spans="4:7" x14ac:dyDescent="0.2">
      <c r="D495" s="23"/>
      <c r="E495" s="23"/>
      <c r="F495" s="23"/>
      <c r="G495" s="23"/>
    </row>
    <row r="496" spans="4:7" x14ac:dyDescent="0.2">
      <c r="D496" s="23"/>
      <c r="E496" s="23"/>
      <c r="F496" s="23"/>
      <c r="G496" s="23"/>
    </row>
    <row r="497" spans="4:7" x14ac:dyDescent="0.2">
      <c r="D497" s="23"/>
      <c r="E497" s="23"/>
      <c r="F497" s="23"/>
      <c r="G497" s="23"/>
    </row>
    <row r="498" spans="4:7" x14ac:dyDescent="0.2">
      <c r="D498" s="23"/>
      <c r="E498" s="23"/>
      <c r="F498" s="23"/>
      <c r="G498" s="23"/>
    </row>
    <row r="499" spans="4:7" x14ac:dyDescent="0.2">
      <c r="D499" s="23"/>
      <c r="E499" s="23"/>
      <c r="F499" s="23"/>
      <c r="G499" s="23"/>
    </row>
    <row r="500" spans="4:7" x14ac:dyDescent="0.2">
      <c r="D500" s="23"/>
      <c r="E500" s="23"/>
      <c r="F500" s="23"/>
      <c r="G500" s="23"/>
    </row>
    <row r="501" spans="4:7" x14ac:dyDescent="0.2">
      <c r="D501" s="23"/>
      <c r="E501" s="23"/>
      <c r="F501" s="23"/>
      <c r="G501" s="23"/>
    </row>
    <row r="502" spans="4:7" x14ac:dyDescent="0.2">
      <c r="D502" s="23"/>
      <c r="E502" s="23"/>
      <c r="F502" s="23"/>
      <c r="G502" s="23"/>
    </row>
    <row r="503" spans="4:7" x14ac:dyDescent="0.2">
      <c r="D503" s="23"/>
      <c r="E503" s="23"/>
      <c r="F503" s="23"/>
      <c r="G503" s="23"/>
    </row>
    <row r="504" spans="4:7" x14ac:dyDescent="0.2">
      <c r="D504" s="23"/>
      <c r="E504" s="23"/>
      <c r="F504" s="23"/>
      <c r="G504" s="23"/>
    </row>
    <row r="505" spans="4:7" x14ac:dyDescent="0.2">
      <c r="D505" s="23"/>
      <c r="E505" s="23"/>
      <c r="F505" s="23"/>
      <c r="G505" s="23"/>
    </row>
    <row r="506" spans="4:7" x14ac:dyDescent="0.2">
      <c r="D506" s="23"/>
      <c r="E506" s="23"/>
      <c r="F506" s="23"/>
      <c r="G506" s="23"/>
    </row>
    <row r="507" spans="4:7" x14ac:dyDescent="0.2">
      <c r="D507" s="23"/>
      <c r="E507" s="23"/>
      <c r="F507" s="23"/>
      <c r="G507" s="23"/>
    </row>
    <row r="508" spans="4:7" x14ac:dyDescent="0.2">
      <c r="D508" s="23"/>
      <c r="E508" s="23"/>
      <c r="F508" s="23"/>
      <c r="G508" s="23"/>
    </row>
    <row r="509" spans="4:7" x14ac:dyDescent="0.2">
      <c r="D509" s="23"/>
      <c r="E509" s="23"/>
      <c r="F509" s="23"/>
      <c r="G509" s="23"/>
    </row>
    <row r="510" spans="4:7" x14ac:dyDescent="0.2">
      <c r="D510" s="23"/>
      <c r="E510" s="23"/>
      <c r="F510" s="23"/>
      <c r="G510" s="23"/>
    </row>
    <row r="511" spans="4:7" x14ac:dyDescent="0.2">
      <c r="D511" s="23"/>
      <c r="E511" s="23"/>
      <c r="F511" s="23"/>
      <c r="G511" s="23"/>
    </row>
    <row r="512" spans="4:7" x14ac:dyDescent="0.2">
      <c r="D512" s="23"/>
      <c r="E512" s="23"/>
      <c r="F512" s="23"/>
      <c r="G512" s="23"/>
    </row>
    <row r="513" spans="4:7" x14ac:dyDescent="0.2">
      <c r="D513" s="23"/>
      <c r="E513" s="23"/>
      <c r="F513" s="23"/>
      <c r="G513" s="23"/>
    </row>
    <row r="514" spans="4:7" x14ac:dyDescent="0.2">
      <c r="D514" s="23"/>
      <c r="E514" s="23"/>
      <c r="F514" s="23"/>
      <c r="G514" s="23"/>
    </row>
    <row r="515" spans="4:7" x14ac:dyDescent="0.2">
      <c r="D515" s="23"/>
      <c r="E515" s="23"/>
      <c r="F515" s="23"/>
      <c r="G515" s="23"/>
    </row>
    <row r="516" spans="4:7" x14ac:dyDescent="0.2">
      <c r="D516" s="23"/>
      <c r="E516" s="23"/>
      <c r="F516" s="23"/>
      <c r="G516" s="23"/>
    </row>
    <row r="517" spans="4:7" x14ac:dyDescent="0.2">
      <c r="D517" s="23"/>
      <c r="E517" s="23"/>
      <c r="F517" s="23"/>
      <c r="G517" s="23"/>
    </row>
    <row r="518" spans="4:7" x14ac:dyDescent="0.2">
      <c r="D518" s="23"/>
      <c r="E518" s="23"/>
      <c r="F518" s="23"/>
      <c r="G518" s="23"/>
    </row>
    <row r="519" spans="4:7" x14ac:dyDescent="0.2">
      <c r="D519" s="23"/>
      <c r="E519" s="23"/>
      <c r="F519" s="23"/>
      <c r="G519" s="23"/>
    </row>
    <row r="520" spans="4:7" x14ac:dyDescent="0.2">
      <c r="D520" s="23"/>
      <c r="E520" s="23"/>
      <c r="F520" s="23"/>
      <c r="G520" s="23"/>
    </row>
    <row r="521" spans="4:7" x14ac:dyDescent="0.2">
      <c r="D521" s="23"/>
      <c r="E521" s="23"/>
      <c r="F521" s="23"/>
      <c r="G521" s="23"/>
    </row>
    <row r="522" spans="4:7" x14ac:dyDescent="0.2">
      <c r="D522" s="23"/>
      <c r="E522" s="23"/>
      <c r="F522" s="23"/>
      <c r="G522" s="23"/>
    </row>
    <row r="523" spans="4:7" x14ac:dyDescent="0.2">
      <c r="D523" s="23"/>
      <c r="E523" s="23"/>
      <c r="F523" s="23"/>
      <c r="G523" s="23"/>
    </row>
    <row r="524" spans="4:7" x14ac:dyDescent="0.2">
      <c r="D524" s="23"/>
      <c r="E524" s="23"/>
      <c r="F524" s="23"/>
      <c r="G524" s="23"/>
    </row>
    <row r="525" spans="4:7" x14ac:dyDescent="0.2">
      <c r="D525" s="23"/>
      <c r="E525" s="23"/>
      <c r="F525" s="23"/>
      <c r="G525" s="23"/>
    </row>
    <row r="526" spans="4:7" x14ac:dyDescent="0.2">
      <c r="D526" s="23"/>
      <c r="E526" s="23"/>
      <c r="F526" s="23"/>
      <c r="G526" s="23"/>
    </row>
    <row r="527" spans="4:7" x14ac:dyDescent="0.2">
      <c r="D527" s="23"/>
      <c r="E527" s="23"/>
      <c r="F527" s="23"/>
      <c r="G527" s="23"/>
    </row>
    <row r="528" spans="4:7" x14ac:dyDescent="0.2">
      <c r="D528" s="23"/>
      <c r="E528" s="23"/>
      <c r="F528" s="23"/>
      <c r="G528" s="23"/>
    </row>
    <row r="529" spans="4:7" x14ac:dyDescent="0.2">
      <c r="D529" s="23"/>
      <c r="E529" s="23"/>
      <c r="F529" s="23"/>
      <c r="G529" s="23"/>
    </row>
    <row r="530" spans="4:7" x14ac:dyDescent="0.2">
      <c r="D530" s="23"/>
      <c r="E530" s="23"/>
      <c r="F530" s="23"/>
      <c r="G530" s="23"/>
    </row>
    <row r="531" spans="4:7" x14ac:dyDescent="0.2">
      <c r="D531" s="23"/>
      <c r="E531" s="23"/>
      <c r="F531" s="23"/>
      <c r="G531" s="23"/>
    </row>
    <row r="532" spans="4:7" x14ac:dyDescent="0.2">
      <c r="D532" s="23"/>
      <c r="E532" s="23"/>
      <c r="F532" s="23"/>
      <c r="G532" s="23"/>
    </row>
    <row r="533" spans="4:7" x14ac:dyDescent="0.2">
      <c r="D533" s="23"/>
      <c r="E533" s="23"/>
      <c r="F533" s="23"/>
      <c r="G533" s="23"/>
    </row>
    <row r="534" spans="4:7" x14ac:dyDescent="0.2">
      <c r="D534" s="23"/>
      <c r="E534" s="23"/>
      <c r="F534" s="23"/>
      <c r="G534" s="23"/>
    </row>
    <row r="535" spans="4:7" x14ac:dyDescent="0.2">
      <c r="D535" s="23"/>
      <c r="E535" s="23"/>
      <c r="F535" s="23"/>
      <c r="G535" s="23"/>
    </row>
    <row r="536" spans="4:7" x14ac:dyDescent="0.2">
      <c r="D536" s="23"/>
      <c r="E536" s="23"/>
      <c r="F536" s="23"/>
      <c r="G536" s="23"/>
    </row>
    <row r="537" spans="4:7" x14ac:dyDescent="0.2">
      <c r="D537" s="23"/>
      <c r="E537" s="23"/>
      <c r="F537" s="23"/>
      <c r="G537" s="23"/>
    </row>
    <row r="538" spans="4:7" x14ac:dyDescent="0.2">
      <c r="D538" s="23"/>
      <c r="E538" s="23"/>
      <c r="F538" s="23"/>
      <c r="G538" s="23"/>
    </row>
    <row r="539" spans="4:7" x14ac:dyDescent="0.2">
      <c r="D539" s="23"/>
      <c r="E539" s="23"/>
      <c r="F539" s="23"/>
      <c r="G539" s="23"/>
    </row>
    <row r="540" spans="4:7" x14ac:dyDescent="0.2">
      <c r="D540" s="23"/>
      <c r="E540" s="23"/>
      <c r="F540" s="23"/>
      <c r="G540" s="23"/>
    </row>
    <row r="541" spans="4:7" x14ac:dyDescent="0.2">
      <c r="D541" s="23"/>
      <c r="E541" s="23"/>
      <c r="F541" s="23"/>
      <c r="G541" s="23"/>
    </row>
    <row r="542" spans="4:7" x14ac:dyDescent="0.2">
      <c r="D542" s="23"/>
      <c r="E542" s="23"/>
      <c r="F542" s="23"/>
      <c r="G542" s="23"/>
    </row>
    <row r="543" spans="4:7" x14ac:dyDescent="0.2">
      <c r="D543" s="23"/>
      <c r="E543" s="23"/>
      <c r="F543" s="23"/>
      <c r="G543" s="23"/>
    </row>
    <row r="544" spans="4:7" x14ac:dyDescent="0.2">
      <c r="D544" s="23"/>
      <c r="E544" s="23"/>
      <c r="F544" s="23"/>
      <c r="G544" s="23"/>
    </row>
    <row r="545" spans="4:7" x14ac:dyDescent="0.2">
      <c r="D545" s="23"/>
      <c r="E545" s="23"/>
      <c r="F545" s="23"/>
      <c r="G545" s="23"/>
    </row>
    <row r="546" spans="4:7" x14ac:dyDescent="0.2">
      <c r="D546" s="23"/>
      <c r="E546" s="23"/>
      <c r="F546" s="23"/>
      <c r="G546" s="23"/>
    </row>
    <row r="547" spans="4:7" x14ac:dyDescent="0.2">
      <c r="D547" s="23"/>
      <c r="E547" s="23"/>
      <c r="F547" s="23"/>
      <c r="G547" s="23"/>
    </row>
    <row r="548" spans="4:7" x14ac:dyDescent="0.2">
      <c r="D548" s="23"/>
      <c r="E548" s="23"/>
      <c r="F548" s="23"/>
      <c r="G548" s="23"/>
    </row>
    <row r="549" spans="4:7" x14ac:dyDescent="0.2">
      <c r="D549" s="23"/>
      <c r="E549" s="23"/>
      <c r="F549" s="23"/>
      <c r="G549" s="23"/>
    </row>
    <row r="550" spans="4:7" x14ac:dyDescent="0.2">
      <c r="D550" s="23"/>
      <c r="E550" s="23"/>
      <c r="F550" s="23"/>
      <c r="G550" s="23"/>
    </row>
    <row r="551" spans="4:7" x14ac:dyDescent="0.2">
      <c r="D551" s="23"/>
      <c r="E551" s="23"/>
      <c r="F551" s="23"/>
      <c r="G551" s="23"/>
    </row>
    <row r="552" spans="4:7" x14ac:dyDescent="0.2">
      <c r="D552" s="23"/>
      <c r="E552" s="23"/>
      <c r="F552" s="23"/>
      <c r="G552" s="23"/>
    </row>
    <row r="553" spans="4:7" x14ac:dyDescent="0.2">
      <c r="D553" s="23"/>
      <c r="E553" s="23"/>
      <c r="F553" s="23"/>
      <c r="G553" s="23"/>
    </row>
    <row r="554" spans="4:7" x14ac:dyDescent="0.2">
      <c r="D554" s="23"/>
      <c r="E554" s="23"/>
      <c r="F554" s="23"/>
      <c r="G554" s="23"/>
    </row>
    <row r="555" spans="4:7" x14ac:dyDescent="0.2">
      <c r="D555" s="23"/>
      <c r="E555" s="23"/>
      <c r="F555" s="23"/>
      <c r="G555" s="23"/>
    </row>
    <row r="556" spans="4:7" x14ac:dyDescent="0.2">
      <c r="D556" s="23"/>
      <c r="E556" s="23"/>
      <c r="F556" s="23"/>
      <c r="G556" s="23"/>
    </row>
    <row r="557" spans="4:7" x14ac:dyDescent="0.2">
      <c r="D557" s="23"/>
      <c r="E557" s="23"/>
      <c r="F557" s="23"/>
      <c r="G557" s="23"/>
    </row>
    <row r="558" spans="4:7" x14ac:dyDescent="0.2">
      <c r="D558" s="23"/>
      <c r="E558" s="23"/>
      <c r="F558" s="23"/>
      <c r="G558" s="23"/>
    </row>
    <row r="559" spans="4:7" x14ac:dyDescent="0.2">
      <c r="D559" s="23"/>
      <c r="E559" s="23"/>
      <c r="F559" s="23"/>
      <c r="G559" s="23"/>
    </row>
    <row r="560" spans="4:7" x14ac:dyDescent="0.2">
      <c r="D560" s="23"/>
      <c r="E560" s="23"/>
      <c r="F560" s="23"/>
      <c r="G560" s="23"/>
    </row>
    <row r="561" spans="4:7" x14ac:dyDescent="0.2">
      <c r="D561" s="23"/>
      <c r="E561" s="23"/>
      <c r="F561" s="23"/>
      <c r="G561" s="23"/>
    </row>
    <row r="562" spans="4:7" x14ac:dyDescent="0.2">
      <c r="D562" s="23"/>
      <c r="E562" s="23"/>
      <c r="F562" s="23"/>
      <c r="G562" s="23"/>
    </row>
    <row r="563" spans="4:7" x14ac:dyDescent="0.2">
      <c r="D563" s="23"/>
      <c r="E563" s="23"/>
      <c r="F563" s="23"/>
      <c r="G563" s="23"/>
    </row>
    <row r="564" spans="4:7" x14ac:dyDescent="0.2">
      <c r="D564" s="23"/>
      <c r="E564" s="23"/>
      <c r="F564" s="23"/>
      <c r="G564" s="23"/>
    </row>
    <row r="565" spans="4:7" x14ac:dyDescent="0.2">
      <c r="D565" s="23"/>
      <c r="E565" s="23"/>
      <c r="F565" s="23"/>
      <c r="G565" s="23"/>
    </row>
    <row r="566" spans="4:7" x14ac:dyDescent="0.2">
      <c r="D566" s="23"/>
      <c r="E566" s="23"/>
      <c r="F566" s="23"/>
      <c r="G566" s="23"/>
    </row>
    <row r="567" spans="4:7" x14ac:dyDescent="0.2">
      <c r="D567" s="23"/>
      <c r="E567" s="23"/>
      <c r="F567" s="23"/>
      <c r="G567" s="23"/>
    </row>
    <row r="568" spans="4:7" x14ac:dyDescent="0.2">
      <c r="D568" s="23"/>
      <c r="E568" s="23"/>
      <c r="F568" s="23"/>
      <c r="G568" s="23"/>
    </row>
    <row r="569" spans="4:7" x14ac:dyDescent="0.2">
      <c r="D569" s="23"/>
      <c r="E569" s="23"/>
      <c r="F569" s="23"/>
      <c r="G569" s="23"/>
    </row>
    <row r="570" spans="4:7" x14ac:dyDescent="0.2">
      <c r="D570" s="23"/>
      <c r="E570" s="23"/>
      <c r="F570" s="23"/>
      <c r="G570" s="23"/>
    </row>
    <row r="571" spans="4:7" x14ac:dyDescent="0.2">
      <c r="D571" s="23"/>
      <c r="E571" s="23"/>
      <c r="F571" s="23"/>
      <c r="G571" s="23"/>
    </row>
    <row r="572" spans="4:7" x14ac:dyDescent="0.2">
      <c r="D572" s="23"/>
      <c r="E572" s="23"/>
      <c r="F572" s="23"/>
      <c r="G572" s="23"/>
    </row>
    <row r="573" spans="4:7" x14ac:dyDescent="0.2">
      <c r="D573" s="23"/>
      <c r="E573" s="23"/>
      <c r="F573" s="23"/>
      <c r="G573" s="23"/>
    </row>
    <row r="574" spans="4:7" x14ac:dyDescent="0.2">
      <c r="D574" s="23"/>
      <c r="E574" s="23"/>
      <c r="F574" s="23"/>
      <c r="G574" s="23"/>
    </row>
    <row r="575" spans="4:7" x14ac:dyDescent="0.2">
      <c r="D575" s="23"/>
      <c r="E575" s="23"/>
      <c r="F575" s="23"/>
      <c r="G575" s="23"/>
    </row>
    <row r="576" spans="4:7" x14ac:dyDescent="0.2">
      <c r="D576" s="23"/>
      <c r="E576" s="23"/>
      <c r="F576" s="23"/>
      <c r="G576" s="23"/>
    </row>
    <row r="577" spans="4:7" x14ac:dyDescent="0.2">
      <c r="D577" s="23"/>
      <c r="E577" s="23"/>
      <c r="F577" s="23"/>
      <c r="G577" s="23"/>
    </row>
    <row r="578" spans="4:7" x14ac:dyDescent="0.2">
      <c r="D578" s="23"/>
      <c r="E578" s="23"/>
      <c r="F578" s="23"/>
      <c r="G578" s="23"/>
    </row>
    <row r="579" spans="4:7" x14ac:dyDescent="0.2">
      <c r="D579" s="23"/>
      <c r="E579" s="23"/>
      <c r="F579" s="23"/>
      <c r="G579" s="23"/>
    </row>
    <row r="580" spans="4:7" x14ac:dyDescent="0.2">
      <c r="D580" s="23"/>
      <c r="E580" s="23"/>
      <c r="F580" s="23"/>
      <c r="G580" s="23"/>
    </row>
    <row r="581" spans="4:7" x14ac:dyDescent="0.2">
      <c r="D581" s="23"/>
      <c r="E581" s="23"/>
      <c r="F581" s="23"/>
      <c r="G581" s="23"/>
    </row>
    <row r="582" spans="4:7" x14ac:dyDescent="0.2">
      <c r="D582" s="23"/>
      <c r="E582" s="23"/>
      <c r="F582" s="23"/>
      <c r="G582" s="23"/>
    </row>
    <row r="583" spans="4:7" x14ac:dyDescent="0.2">
      <c r="D583" s="23"/>
      <c r="E583" s="23"/>
      <c r="F583" s="23"/>
      <c r="G583" s="23"/>
    </row>
    <row r="584" spans="4:7" x14ac:dyDescent="0.2">
      <c r="D584" s="23"/>
      <c r="E584" s="23"/>
      <c r="F584" s="23"/>
      <c r="G584" s="23"/>
    </row>
    <row r="585" spans="4:7" x14ac:dyDescent="0.2">
      <c r="D585" s="23"/>
      <c r="E585" s="23"/>
      <c r="F585" s="23"/>
      <c r="G585" s="23"/>
    </row>
    <row r="586" spans="4:7" x14ac:dyDescent="0.2">
      <c r="D586" s="23"/>
      <c r="E586" s="23"/>
      <c r="F586" s="23"/>
      <c r="G586" s="23"/>
    </row>
    <row r="587" spans="4:7" x14ac:dyDescent="0.2">
      <c r="D587" s="23"/>
      <c r="E587" s="23"/>
      <c r="F587" s="23"/>
      <c r="G587" s="23"/>
    </row>
    <row r="588" spans="4:7" x14ac:dyDescent="0.2">
      <c r="D588" s="23"/>
      <c r="E588" s="23"/>
      <c r="F588" s="23"/>
      <c r="G588" s="23"/>
    </row>
    <row r="589" spans="4:7" x14ac:dyDescent="0.2">
      <c r="D589" s="23"/>
      <c r="E589" s="23"/>
      <c r="F589" s="23"/>
      <c r="G589" s="23"/>
    </row>
    <row r="590" spans="4:7" x14ac:dyDescent="0.2">
      <c r="D590" s="23"/>
      <c r="E590" s="23"/>
      <c r="F590" s="23"/>
      <c r="G590" s="23"/>
    </row>
    <row r="591" spans="4:7" x14ac:dyDescent="0.2">
      <c r="D591" s="23"/>
      <c r="E591" s="23"/>
      <c r="F591" s="23"/>
      <c r="G591" s="23"/>
    </row>
    <row r="592" spans="4:7" x14ac:dyDescent="0.2">
      <c r="D592" s="23"/>
      <c r="E592" s="23"/>
      <c r="F592" s="23"/>
      <c r="G592" s="23"/>
    </row>
    <row r="593" spans="4:7" x14ac:dyDescent="0.2">
      <c r="D593" s="23"/>
      <c r="E593" s="23"/>
      <c r="F593" s="23"/>
      <c r="G593" s="23"/>
    </row>
    <row r="594" spans="4:7" x14ac:dyDescent="0.2">
      <c r="D594" s="23"/>
      <c r="E594" s="23"/>
      <c r="F594" s="23"/>
      <c r="G594" s="23"/>
    </row>
    <row r="595" spans="4:7" x14ac:dyDescent="0.2">
      <c r="D595" s="23"/>
      <c r="E595" s="23"/>
      <c r="F595" s="23"/>
      <c r="G595" s="23"/>
    </row>
    <row r="596" spans="4:7" x14ac:dyDescent="0.2">
      <c r="D596" s="23"/>
      <c r="E596" s="23"/>
      <c r="F596" s="23"/>
      <c r="G596" s="23"/>
    </row>
    <row r="597" spans="4:7" x14ac:dyDescent="0.2">
      <c r="D597" s="23"/>
      <c r="E597" s="23"/>
      <c r="F597" s="23"/>
      <c r="G597" s="23"/>
    </row>
    <row r="598" spans="4:7" x14ac:dyDescent="0.2">
      <c r="D598" s="23"/>
      <c r="E598" s="23"/>
      <c r="F598" s="23"/>
      <c r="G598" s="23"/>
    </row>
    <row r="599" spans="4:7" x14ac:dyDescent="0.2">
      <c r="D599" s="23"/>
      <c r="E599" s="23"/>
      <c r="F599" s="23"/>
      <c r="G599" s="23"/>
    </row>
    <row r="600" spans="4:7" x14ac:dyDescent="0.2">
      <c r="D600" s="23"/>
      <c r="E600" s="23"/>
      <c r="F600" s="23"/>
      <c r="G600" s="23"/>
    </row>
    <row r="601" spans="4:7" x14ac:dyDescent="0.2">
      <c r="D601" s="23"/>
      <c r="E601" s="23"/>
      <c r="F601" s="23"/>
      <c r="G601" s="23"/>
    </row>
    <row r="602" spans="4:7" x14ac:dyDescent="0.2">
      <c r="D602" s="23"/>
      <c r="E602" s="23"/>
      <c r="F602" s="23"/>
      <c r="G602" s="23"/>
    </row>
    <row r="603" spans="4:7" x14ac:dyDescent="0.2">
      <c r="D603" s="23"/>
      <c r="E603" s="23"/>
      <c r="F603" s="23"/>
      <c r="G603" s="23"/>
    </row>
    <row r="604" spans="4:7" x14ac:dyDescent="0.2">
      <c r="D604" s="23"/>
      <c r="E604" s="23"/>
      <c r="F604" s="23"/>
      <c r="G604" s="23"/>
    </row>
    <row r="605" spans="4:7" x14ac:dyDescent="0.2">
      <c r="D605" s="23"/>
      <c r="E605" s="23"/>
      <c r="F605" s="23"/>
      <c r="G605" s="23"/>
    </row>
    <row r="606" spans="4:7" x14ac:dyDescent="0.2">
      <c r="D606" s="23"/>
      <c r="E606" s="23"/>
      <c r="F606" s="23"/>
      <c r="G606" s="23"/>
    </row>
    <row r="607" spans="4:7" x14ac:dyDescent="0.2">
      <c r="D607" s="23"/>
      <c r="E607" s="23"/>
      <c r="F607" s="23"/>
      <c r="G607" s="23"/>
    </row>
    <row r="608" spans="4:7" x14ac:dyDescent="0.2">
      <c r="D608" s="23"/>
      <c r="E608" s="23"/>
      <c r="F608" s="23"/>
      <c r="G608" s="23"/>
    </row>
    <row r="609" spans="4:7" x14ac:dyDescent="0.2">
      <c r="D609" s="23"/>
      <c r="E609" s="23"/>
      <c r="F609" s="23"/>
      <c r="G609" s="23"/>
    </row>
    <row r="610" spans="4:7" x14ac:dyDescent="0.2">
      <c r="D610" s="23"/>
      <c r="E610" s="23"/>
      <c r="F610" s="23"/>
      <c r="G610" s="23"/>
    </row>
    <row r="611" spans="4:7" x14ac:dyDescent="0.2">
      <c r="D611" s="23"/>
      <c r="E611" s="23"/>
      <c r="F611" s="23"/>
      <c r="G611" s="23"/>
    </row>
    <row r="612" spans="4:7" x14ac:dyDescent="0.2">
      <c r="D612" s="23"/>
      <c r="E612" s="23"/>
      <c r="F612" s="23"/>
      <c r="G612" s="23"/>
    </row>
    <row r="613" spans="4:7" x14ac:dyDescent="0.2">
      <c r="D613" s="23"/>
      <c r="E613" s="23"/>
      <c r="F613" s="23"/>
      <c r="G613" s="23"/>
    </row>
    <row r="614" spans="4:7" x14ac:dyDescent="0.2">
      <c r="D614" s="23"/>
      <c r="E614" s="23"/>
      <c r="F614" s="23"/>
      <c r="G614" s="23"/>
    </row>
    <row r="615" spans="4:7" x14ac:dyDescent="0.2">
      <c r="D615" s="23"/>
      <c r="E615" s="23"/>
      <c r="F615" s="23"/>
      <c r="G615" s="23"/>
    </row>
    <row r="616" spans="4:7" x14ac:dyDescent="0.2">
      <c r="D616" s="23"/>
      <c r="E616" s="23"/>
      <c r="F616" s="23"/>
      <c r="G616" s="23"/>
    </row>
    <row r="617" spans="4:7" x14ac:dyDescent="0.2">
      <c r="D617" s="23"/>
      <c r="E617" s="23"/>
      <c r="F617" s="23"/>
      <c r="G617" s="23"/>
    </row>
    <row r="618" spans="4:7" x14ac:dyDescent="0.2">
      <c r="D618" s="23"/>
      <c r="E618" s="23"/>
      <c r="F618" s="23"/>
      <c r="G618" s="23"/>
    </row>
    <row r="619" spans="4:7" x14ac:dyDescent="0.2">
      <c r="D619" s="23"/>
      <c r="E619" s="23"/>
      <c r="F619" s="23"/>
      <c r="G619" s="23"/>
    </row>
    <row r="620" spans="4:7" x14ac:dyDescent="0.2">
      <c r="D620" s="23"/>
      <c r="E620" s="23"/>
      <c r="F620" s="23"/>
      <c r="G620" s="23"/>
    </row>
    <row r="621" spans="4:7" x14ac:dyDescent="0.2">
      <c r="D621" s="23"/>
      <c r="E621" s="23"/>
      <c r="F621" s="23"/>
      <c r="G621" s="23"/>
    </row>
    <row r="622" spans="4:7" x14ac:dyDescent="0.2">
      <c r="D622" s="23"/>
      <c r="E622" s="23"/>
      <c r="F622" s="23"/>
      <c r="G622" s="23"/>
    </row>
    <row r="623" spans="4:7" x14ac:dyDescent="0.2">
      <c r="D623" s="23"/>
      <c r="E623" s="23"/>
      <c r="F623" s="23"/>
      <c r="G623" s="23"/>
    </row>
    <row r="624" spans="4:7" x14ac:dyDescent="0.2">
      <c r="D624" s="23"/>
      <c r="E624" s="23"/>
      <c r="F624" s="23"/>
      <c r="G624" s="23"/>
    </row>
    <row r="625" spans="4:7" x14ac:dyDescent="0.2">
      <c r="D625" s="23"/>
      <c r="E625" s="23"/>
      <c r="F625" s="23"/>
      <c r="G625" s="23"/>
    </row>
    <row r="626" spans="4:7" x14ac:dyDescent="0.2">
      <c r="D626" s="23"/>
      <c r="E626" s="23"/>
      <c r="F626" s="23"/>
      <c r="G626" s="23"/>
    </row>
    <row r="627" spans="4:7" x14ac:dyDescent="0.2">
      <c r="D627" s="23"/>
      <c r="E627" s="23"/>
      <c r="F627" s="23"/>
      <c r="G627" s="23"/>
    </row>
    <row r="628" spans="4:7" x14ac:dyDescent="0.2">
      <c r="D628" s="23"/>
      <c r="E628" s="23"/>
      <c r="F628" s="23"/>
      <c r="G628" s="23"/>
    </row>
    <row r="629" spans="4:7" x14ac:dyDescent="0.2">
      <c r="D629" s="23"/>
      <c r="E629" s="23"/>
      <c r="F629" s="23"/>
      <c r="G629" s="23"/>
    </row>
    <row r="630" spans="4:7" x14ac:dyDescent="0.2">
      <c r="D630" s="23"/>
      <c r="E630" s="23"/>
      <c r="F630" s="23"/>
      <c r="G630" s="23"/>
    </row>
    <row r="631" spans="4:7" x14ac:dyDescent="0.2">
      <c r="D631" s="23"/>
      <c r="E631" s="23"/>
      <c r="F631" s="23"/>
      <c r="G631" s="23"/>
    </row>
    <row r="632" spans="4:7" x14ac:dyDescent="0.2">
      <c r="D632" s="23"/>
      <c r="E632" s="23"/>
      <c r="F632" s="23"/>
      <c r="G632" s="23"/>
    </row>
    <row r="633" spans="4:7" x14ac:dyDescent="0.2">
      <c r="D633" s="23"/>
      <c r="E633" s="23"/>
      <c r="F633" s="23"/>
      <c r="G633" s="23"/>
    </row>
    <row r="634" spans="4:7" x14ac:dyDescent="0.2">
      <c r="D634" s="23"/>
      <c r="E634" s="23"/>
      <c r="F634" s="23"/>
      <c r="G634" s="23"/>
    </row>
    <row r="635" spans="4:7" x14ac:dyDescent="0.2">
      <c r="D635" s="23"/>
      <c r="E635" s="23"/>
      <c r="F635" s="23"/>
      <c r="G635" s="23"/>
    </row>
    <row r="636" spans="4:7" x14ac:dyDescent="0.2">
      <c r="D636" s="23"/>
      <c r="E636" s="23"/>
      <c r="F636" s="23"/>
      <c r="G636" s="23"/>
    </row>
    <row r="637" spans="4:7" x14ac:dyDescent="0.2">
      <c r="D637" s="23"/>
      <c r="E637" s="23"/>
      <c r="F637" s="23"/>
      <c r="G637" s="23"/>
    </row>
    <row r="638" spans="4:7" x14ac:dyDescent="0.2">
      <c r="D638" s="23"/>
      <c r="E638" s="23"/>
      <c r="F638" s="23"/>
      <c r="G638" s="23"/>
    </row>
    <row r="639" spans="4:7" x14ac:dyDescent="0.2">
      <c r="D639" s="23"/>
      <c r="E639" s="23"/>
      <c r="F639" s="23"/>
      <c r="G639" s="23"/>
    </row>
    <row r="640" spans="4:7" x14ac:dyDescent="0.2">
      <c r="D640" s="23"/>
      <c r="E640" s="23"/>
      <c r="F640" s="23"/>
      <c r="G640" s="23"/>
    </row>
    <row r="641" spans="4:7" x14ac:dyDescent="0.2">
      <c r="D641" s="23"/>
      <c r="E641" s="23"/>
      <c r="F641" s="23"/>
      <c r="G641" s="23"/>
    </row>
    <row r="642" spans="4:7" x14ac:dyDescent="0.2">
      <c r="D642" s="23"/>
      <c r="E642" s="23"/>
      <c r="F642" s="23"/>
      <c r="G642" s="23"/>
    </row>
    <row r="643" spans="4:7" x14ac:dyDescent="0.2">
      <c r="D643" s="23"/>
      <c r="E643" s="23"/>
      <c r="F643" s="23"/>
      <c r="G643" s="23"/>
    </row>
    <row r="644" spans="4:7" x14ac:dyDescent="0.2">
      <c r="D644" s="23"/>
      <c r="E644" s="23"/>
      <c r="F644" s="23"/>
      <c r="G644" s="23"/>
    </row>
    <row r="645" spans="4:7" x14ac:dyDescent="0.2">
      <c r="D645" s="23"/>
      <c r="E645" s="23"/>
      <c r="F645" s="23"/>
      <c r="G645" s="23"/>
    </row>
    <row r="646" spans="4:7" x14ac:dyDescent="0.2">
      <c r="D646" s="23"/>
      <c r="E646" s="23"/>
      <c r="F646" s="23"/>
      <c r="G646" s="23"/>
    </row>
    <row r="647" spans="4:7" x14ac:dyDescent="0.2">
      <c r="D647" s="23"/>
      <c r="E647" s="23"/>
      <c r="F647" s="23"/>
      <c r="G647" s="23"/>
    </row>
    <row r="648" spans="4:7" x14ac:dyDescent="0.2">
      <c r="D648" s="23"/>
      <c r="E648" s="23"/>
      <c r="F648" s="23"/>
      <c r="G648" s="23"/>
    </row>
    <row r="649" spans="4:7" x14ac:dyDescent="0.2">
      <c r="D649" s="23"/>
      <c r="E649" s="23"/>
      <c r="F649" s="23"/>
      <c r="G649" s="23"/>
    </row>
    <row r="650" spans="4:7" x14ac:dyDescent="0.2">
      <c r="D650" s="23"/>
      <c r="E650" s="23"/>
      <c r="F650" s="23"/>
      <c r="G650" s="23"/>
    </row>
    <row r="651" spans="4:7" x14ac:dyDescent="0.2">
      <c r="D651" s="23"/>
      <c r="E651" s="23"/>
      <c r="F651" s="23"/>
      <c r="G651" s="23"/>
    </row>
    <row r="652" spans="4:7" x14ac:dyDescent="0.2">
      <c r="D652" s="23"/>
      <c r="E652" s="23"/>
      <c r="F652" s="23"/>
      <c r="G652" s="23"/>
    </row>
    <row r="653" spans="4:7" x14ac:dyDescent="0.2">
      <c r="D653" s="23"/>
      <c r="E653" s="23"/>
      <c r="F653" s="23"/>
      <c r="G653" s="23"/>
    </row>
    <row r="654" spans="4:7" x14ac:dyDescent="0.2">
      <c r="D654" s="23"/>
      <c r="E654" s="23"/>
      <c r="F654" s="23"/>
      <c r="G654" s="23"/>
    </row>
    <row r="655" spans="4:7" x14ac:dyDescent="0.2">
      <c r="D655" s="23"/>
      <c r="E655" s="23"/>
      <c r="F655" s="23"/>
      <c r="G655" s="23"/>
    </row>
    <row r="656" spans="4:7" x14ac:dyDescent="0.2">
      <c r="D656" s="23"/>
      <c r="E656" s="23"/>
      <c r="F656" s="23"/>
      <c r="G656" s="23"/>
    </row>
    <row r="657" spans="4:7" x14ac:dyDescent="0.2">
      <c r="D657" s="23"/>
      <c r="E657" s="23"/>
      <c r="F657" s="23"/>
      <c r="G657" s="23"/>
    </row>
    <row r="658" spans="4:7" x14ac:dyDescent="0.2">
      <c r="D658" s="23"/>
      <c r="E658" s="23"/>
      <c r="F658" s="23"/>
      <c r="G658" s="23"/>
    </row>
    <row r="659" spans="4:7" x14ac:dyDescent="0.2">
      <c r="D659" s="23"/>
      <c r="E659" s="23"/>
      <c r="F659" s="23"/>
      <c r="G659" s="23"/>
    </row>
    <row r="660" spans="4:7" x14ac:dyDescent="0.2">
      <c r="D660" s="23"/>
      <c r="E660" s="23"/>
      <c r="F660" s="23"/>
      <c r="G660" s="23"/>
    </row>
    <row r="661" spans="4:7" x14ac:dyDescent="0.2">
      <c r="D661" s="23"/>
      <c r="E661" s="23"/>
      <c r="F661" s="23"/>
      <c r="G661" s="23"/>
    </row>
    <row r="662" spans="4:7" x14ac:dyDescent="0.2">
      <c r="D662" s="23"/>
      <c r="E662" s="23"/>
      <c r="F662" s="23"/>
      <c r="G662" s="23"/>
    </row>
    <row r="663" spans="4:7" x14ac:dyDescent="0.2">
      <c r="D663" s="23"/>
      <c r="E663" s="23"/>
      <c r="F663" s="23"/>
      <c r="G663" s="23"/>
    </row>
    <row r="664" spans="4:7" x14ac:dyDescent="0.2">
      <c r="D664" s="23"/>
      <c r="E664" s="23"/>
      <c r="F664" s="23"/>
      <c r="G664" s="23"/>
    </row>
    <row r="665" spans="4:7" x14ac:dyDescent="0.2">
      <c r="D665" s="23"/>
      <c r="E665" s="23"/>
      <c r="F665" s="23"/>
      <c r="G665" s="23"/>
    </row>
    <row r="666" spans="4:7" x14ac:dyDescent="0.2">
      <c r="D666" s="23"/>
      <c r="E666" s="23"/>
      <c r="F666" s="23"/>
      <c r="G666" s="23"/>
    </row>
    <row r="667" spans="4:7" x14ac:dyDescent="0.2">
      <c r="D667" s="23"/>
      <c r="E667" s="23"/>
      <c r="F667" s="23"/>
      <c r="G667" s="23"/>
    </row>
    <row r="668" spans="4:7" x14ac:dyDescent="0.2">
      <c r="D668" s="23"/>
      <c r="E668" s="23"/>
      <c r="F668" s="23"/>
      <c r="G668" s="23"/>
    </row>
    <row r="669" spans="4:7" x14ac:dyDescent="0.2">
      <c r="D669" s="23"/>
      <c r="E669" s="23"/>
      <c r="F669" s="23"/>
      <c r="G669" s="23"/>
    </row>
    <row r="670" spans="4:7" x14ac:dyDescent="0.2">
      <c r="D670" s="23"/>
      <c r="E670" s="23"/>
      <c r="F670" s="23"/>
      <c r="G670" s="23"/>
    </row>
    <row r="671" spans="4:7" x14ac:dyDescent="0.2">
      <c r="D671" s="23"/>
      <c r="E671" s="23"/>
      <c r="F671" s="23"/>
      <c r="G671" s="23"/>
    </row>
    <row r="672" spans="4:7" x14ac:dyDescent="0.2">
      <c r="D672" s="23"/>
      <c r="E672" s="23"/>
      <c r="F672" s="23"/>
      <c r="G672" s="23"/>
    </row>
    <row r="673" spans="4:7" x14ac:dyDescent="0.2">
      <c r="D673" s="23"/>
      <c r="E673" s="23"/>
      <c r="F673" s="23"/>
      <c r="G673" s="23"/>
    </row>
    <row r="674" spans="4:7" x14ac:dyDescent="0.2">
      <c r="D674" s="23"/>
      <c r="E674" s="23"/>
      <c r="F674" s="23"/>
      <c r="G674" s="23"/>
    </row>
    <row r="675" spans="4:7" x14ac:dyDescent="0.2">
      <c r="D675" s="23"/>
      <c r="E675" s="23"/>
      <c r="F675" s="23"/>
      <c r="G675" s="23"/>
    </row>
    <row r="676" spans="4:7" x14ac:dyDescent="0.2">
      <c r="D676" s="23"/>
      <c r="E676" s="23"/>
      <c r="F676" s="23"/>
      <c r="G676" s="23"/>
    </row>
    <row r="677" spans="4:7" x14ac:dyDescent="0.2">
      <c r="D677" s="23"/>
      <c r="E677" s="23"/>
      <c r="F677" s="23"/>
      <c r="G677" s="23"/>
    </row>
    <row r="678" spans="4:7" x14ac:dyDescent="0.2">
      <c r="D678" s="23"/>
      <c r="E678" s="23"/>
      <c r="F678" s="23"/>
      <c r="G678" s="23"/>
    </row>
    <row r="679" spans="4:7" x14ac:dyDescent="0.2">
      <c r="D679" s="23"/>
      <c r="E679" s="23"/>
      <c r="F679" s="23"/>
      <c r="G679" s="23"/>
    </row>
    <row r="680" spans="4:7" x14ac:dyDescent="0.2">
      <c r="D680" s="23"/>
      <c r="E680" s="23"/>
      <c r="F680" s="23"/>
      <c r="G680" s="23"/>
    </row>
    <row r="681" spans="4:7" x14ac:dyDescent="0.2">
      <c r="D681" s="23"/>
      <c r="E681" s="23"/>
      <c r="F681" s="23"/>
      <c r="G681" s="23"/>
    </row>
    <row r="682" spans="4:7" x14ac:dyDescent="0.2">
      <c r="D682" s="23"/>
      <c r="E682" s="23"/>
      <c r="F682" s="23"/>
      <c r="G682" s="23"/>
    </row>
    <row r="683" spans="4:7" x14ac:dyDescent="0.2">
      <c r="D683" s="23"/>
      <c r="E683" s="23"/>
      <c r="F683" s="23"/>
      <c r="G683" s="23"/>
    </row>
    <row r="684" spans="4:7" x14ac:dyDescent="0.2">
      <c r="D684" s="23"/>
      <c r="E684" s="23"/>
      <c r="F684" s="23"/>
      <c r="G684" s="23"/>
    </row>
    <row r="685" spans="4:7" x14ac:dyDescent="0.2">
      <c r="D685" s="23"/>
      <c r="E685" s="23"/>
      <c r="F685" s="23"/>
      <c r="G685" s="23"/>
    </row>
    <row r="686" spans="4:7" x14ac:dyDescent="0.2">
      <c r="D686" s="23"/>
      <c r="E686" s="23"/>
      <c r="F686" s="23"/>
      <c r="G686" s="23"/>
    </row>
    <row r="687" spans="4:7" x14ac:dyDescent="0.2">
      <c r="D687" s="23"/>
      <c r="E687" s="23"/>
      <c r="F687" s="23"/>
      <c r="G687" s="23"/>
    </row>
    <row r="688" spans="4:7" x14ac:dyDescent="0.2">
      <c r="D688" s="23"/>
      <c r="E688" s="23"/>
      <c r="F688" s="23"/>
      <c r="G688" s="23"/>
    </row>
    <row r="689" spans="4:7" x14ac:dyDescent="0.2">
      <c r="D689" s="23"/>
      <c r="E689" s="23"/>
      <c r="F689" s="23"/>
      <c r="G689" s="23"/>
    </row>
    <row r="690" spans="4:7" x14ac:dyDescent="0.2">
      <c r="D690" s="23"/>
      <c r="E690" s="23"/>
      <c r="F690" s="23"/>
      <c r="G690" s="23"/>
    </row>
    <row r="691" spans="4:7" x14ac:dyDescent="0.2">
      <c r="D691" s="23"/>
      <c r="E691" s="23"/>
      <c r="F691" s="23"/>
      <c r="G691" s="23"/>
    </row>
    <row r="692" spans="4:7" x14ac:dyDescent="0.2">
      <c r="D692" s="23"/>
      <c r="E692" s="23"/>
      <c r="F692" s="23"/>
      <c r="G692" s="23"/>
    </row>
    <row r="693" spans="4:7" x14ac:dyDescent="0.2">
      <c r="D693" s="23"/>
      <c r="E693" s="23"/>
      <c r="F693" s="23"/>
      <c r="G693" s="23"/>
    </row>
    <row r="694" spans="4:7" x14ac:dyDescent="0.2">
      <c r="D694" s="23"/>
      <c r="E694" s="23"/>
      <c r="F694" s="23"/>
      <c r="G694" s="23"/>
    </row>
    <row r="695" spans="4:7" x14ac:dyDescent="0.2">
      <c r="D695" s="23"/>
      <c r="E695" s="23"/>
      <c r="F695" s="23"/>
      <c r="G695" s="23"/>
    </row>
    <row r="696" spans="4:7" x14ac:dyDescent="0.2">
      <c r="D696" s="23"/>
      <c r="E696" s="23"/>
      <c r="F696" s="23"/>
      <c r="G696" s="23"/>
    </row>
    <row r="697" spans="4:7" x14ac:dyDescent="0.2">
      <c r="D697" s="23"/>
      <c r="E697" s="23"/>
      <c r="F697" s="23"/>
      <c r="G697" s="23"/>
    </row>
    <row r="698" spans="4:7" x14ac:dyDescent="0.2">
      <c r="D698" s="23"/>
      <c r="E698" s="23"/>
      <c r="F698" s="23"/>
      <c r="G698" s="23"/>
    </row>
    <row r="699" spans="4:7" x14ac:dyDescent="0.2">
      <c r="D699" s="23"/>
      <c r="E699" s="23"/>
      <c r="F699" s="23"/>
      <c r="G699" s="23"/>
    </row>
    <row r="700" spans="4:7" x14ac:dyDescent="0.2">
      <c r="D700" s="23"/>
      <c r="E700" s="23"/>
      <c r="F700" s="23"/>
      <c r="G700" s="23"/>
    </row>
    <row r="701" spans="4:7" x14ac:dyDescent="0.2">
      <c r="D701" s="23"/>
      <c r="E701" s="23"/>
      <c r="F701" s="23"/>
      <c r="G701" s="23"/>
    </row>
    <row r="702" spans="4:7" x14ac:dyDescent="0.2">
      <c r="D702" s="23"/>
      <c r="E702" s="23"/>
      <c r="F702" s="23"/>
      <c r="G702" s="23"/>
    </row>
    <row r="703" spans="4:7" x14ac:dyDescent="0.2">
      <c r="D703" s="23"/>
      <c r="E703" s="23"/>
      <c r="F703" s="23"/>
      <c r="G703" s="23"/>
    </row>
    <row r="704" spans="4:7" x14ac:dyDescent="0.2">
      <c r="D704" s="23"/>
      <c r="E704" s="23"/>
      <c r="F704" s="23"/>
      <c r="G704" s="23"/>
    </row>
    <row r="705" spans="4:7" x14ac:dyDescent="0.2">
      <c r="D705" s="23"/>
      <c r="E705" s="23"/>
      <c r="F705" s="23"/>
      <c r="G705" s="23"/>
    </row>
    <row r="706" spans="4:7" x14ac:dyDescent="0.2">
      <c r="D706" s="23"/>
      <c r="E706" s="23"/>
      <c r="F706" s="23"/>
      <c r="G706" s="23"/>
    </row>
    <row r="707" spans="4:7" x14ac:dyDescent="0.2">
      <c r="D707" s="23"/>
      <c r="E707" s="23"/>
      <c r="F707" s="23"/>
      <c r="G707" s="23"/>
    </row>
    <row r="708" spans="4:7" x14ac:dyDescent="0.2">
      <c r="D708" s="23"/>
      <c r="E708" s="23"/>
      <c r="F708" s="23"/>
      <c r="G708" s="23"/>
    </row>
    <row r="709" spans="4:7" x14ac:dyDescent="0.2">
      <c r="D709" s="23"/>
      <c r="E709" s="23"/>
      <c r="F709" s="23"/>
      <c r="G709" s="23"/>
    </row>
    <row r="710" spans="4:7" x14ac:dyDescent="0.2">
      <c r="D710" s="23"/>
      <c r="E710" s="23"/>
      <c r="F710" s="23"/>
      <c r="G710" s="23"/>
    </row>
    <row r="711" spans="4:7" x14ac:dyDescent="0.2">
      <c r="D711" s="23"/>
      <c r="E711" s="23"/>
      <c r="F711" s="23"/>
      <c r="G711" s="23"/>
    </row>
    <row r="712" spans="4:7" x14ac:dyDescent="0.2">
      <c r="D712" s="23"/>
      <c r="E712" s="23"/>
      <c r="F712" s="23"/>
      <c r="G712" s="23"/>
    </row>
    <row r="713" spans="4:7" x14ac:dyDescent="0.2">
      <c r="D713" s="23"/>
      <c r="E713" s="23"/>
      <c r="F713" s="23"/>
      <c r="G713" s="23"/>
    </row>
    <row r="714" spans="4:7" x14ac:dyDescent="0.2">
      <c r="D714" s="23"/>
      <c r="E714" s="23"/>
      <c r="F714" s="23"/>
      <c r="G714" s="23"/>
    </row>
    <row r="715" spans="4:7" x14ac:dyDescent="0.2">
      <c r="D715" s="23"/>
      <c r="E715" s="23"/>
      <c r="F715" s="23"/>
      <c r="G715" s="23"/>
    </row>
    <row r="716" spans="4:7" x14ac:dyDescent="0.2">
      <c r="D716" s="23"/>
      <c r="E716" s="23"/>
      <c r="F716" s="23"/>
      <c r="G716" s="23"/>
    </row>
    <row r="717" spans="4:7" x14ac:dyDescent="0.2">
      <c r="D717" s="23"/>
      <c r="E717" s="23"/>
      <c r="F717" s="23"/>
      <c r="G717" s="23"/>
    </row>
    <row r="718" spans="4:7" x14ac:dyDescent="0.2">
      <c r="D718" s="23"/>
      <c r="E718" s="23"/>
      <c r="F718" s="23"/>
      <c r="G718" s="23"/>
    </row>
    <row r="719" spans="4:7" x14ac:dyDescent="0.2">
      <c r="D719" s="23"/>
      <c r="E719" s="23"/>
      <c r="F719" s="23"/>
      <c r="G719" s="23"/>
    </row>
    <row r="720" spans="4:7" x14ac:dyDescent="0.2">
      <c r="D720" s="23"/>
      <c r="E720" s="23"/>
      <c r="F720" s="23"/>
      <c r="G720" s="23"/>
    </row>
    <row r="721" spans="4:7" x14ac:dyDescent="0.2">
      <c r="D721" s="23"/>
      <c r="E721" s="23"/>
      <c r="F721" s="23"/>
      <c r="G721" s="23"/>
    </row>
    <row r="722" spans="4:7" x14ac:dyDescent="0.2">
      <c r="D722" s="23"/>
      <c r="E722" s="23"/>
      <c r="F722" s="23"/>
      <c r="G722" s="23"/>
    </row>
    <row r="723" spans="4:7" x14ac:dyDescent="0.2">
      <c r="D723" s="23"/>
      <c r="E723" s="23"/>
      <c r="F723" s="23"/>
      <c r="G723" s="23"/>
    </row>
    <row r="724" spans="4:7" x14ac:dyDescent="0.2">
      <c r="D724" s="23"/>
      <c r="E724" s="23"/>
      <c r="F724" s="23"/>
      <c r="G724" s="23"/>
    </row>
    <row r="725" spans="4:7" x14ac:dyDescent="0.2">
      <c r="D725" s="23"/>
      <c r="E725" s="23"/>
      <c r="F725" s="23"/>
      <c r="G725" s="23"/>
    </row>
    <row r="726" spans="4:7" x14ac:dyDescent="0.2">
      <c r="D726" s="23"/>
      <c r="E726" s="23"/>
      <c r="F726" s="23"/>
      <c r="G726" s="23"/>
    </row>
    <row r="727" spans="4:7" x14ac:dyDescent="0.2">
      <c r="D727" s="23"/>
      <c r="E727" s="23"/>
      <c r="F727" s="23"/>
      <c r="G727" s="23"/>
    </row>
    <row r="728" spans="4:7" x14ac:dyDescent="0.2">
      <c r="D728" s="23"/>
      <c r="E728" s="23"/>
      <c r="F728" s="23"/>
      <c r="G728" s="23"/>
    </row>
    <row r="729" spans="4:7" x14ac:dyDescent="0.2">
      <c r="D729" s="23"/>
      <c r="E729" s="23"/>
      <c r="F729" s="23"/>
      <c r="G729" s="23"/>
    </row>
    <row r="730" spans="4:7" x14ac:dyDescent="0.2">
      <c r="D730" s="23"/>
      <c r="E730" s="23"/>
      <c r="F730" s="23"/>
      <c r="G730" s="23"/>
    </row>
    <row r="731" spans="4:7" x14ac:dyDescent="0.2">
      <c r="D731" s="23"/>
      <c r="E731" s="23"/>
      <c r="F731" s="23"/>
      <c r="G731" s="23"/>
    </row>
    <row r="732" spans="4:7" x14ac:dyDescent="0.2">
      <c r="D732" s="23"/>
      <c r="E732" s="23"/>
      <c r="F732" s="23"/>
      <c r="G732" s="23"/>
    </row>
    <row r="733" spans="4:7" x14ac:dyDescent="0.2">
      <c r="D733" s="23"/>
      <c r="E733" s="23"/>
      <c r="F733" s="23"/>
      <c r="G733" s="23"/>
    </row>
    <row r="734" spans="4:7" x14ac:dyDescent="0.2">
      <c r="D734" s="23"/>
      <c r="E734" s="23"/>
      <c r="F734" s="23"/>
      <c r="G734" s="23"/>
    </row>
    <row r="735" spans="4:7" x14ac:dyDescent="0.2">
      <c r="D735" s="23"/>
      <c r="E735" s="23"/>
      <c r="F735" s="23"/>
      <c r="G735" s="23"/>
    </row>
    <row r="736" spans="4:7" x14ac:dyDescent="0.2">
      <c r="D736" s="23"/>
      <c r="E736" s="23"/>
      <c r="F736" s="23"/>
      <c r="G736" s="23"/>
    </row>
    <row r="737" spans="4:7" x14ac:dyDescent="0.2">
      <c r="D737" s="23"/>
      <c r="E737" s="23"/>
      <c r="F737" s="23"/>
      <c r="G737" s="23"/>
    </row>
    <row r="738" spans="4:7" x14ac:dyDescent="0.2">
      <c r="D738" s="23"/>
      <c r="E738" s="23"/>
      <c r="F738" s="23"/>
      <c r="G738" s="23"/>
    </row>
    <row r="739" spans="4:7" x14ac:dyDescent="0.2">
      <c r="D739" s="23"/>
      <c r="E739" s="23"/>
      <c r="F739" s="23"/>
      <c r="G739" s="23"/>
    </row>
    <row r="740" spans="4:7" x14ac:dyDescent="0.2">
      <c r="D740" s="23"/>
      <c r="E740" s="23"/>
      <c r="F740" s="23"/>
      <c r="G740" s="23"/>
    </row>
    <row r="741" spans="4:7" x14ac:dyDescent="0.2">
      <c r="D741" s="23"/>
      <c r="E741" s="23"/>
      <c r="F741" s="23"/>
      <c r="G741" s="23"/>
    </row>
    <row r="742" spans="4:7" x14ac:dyDescent="0.2">
      <c r="D742" s="23"/>
      <c r="E742" s="23"/>
      <c r="F742" s="23"/>
      <c r="G742" s="23"/>
    </row>
    <row r="743" spans="4:7" x14ac:dyDescent="0.2">
      <c r="D743" s="23"/>
      <c r="E743" s="23"/>
      <c r="F743" s="23"/>
      <c r="G743" s="23"/>
    </row>
    <row r="744" spans="4:7" x14ac:dyDescent="0.2">
      <c r="D744" s="23"/>
      <c r="E744" s="23"/>
      <c r="F744" s="23"/>
      <c r="G744" s="23"/>
    </row>
    <row r="745" spans="4:7" x14ac:dyDescent="0.2">
      <c r="D745" s="23"/>
      <c r="E745" s="23"/>
      <c r="F745" s="23"/>
      <c r="G745" s="23"/>
    </row>
    <row r="746" spans="4:7" x14ac:dyDescent="0.2">
      <c r="D746" s="23"/>
      <c r="E746" s="23"/>
      <c r="F746" s="23"/>
      <c r="G746" s="23"/>
    </row>
    <row r="747" spans="4:7" x14ac:dyDescent="0.2">
      <c r="D747" s="23"/>
      <c r="E747" s="23"/>
      <c r="F747" s="23"/>
      <c r="G747" s="23"/>
    </row>
    <row r="748" spans="4:7" x14ac:dyDescent="0.2">
      <c r="D748" s="23"/>
      <c r="E748" s="23"/>
      <c r="F748" s="23"/>
      <c r="G748" s="23"/>
    </row>
    <row r="749" spans="4:7" x14ac:dyDescent="0.2">
      <c r="D749" s="23"/>
      <c r="E749" s="23"/>
      <c r="F749" s="23"/>
      <c r="G749" s="23"/>
    </row>
    <row r="750" spans="4:7" x14ac:dyDescent="0.2">
      <c r="D750" s="23"/>
      <c r="E750" s="23"/>
      <c r="F750" s="23"/>
      <c r="G750" s="23"/>
    </row>
    <row r="751" spans="4:7" x14ac:dyDescent="0.2">
      <c r="D751" s="23"/>
      <c r="E751" s="23"/>
      <c r="F751" s="23"/>
      <c r="G751" s="23"/>
    </row>
    <row r="752" spans="4:7" x14ac:dyDescent="0.2">
      <c r="D752" s="23"/>
      <c r="E752" s="23"/>
      <c r="F752" s="23"/>
      <c r="G752" s="23"/>
    </row>
    <row r="753" spans="4:7" x14ac:dyDescent="0.2">
      <c r="D753" s="23"/>
      <c r="E753" s="23"/>
      <c r="F753" s="23"/>
      <c r="G753" s="23"/>
    </row>
    <row r="754" spans="4:7" x14ac:dyDescent="0.2">
      <c r="D754" s="23"/>
      <c r="E754" s="23"/>
      <c r="F754" s="23"/>
      <c r="G754" s="23"/>
    </row>
    <row r="755" spans="4:7" x14ac:dyDescent="0.2">
      <c r="D755" s="23"/>
      <c r="E755" s="23"/>
      <c r="F755" s="23"/>
      <c r="G755" s="23"/>
    </row>
    <row r="756" spans="4:7" x14ac:dyDescent="0.2">
      <c r="D756" s="23"/>
      <c r="E756" s="23"/>
      <c r="F756" s="23"/>
      <c r="G756" s="23"/>
    </row>
    <row r="757" spans="4:7" x14ac:dyDescent="0.2">
      <c r="D757" s="23"/>
      <c r="E757" s="23"/>
      <c r="F757" s="23"/>
      <c r="G757" s="23"/>
    </row>
    <row r="758" spans="4:7" x14ac:dyDescent="0.2">
      <c r="D758" s="23"/>
      <c r="E758" s="23"/>
      <c r="F758" s="23"/>
      <c r="G758" s="23"/>
    </row>
    <row r="759" spans="4:7" x14ac:dyDescent="0.2">
      <c r="D759" s="23"/>
      <c r="E759" s="23"/>
      <c r="F759" s="23"/>
      <c r="G759" s="23"/>
    </row>
    <row r="760" spans="4:7" x14ac:dyDescent="0.2">
      <c r="D760" s="23"/>
      <c r="E760" s="23"/>
      <c r="F760" s="23"/>
      <c r="G760" s="23"/>
    </row>
    <row r="761" spans="4:7" x14ac:dyDescent="0.2">
      <c r="D761" s="23"/>
      <c r="E761" s="23"/>
      <c r="F761" s="23"/>
      <c r="G761" s="23"/>
    </row>
    <row r="762" spans="4:7" x14ac:dyDescent="0.2">
      <c r="D762" s="23"/>
      <c r="E762" s="23"/>
      <c r="F762" s="23"/>
      <c r="G762" s="23"/>
    </row>
    <row r="763" spans="4:7" x14ac:dyDescent="0.2">
      <c r="D763" s="23"/>
      <c r="E763" s="23"/>
      <c r="F763" s="23"/>
      <c r="G763" s="23"/>
    </row>
    <row r="764" spans="4:7" x14ac:dyDescent="0.2">
      <c r="D764" s="23"/>
      <c r="E764" s="23"/>
      <c r="F764" s="23"/>
      <c r="G764" s="23"/>
    </row>
    <row r="765" spans="4:7" x14ac:dyDescent="0.2">
      <c r="D765" s="23"/>
      <c r="E765" s="23"/>
      <c r="F765" s="23"/>
      <c r="G765" s="23"/>
    </row>
    <row r="766" spans="4:7" x14ac:dyDescent="0.2">
      <c r="D766" s="23"/>
      <c r="E766" s="23"/>
      <c r="F766" s="23"/>
      <c r="G766" s="23"/>
    </row>
    <row r="767" spans="4:7" x14ac:dyDescent="0.2">
      <c r="D767" s="23"/>
      <c r="E767" s="23"/>
      <c r="F767" s="23"/>
      <c r="G767" s="23"/>
    </row>
    <row r="768" spans="4:7" x14ac:dyDescent="0.2">
      <c r="D768" s="23"/>
      <c r="E768" s="23"/>
      <c r="F768" s="23"/>
      <c r="G768" s="23"/>
    </row>
    <row r="769" spans="4:7" x14ac:dyDescent="0.2">
      <c r="D769" s="23"/>
      <c r="E769" s="23"/>
      <c r="F769" s="23"/>
      <c r="G769" s="23"/>
    </row>
    <row r="770" spans="4:7" x14ac:dyDescent="0.2">
      <c r="D770" s="23"/>
      <c r="E770" s="23"/>
      <c r="F770" s="23"/>
      <c r="G770" s="23"/>
    </row>
    <row r="771" spans="4:7" x14ac:dyDescent="0.2">
      <c r="D771" s="23"/>
      <c r="E771" s="23"/>
      <c r="F771" s="23"/>
      <c r="G771" s="23"/>
    </row>
    <row r="772" spans="4:7" x14ac:dyDescent="0.2">
      <c r="D772" s="23"/>
      <c r="E772" s="23"/>
      <c r="F772" s="23"/>
      <c r="G772" s="23"/>
    </row>
    <row r="773" spans="4:7" x14ac:dyDescent="0.2">
      <c r="D773" s="23"/>
      <c r="E773" s="23"/>
      <c r="F773" s="23"/>
      <c r="G773" s="23"/>
    </row>
    <row r="774" spans="4:7" x14ac:dyDescent="0.2">
      <c r="D774" s="23"/>
      <c r="E774" s="23"/>
      <c r="F774" s="23"/>
      <c r="G774" s="23"/>
    </row>
    <row r="775" spans="4:7" x14ac:dyDescent="0.2">
      <c r="D775" s="23"/>
      <c r="E775" s="23"/>
      <c r="F775" s="23"/>
      <c r="G775" s="23"/>
    </row>
    <row r="776" spans="4:7" x14ac:dyDescent="0.2">
      <c r="D776" s="23"/>
      <c r="E776" s="23"/>
      <c r="F776" s="23"/>
      <c r="G776" s="23"/>
    </row>
    <row r="777" spans="4:7" x14ac:dyDescent="0.2">
      <c r="D777" s="23"/>
      <c r="E777" s="23"/>
      <c r="F777" s="23"/>
      <c r="G777" s="23"/>
    </row>
    <row r="778" spans="4:7" x14ac:dyDescent="0.2">
      <c r="D778" s="23"/>
      <c r="E778" s="23"/>
      <c r="F778" s="23"/>
      <c r="G778" s="23"/>
    </row>
    <row r="779" spans="4:7" x14ac:dyDescent="0.2">
      <c r="D779" s="23"/>
      <c r="E779" s="23"/>
      <c r="F779" s="23"/>
      <c r="G779" s="23"/>
    </row>
    <row r="780" spans="4:7" x14ac:dyDescent="0.2">
      <c r="D780" s="23"/>
      <c r="E780" s="23"/>
      <c r="F780" s="23"/>
      <c r="G780" s="23"/>
    </row>
    <row r="781" spans="4:7" x14ac:dyDescent="0.2">
      <c r="D781" s="23"/>
      <c r="E781" s="23"/>
      <c r="F781" s="23"/>
      <c r="G781" s="23"/>
    </row>
    <row r="782" spans="4:7" x14ac:dyDescent="0.2">
      <c r="D782" s="23"/>
      <c r="E782" s="23"/>
      <c r="F782" s="23"/>
      <c r="G782" s="23"/>
    </row>
    <row r="783" spans="4:7" x14ac:dyDescent="0.2">
      <c r="D783" s="23"/>
      <c r="E783" s="23"/>
      <c r="F783" s="23"/>
      <c r="G783" s="23"/>
    </row>
    <row r="784" spans="4:7" x14ac:dyDescent="0.2">
      <c r="D784" s="23"/>
      <c r="E784" s="23"/>
      <c r="F784" s="23"/>
      <c r="G784" s="23"/>
    </row>
    <row r="785" spans="4:7" x14ac:dyDescent="0.2">
      <c r="D785" s="23"/>
      <c r="E785" s="23"/>
      <c r="F785" s="23"/>
      <c r="G785" s="23"/>
    </row>
    <row r="786" spans="4:7" x14ac:dyDescent="0.2">
      <c r="D786" s="23"/>
      <c r="E786" s="23"/>
      <c r="F786" s="23"/>
      <c r="G786" s="23"/>
    </row>
    <row r="787" spans="4:7" x14ac:dyDescent="0.2">
      <c r="D787" s="23"/>
      <c r="E787" s="23"/>
      <c r="F787" s="23"/>
      <c r="G787" s="23"/>
    </row>
    <row r="788" spans="4:7" x14ac:dyDescent="0.2">
      <c r="D788" s="23"/>
      <c r="E788" s="23"/>
      <c r="F788" s="23"/>
      <c r="G788" s="23"/>
    </row>
    <row r="789" spans="4:7" x14ac:dyDescent="0.2">
      <c r="D789" s="23"/>
      <c r="E789" s="23"/>
      <c r="F789" s="23"/>
      <c r="G789" s="23"/>
    </row>
    <row r="790" spans="4:7" x14ac:dyDescent="0.2">
      <c r="D790" s="23"/>
      <c r="E790" s="23"/>
      <c r="F790" s="23"/>
      <c r="G790" s="23"/>
    </row>
    <row r="791" spans="4:7" x14ac:dyDescent="0.2">
      <c r="D791" s="23"/>
      <c r="E791" s="23"/>
      <c r="F791" s="23"/>
      <c r="G791" s="23"/>
    </row>
    <row r="792" spans="4:7" x14ac:dyDescent="0.2">
      <c r="D792" s="23"/>
      <c r="E792" s="23"/>
      <c r="F792" s="23"/>
      <c r="G792" s="23"/>
    </row>
    <row r="793" spans="4:7" x14ac:dyDescent="0.2">
      <c r="D793" s="23"/>
      <c r="E793" s="23"/>
      <c r="F793" s="23"/>
      <c r="G793" s="23"/>
    </row>
    <row r="794" spans="4:7" x14ac:dyDescent="0.2">
      <c r="D794" s="23"/>
      <c r="E794" s="23"/>
      <c r="F794" s="23"/>
      <c r="G794" s="23"/>
    </row>
    <row r="795" spans="4:7" x14ac:dyDescent="0.2">
      <c r="D795" s="23"/>
      <c r="E795" s="23"/>
      <c r="F795" s="23"/>
      <c r="G795" s="23"/>
    </row>
    <row r="796" spans="4:7" x14ac:dyDescent="0.2">
      <c r="D796" s="23"/>
      <c r="E796" s="23"/>
      <c r="F796" s="23"/>
      <c r="G796" s="23"/>
    </row>
    <row r="797" spans="4:7" x14ac:dyDescent="0.2">
      <c r="D797" s="23"/>
      <c r="E797" s="23"/>
      <c r="F797" s="23"/>
      <c r="G797" s="23"/>
    </row>
    <row r="798" spans="4:7" x14ac:dyDescent="0.2">
      <c r="D798" s="23"/>
      <c r="E798" s="23"/>
      <c r="F798" s="23"/>
      <c r="G798" s="23"/>
    </row>
    <row r="799" spans="4:7" x14ac:dyDescent="0.2">
      <c r="D799" s="23"/>
      <c r="E799" s="23"/>
      <c r="F799" s="23"/>
      <c r="G799" s="23"/>
    </row>
    <row r="800" spans="4:7" x14ac:dyDescent="0.2">
      <c r="D800" s="23"/>
      <c r="E800" s="23"/>
      <c r="F800" s="23"/>
      <c r="G800" s="23"/>
    </row>
    <row r="801" spans="4:7" x14ac:dyDescent="0.2">
      <c r="D801" s="23"/>
      <c r="E801" s="23"/>
      <c r="F801" s="23"/>
      <c r="G801" s="23"/>
    </row>
    <row r="802" spans="4:7" x14ac:dyDescent="0.2">
      <c r="D802" s="23"/>
      <c r="E802" s="23"/>
      <c r="F802" s="23"/>
      <c r="G802" s="23"/>
    </row>
    <row r="803" spans="4:7" x14ac:dyDescent="0.2">
      <c r="D803" s="23"/>
      <c r="E803" s="23"/>
      <c r="F803" s="23"/>
      <c r="G803" s="23"/>
    </row>
    <row r="804" spans="4:7" x14ac:dyDescent="0.2">
      <c r="D804" s="23"/>
      <c r="E804" s="23"/>
      <c r="F804" s="23"/>
      <c r="G804" s="23"/>
    </row>
    <row r="805" spans="4:7" x14ac:dyDescent="0.2">
      <c r="D805" s="23"/>
      <c r="E805" s="23"/>
      <c r="F805" s="23"/>
      <c r="G805" s="23"/>
    </row>
    <row r="806" spans="4:7" x14ac:dyDescent="0.2">
      <c r="D806" s="23"/>
      <c r="E806" s="23"/>
      <c r="F806" s="23"/>
      <c r="G806" s="23"/>
    </row>
    <row r="807" spans="4:7" x14ac:dyDescent="0.2">
      <c r="D807" s="23"/>
      <c r="E807" s="23"/>
      <c r="F807" s="23"/>
      <c r="G807" s="23"/>
    </row>
    <row r="808" spans="4:7" x14ac:dyDescent="0.2">
      <c r="D808" s="23"/>
      <c r="E808" s="23"/>
      <c r="F808" s="23"/>
      <c r="G808" s="23"/>
    </row>
    <row r="809" spans="4:7" x14ac:dyDescent="0.2">
      <c r="D809" s="23"/>
      <c r="E809" s="23"/>
      <c r="F809" s="23"/>
      <c r="G809" s="23"/>
    </row>
    <row r="810" spans="4:7" x14ac:dyDescent="0.2">
      <c r="D810" s="23"/>
      <c r="E810" s="23"/>
      <c r="F810" s="23"/>
      <c r="G810" s="23"/>
    </row>
    <row r="811" spans="4:7" x14ac:dyDescent="0.2">
      <c r="D811" s="23"/>
      <c r="E811" s="23"/>
      <c r="F811" s="23"/>
      <c r="G811" s="23"/>
    </row>
    <row r="812" spans="4:7" x14ac:dyDescent="0.2">
      <c r="D812" s="23"/>
      <c r="E812" s="23"/>
      <c r="F812" s="23"/>
      <c r="G812" s="23"/>
    </row>
    <row r="813" spans="4:7" x14ac:dyDescent="0.2">
      <c r="D813" s="23"/>
      <c r="E813" s="23"/>
      <c r="F813" s="23"/>
      <c r="G813" s="23"/>
    </row>
    <row r="814" spans="4:7" x14ac:dyDescent="0.2">
      <c r="D814" s="23"/>
      <c r="E814" s="23"/>
      <c r="F814" s="23"/>
      <c r="G814" s="23"/>
    </row>
    <row r="815" spans="4:7" x14ac:dyDescent="0.2">
      <c r="D815" s="23"/>
      <c r="E815" s="23"/>
      <c r="F815" s="23"/>
      <c r="G815" s="23"/>
    </row>
    <row r="816" spans="4:7" x14ac:dyDescent="0.2">
      <c r="D816" s="23"/>
      <c r="E816" s="23"/>
      <c r="F816" s="23"/>
      <c r="G816" s="23"/>
    </row>
    <row r="817" spans="4:7" x14ac:dyDescent="0.2">
      <c r="D817" s="23"/>
      <c r="E817" s="23"/>
      <c r="F817" s="23"/>
      <c r="G817" s="23"/>
    </row>
    <row r="818" spans="4:7" x14ac:dyDescent="0.2">
      <c r="D818" s="23"/>
      <c r="E818" s="23"/>
      <c r="F818" s="23"/>
      <c r="G818" s="23"/>
    </row>
    <row r="819" spans="4:7" x14ac:dyDescent="0.2">
      <c r="D819" s="23"/>
      <c r="E819" s="23"/>
      <c r="F819" s="23"/>
      <c r="G819" s="23"/>
    </row>
    <row r="820" spans="4:7" x14ac:dyDescent="0.2">
      <c r="D820" s="23"/>
      <c r="E820" s="23"/>
      <c r="F820" s="23"/>
      <c r="G820" s="23"/>
    </row>
    <row r="821" spans="4:7" x14ac:dyDescent="0.2">
      <c r="D821" s="23"/>
      <c r="E821" s="23"/>
      <c r="F821" s="23"/>
      <c r="G821" s="23"/>
    </row>
    <row r="822" spans="4:7" x14ac:dyDescent="0.2">
      <c r="D822" s="23"/>
      <c r="E822" s="23"/>
      <c r="F822" s="23"/>
      <c r="G822" s="23"/>
    </row>
    <row r="823" spans="4:7" x14ac:dyDescent="0.2">
      <c r="D823" s="23"/>
      <c r="E823" s="23"/>
      <c r="F823" s="23"/>
      <c r="G823" s="23"/>
    </row>
    <row r="824" spans="4:7" x14ac:dyDescent="0.2">
      <c r="D824" s="23"/>
      <c r="E824" s="23"/>
      <c r="F824" s="23"/>
      <c r="G824" s="23"/>
    </row>
    <row r="825" spans="4:7" x14ac:dyDescent="0.2">
      <c r="D825" s="23"/>
      <c r="E825" s="23"/>
      <c r="F825" s="23"/>
      <c r="G825" s="23"/>
    </row>
    <row r="826" spans="4:7" x14ac:dyDescent="0.2">
      <c r="D826" s="23"/>
      <c r="E826" s="23"/>
      <c r="F826" s="23"/>
      <c r="G826" s="23"/>
    </row>
    <row r="827" spans="4:7" x14ac:dyDescent="0.2">
      <c r="D827" s="23"/>
      <c r="E827" s="23"/>
      <c r="F827" s="23"/>
      <c r="G827" s="23"/>
    </row>
    <row r="828" spans="4:7" x14ac:dyDescent="0.2">
      <c r="D828" s="23"/>
      <c r="E828" s="23"/>
      <c r="F828" s="23"/>
      <c r="G828" s="23"/>
    </row>
    <row r="829" spans="4:7" x14ac:dyDescent="0.2">
      <c r="D829" s="23"/>
      <c r="E829" s="23"/>
      <c r="F829" s="23"/>
      <c r="G829" s="23"/>
    </row>
    <row r="830" spans="4:7" x14ac:dyDescent="0.2">
      <c r="D830" s="23"/>
      <c r="E830" s="23"/>
      <c r="F830" s="23"/>
      <c r="G830" s="23"/>
    </row>
    <row r="831" spans="4:7" x14ac:dyDescent="0.2">
      <c r="D831" s="23"/>
      <c r="E831" s="23"/>
      <c r="F831" s="23"/>
      <c r="G831" s="23"/>
    </row>
    <row r="832" spans="4:7" x14ac:dyDescent="0.2">
      <c r="D832" s="23"/>
      <c r="E832" s="23"/>
      <c r="F832" s="23"/>
      <c r="G832" s="23"/>
    </row>
    <row r="833" spans="4:7" x14ac:dyDescent="0.2">
      <c r="D833" s="23"/>
      <c r="E833" s="23"/>
      <c r="F833" s="23"/>
      <c r="G833" s="23"/>
    </row>
    <row r="834" spans="4:7" x14ac:dyDescent="0.2">
      <c r="D834" s="23"/>
      <c r="E834" s="23"/>
      <c r="F834" s="23"/>
      <c r="G834" s="23"/>
    </row>
    <row r="835" spans="4:7" x14ac:dyDescent="0.2">
      <c r="D835" s="23"/>
      <c r="E835" s="23"/>
      <c r="F835" s="23"/>
      <c r="G835" s="23"/>
    </row>
    <row r="836" spans="4:7" x14ac:dyDescent="0.2">
      <c r="D836" s="23"/>
      <c r="E836" s="23"/>
      <c r="F836" s="23"/>
      <c r="G836" s="23"/>
    </row>
    <row r="837" spans="4:7" x14ac:dyDescent="0.2">
      <c r="D837" s="23"/>
      <c r="E837" s="23"/>
      <c r="F837" s="23"/>
      <c r="G837" s="23"/>
    </row>
    <row r="838" spans="4:7" x14ac:dyDescent="0.2">
      <c r="D838" s="23"/>
      <c r="E838" s="23"/>
      <c r="F838" s="23"/>
      <c r="G838" s="23"/>
    </row>
    <row r="839" spans="4:7" x14ac:dyDescent="0.2">
      <c r="D839" s="23"/>
      <c r="E839" s="23"/>
      <c r="F839" s="23"/>
      <c r="G839" s="23"/>
    </row>
    <row r="840" spans="4:7" x14ac:dyDescent="0.2">
      <c r="D840" s="23"/>
      <c r="E840" s="23"/>
      <c r="F840" s="23"/>
      <c r="G840" s="23"/>
    </row>
    <row r="841" spans="4:7" x14ac:dyDescent="0.2">
      <c r="D841" s="23"/>
      <c r="E841" s="23"/>
      <c r="F841" s="23"/>
      <c r="G841" s="23"/>
    </row>
    <row r="842" spans="4:7" x14ac:dyDescent="0.2">
      <c r="D842" s="23"/>
      <c r="E842" s="23"/>
      <c r="F842" s="23"/>
      <c r="G842" s="23"/>
    </row>
    <row r="843" spans="4:7" x14ac:dyDescent="0.2">
      <c r="D843" s="23"/>
      <c r="E843" s="23"/>
      <c r="F843" s="23"/>
      <c r="G843" s="23"/>
    </row>
    <row r="844" spans="4:7" x14ac:dyDescent="0.2">
      <c r="D844" s="23"/>
      <c r="E844" s="23"/>
      <c r="F844" s="23"/>
      <c r="G844" s="23"/>
    </row>
    <row r="845" spans="4:7" x14ac:dyDescent="0.2">
      <c r="D845" s="23"/>
      <c r="E845" s="23"/>
      <c r="F845" s="23"/>
      <c r="G845" s="23"/>
    </row>
    <row r="846" spans="4:7" x14ac:dyDescent="0.2">
      <c r="D846" s="23"/>
      <c r="E846" s="23"/>
      <c r="F846" s="23"/>
      <c r="G846" s="23"/>
    </row>
    <row r="847" spans="4:7" x14ac:dyDescent="0.2">
      <c r="D847" s="23"/>
      <c r="E847" s="23"/>
      <c r="F847" s="23"/>
      <c r="G847" s="23"/>
    </row>
    <row r="848" spans="4:7" x14ac:dyDescent="0.2">
      <c r="D848" s="23"/>
      <c r="E848" s="23"/>
      <c r="F848" s="23"/>
      <c r="G848" s="23"/>
    </row>
    <row r="849" spans="4:7" x14ac:dyDescent="0.2">
      <c r="D849" s="23"/>
      <c r="E849" s="23"/>
      <c r="F849" s="23"/>
      <c r="G849" s="23"/>
    </row>
    <row r="850" spans="4:7" x14ac:dyDescent="0.2">
      <c r="D850" s="23"/>
      <c r="E850" s="23"/>
      <c r="F850" s="23"/>
      <c r="G850" s="23"/>
    </row>
    <row r="851" spans="4:7" x14ac:dyDescent="0.2">
      <c r="D851" s="23"/>
      <c r="E851" s="23"/>
      <c r="F851" s="23"/>
      <c r="G851" s="23"/>
    </row>
    <row r="852" spans="4:7" x14ac:dyDescent="0.2">
      <c r="D852" s="23"/>
      <c r="E852" s="23"/>
      <c r="F852" s="23"/>
      <c r="G852" s="23"/>
    </row>
    <row r="853" spans="4:7" x14ac:dyDescent="0.2">
      <c r="D853" s="23"/>
      <c r="E853" s="23"/>
      <c r="F853" s="23"/>
      <c r="G853" s="23"/>
    </row>
    <row r="854" spans="4:7" x14ac:dyDescent="0.2">
      <c r="D854" s="23"/>
      <c r="E854" s="23"/>
      <c r="F854" s="23"/>
      <c r="G854" s="23"/>
    </row>
    <row r="855" spans="4:7" x14ac:dyDescent="0.2">
      <c r="D855" s="23"/>
      <c r="E855" s="23"/>
      <c r="F855" s="23"/>
      <c r="G855" s="23"/>
    </row>
    <row r="856" spans="4:7" x14ac:dyDescent="0.2">
      <c r="D856" s="23"/>
      <c r="E856" s="23"/>
      <c r="F856" s="23"/>
      <c r="G856" s="23"/>
    </row>
    <row r="857" spans="4:7" x14ac:dyDescent="0.2">
      <c r="D857" s="23"/>
      <c r="E857" s="23"/>
      <c r="F857" s="23"/>
      <c r="G857" s="23"/>
    </row>
    <row r="858" spans="4:7" x14ac:dyDescent="0.2">
      <c r="D858" s="23"/>
      <c r="E858" s="23"/>
      <c r="F858" s="23"/>
      <c r="G858" s="23"/>
    </row>
    <row r="859" spans="4:7" x14ac:dyDescent="0.2">
      <c r="D859" s="23"/>
      <c r="E859" s="23"/>
      <c r="F859" s="23"/>
      <c r="G859" s="23"/>
    </row>
    <row r="860" spans="4:7" x14ac:dyDescent="0.2">
      <c r="D860" s="23"/>
      <c r="E860" s="23"/>
      <c r="F860" s="23"/>
      <c r="G860" s="23"/>
    </row>
    <row r="861" spans="4:7" x14ac:dyDescent="0.2">
      <c r="D861" s="23"/>
      <c r="E861" s="23"/>
      <c r="F861" s="23"/>
      <c r="G861" s="23"/>
    </row>
    <row r="862" spans="4:7" x14ac:dyDescent="0.2">
      <c r="D862" s="23"/>
      <c r="E862" s="23"/>
      <c r="F862" s="23"/>
      <c r="G862" s="23"/>
    </row>
    <row r="863" spans="4:7" x14ac:dyDescent="0.2">
      <c r="D863" s="23"/>
      <c r="E863" s="23"/>
      <c r="F863" s="23"/>
      <c r="G863" s="23"/>
    </row>
    <row r="864" spans="4:7" x14ac:dyDescent="0.2">
      <c r="D864" s="23"/>
      <c r="E864" s="23"/>
      <c r="F864" s="23"/>
      <c r="G864" s="23"/>
    </row>
    <row r="865" spans="4:7" x14ac:dyDescent="0.2">
      <c r="D865" s="23"/>
      <c r="E865" s="23"/>
      <c r="F865" s="23"/>
      <c r="G865" s="23"/>
    </row>
    <row r="866" spans="4:7" x14ac:dyDescent="0.2">
      <c r="D866" s="23"/>
      <c r="E866" s="23"/>
      <c r="F866" s="23"/>
      <c r="G866" s="23"/>
    </row>
    <row r="867" spans="4:7" x14ac:dyDescent="0.2">
      <c r="D867" s="23"/>
      <c r="E867" s="23"/>
      <c r="F867" s="23"/>
      <c r="G867" s="23"/>
    </row>
    <row r="868" spans="4:7" x14ac:dyDescent="0.2">
      <c r="D868" s="23"/>
      <c r="E868" s="23"/>
      <c r="F868" s="23"/>
      <c r="G868" s="23"/>
    </row>
    <row r="869" spans="4:7" x14ac:dyDescent="0.2">
      <c r="D869" s="23"/>
      <c r="E869" s="23"/>
      <c r="F869" s="23"/>
      <c r="G869" s="23"/>
    </row>
    <row r="870" spans="4:7" x14ac:dyDescent="0.2">
      <c r="D870" s="23"/>
      <c r="E870" s="23"/>
      <c r="F870" s="23"/>
      <c r="G870" s="23"/>
    </row>
    <row r="871" spans="4:7" x14ac:dyDescent="0.2">
      <c r="D871" s="23"/>
      <c r="E871" s="23"/>
      <c r="F871" s="23"/>
      <c r="G871" s="23"/>
    </row>
    <row r="872" spans="4:7" x14ac:dyDescent="0.2">
      <c r="D872" s="23"/>
      <c r="E872" s="23"/>
      <c r="F872" s="23"/>
      <c r="G872" s="23"/>
    </row>
    <row r="873" spans="4:7" x14ac:dyDescent="0.2">
      <c r="D873" s="23"/>
      <c r="E873" s="23"/>
      <c r="F873" s="23"/>
      <c r="G873" s="23"/>
    </row>
    <row r="874" spans="4:7" x14ac:dyDescent="0.2">
      <c r="D874" s="23"/>
      <c r="E874" s="23"/>
      <c r="F874" s="23"/>
      <c r="G874" s="23"/>
    </row>
    <row r="875" spans="4:7" x14ac:dyDescent="0.2">
      <c r="D875" s="23"/>
      <c r="E875" s="23"/>
      <c r="F875" s="23"/>
      <c r="G875" s="23"/>
    </row>
    <row r="876" spans="4:7" x14ac:dyDescent="0.2">
      <c r="D876" s="23"/>
      <c r="E876" s="23"/>
      <c r="F876" s="23"/>
      <c r="G876" s="23"/>
    </row>
    <row r="877" spans="4:7" x14ac:dyDescent="0.2">
      <c r="D877" s="23"/>
      <c r="E877" s="23"/>
      <c r="F877" s="23"/>
      <c r="G877" s="23"/>
    </row>
    <row r="878" spans="4:7" x14ac:dyDescent="0.2">
      <c r="D878" s="23"/>
      <c r="E878" s="23"/>
      <c r="F878" s="23"/>
      <c r="G878" s="23"/>
    </row>
    <row r="879" spans="4:7" x14ac:dyDescent="0.2">
      <c r="D879" s="23"/>
      <c r="E879" s="23"/>
      <c r="F879" s="23"/>
      <c r="G879" s="23"/>
    </row>
    <row r="880" spans="4:7" x14ac:dyDescent="0.2">
      <c r="D880" s="23"/>
      <c r="E880" s="23"/>
      <c r="F880" s="23"/>
      <c r="G880" s="23"/>
    </row>
    <row r="881" spans="4:7" x14ac:dyDescent="0.2">
      <c r="D881" s="23"/>
      <c r="E881" s="23"/>
      <c r="F881" s="23"/>
      <c r="G881" s="23"/>
    </row>
    <row r="882" spans="4:7" x14ac:dyDescent="0.2">
      <c r="D882" s="23"/>
      <c r="E882" s="23"/>
      <c r="F882" s="23"/>
      <c r="G882" s="23"/>
    </row>
    <row r="883" spans="4:7" x14ac:dyDescent="0.2">
      <c r="D883" s="23"/>
      <c r="E883" s="23"/>
      <c r="F883" s="23"/>
      <c r="G883" s="23"/>
    </row>
    <row r="884" spans="4:7" x14ac:dyDescent="0.2">
      <c r="D884" s="23"/>
      <c r="E884" s="23"/>
      <c r="F884" s="23"/>
      <c r="G884" s="23"/>
    </row>
    <row r="885" spans="4:7" x14ac:dyDescent="0.2">
      <c r="D885" s="23"/>
      <c r="E885" s="23"/>
      <c r="F885" s="23"/>
      <c r="G885" s="23"/>
    </row>
    <row r="886" spans="4:7" x14ac:dyDescent="0.2">
      <c r="D886" s="23"/>
      <c r="E886" s="23"/>
      <c r="F886" s="23"/>
      <c r="G886" s="23"/>
    </row>
    <row r="887" spans="4:7" x14ac:dyDescent="0.2">
      <c r="D887" s="23"/>
      <c r="E887" s="23"/>
      <c r="F887" s="23"/>
      <c r="G887" s="23"/>
    </row>
    <row r="888" spans="4:7" x14ac:dyDescent="0.2">
      <c r="D888" s="23"/>
      <c r="E888" s="23"/>
      <c r="F888" s="23"/>
      <c r="G888" s="23"/>
    </row>
    <row r="889" spans="4:7" x14ac:dyDescent="0.2">
      <c r="D889" s="23"/>
      <c r="E889" s="23"/>
      <c r="F889" s="23"/>
      <c r="G889" s="23"/>
    </row>
    <row r="890" spans="4:7" x14ac:dyDescent="0.2">
      <c r="D890" s="23"/>
      <c r="E890" s="23"/>
      <c r="F890" s="23"/>
      <c r="G890" s="23"/>
    </row>
    <row r="891" spans="4:7" x14ac:dyDescent="0.2">
      <c r="D891" s="23"/>
      <c r="E891" s="23"/>
      <c r="F891" s="23"/>
      <c r="G891" s="23"/>
    </row>
    <row r="892" spans="4:7" x14ac:dyDescent="0.2">
      <c r="D892" s="23"/>
      <c r="E892" s="23"/>
      <c r="F892" s="23"/>
      <c r="G892" s="23"/>
    </row>
    <row r="893" spans="4:7" x14ac:dyDescent="0.2">
      <c r="D893" s="23"/>
      <c r="E893" s="23"/>
      <c r="F893" s="23"/>
      <c r="G893" s="23"/>
    </row>
    <row r="894" spans="4:7" x14ac:dyDescent="0.2">
      <c r="D894" s="23"/>
      <c r="E894" s="23"/>
      <c r="F894" s="23"/>
      <c r="G894" s="23"/>
    </row>
    <row r="895" spans="4:7" x14ac:dyDescent="0.2">
      <c r="D895" s="23"/>
      <c r="E895" s="23"/>
      <c r="F895" s="23"/>
      <c r="G895" s="23"/>
    </row>
    <row r="896" spans="4:7" x14ac:dyDescent="0.2">
      <c r="D896" s="23"/>
      <c r="E896" s="23"/>
      <c r="F896" s="23"/>
      <c r="G896" s="23"/>
    </row>
    <row r="897" spans="4:7" x14ac:dyDescent="0.2">
      <c r="D897" s="23"/>
      <c r="E897" s="23"/>
      <c r="F897" s="23"/>
      <c r="G897" s="23"/>
    </row>
    <row r="898" spans="4:7" x14ac:dyDescent="0.2">
      <c r="D898" s="23"/>
      <c r="E898" s="23"/>
      <c r="F898" s="23"/>
      <c r="G898" s="23"/>
    </row>
    <row r="899" spans="4:7" x14ac:dyDescent="0.2">
      <c r="D899" s="23"/>
      <c r="E899" s="23"/>
      <c r="F899" s="23"/>
      <c r="G899" s="23"/>
    </row>
    <row r="900" spans="4:7" x14ac:dyDescent="0.2">
      <c r="D900" s="23"/>
      <c r="E900" s="23"/>
      <c r="F900" s="23"/>
      <c r="G900" s="23"/>
    </row>
    <row r="901" spans="4:7" x14ac:dyDescent="0.2">
      <c r="D901" s="23"/>
      <c r="E901" s="23"/>
      <c r="F901" s="23"/>
      <c r="G901" s="23"/>
    </row>
    <row r="902" spans="4:7" x14ac:dyDescent="0.2">
      <c r="D902" s="23"/>
      <c r="E902" s="23"/>
      <c r="F902" s="23"/>
      <c r="G902" s="23"/>
    </row>
    <row r="903" spans="4:7" x14ac:dyDescent="0.2">
      <c r="D903" s="23"/>
      <c r="E903" s="23"/>
      <c r="F903" s="23"/>
      <c r="G903" s="23"/>
    </row>
    <row r="904" spans="4:7" x14ac:dyDescent="0.2">
      <c r="D904" s="23"/>
      <c r="E904" s="23"/>
      <c r="F904" s="23"/>
      <c r="G904" s="23"/>
    </row>
    <row r="905" spans="4:7" x14ac:dyDescent="0.2">
      <c r="D905" s="23"/>
      <c r="E905" s="23"/>
      <c r="F905" s="23"/>
      <c r="G905" s="23"/>
    </row>
    <row r="906" spans="4:7" x14ac:dyDescent="0.2">
      <c r="D906" s="23"/>
      <c r="E906" s="23"/>
      <c r="F906" s="23"/>
      <c r="G906" s="23"/>
    </row>
    <row r="907" spans="4:7" x14ac:dyDescent="0.2">
      <c r="D907" s="23"/>
      <c r="E907" s="23"/>
      <c r="F907" s="23"/>
      <c r="G907" s="23"/>
    </row>
    <row r="908" spans="4:7" x14ac:dyDescent="0.2">
      <c r="D908" s="23"/>
      <c r="E908" s="23"/>
      <c r="F908" s="23"/>
      <c r="G908" s="23"/>
    </row>
    <row r="909" spans="4:7" x14ac:dyDescent="0.2">
      <c r="D909" s="23"/>
      <c r="E909" s="23"/>
      <c r="F909" s="23"/>
      <c r="G909" s="23"/>
    </row>
    <row r="910" spans="4:7" x14ac:dyDescent="0.2">
      <c r="D910" s="23"/>
      <c r="E910" s="23"/>
      <c r="F910" s="23"/>
      <c r="G910" s="23"/>
    </row>
    <row r="911" spans="4:7" x14ac:dyDescent="0.2">
      <c r="D911" s="23"/>
      <c r="E911" s="23"/>
      <c r="F911" s="23"/>
      <c r="G911" s="23"/>
    </row>
    <row r="912" spans="4:7" x14ac:dyDescent="0.2">
      <c r="D912" s="23"/>
      <c r="E912" s="23"/>
      <c r="F912" s="23"/>
      <c r="G912" s="23"/>
    </row>
    <row r="913" spans="4:7" x14ac:dyDescent="0.2">
      <c r="D913" s="23"/>
      <c r="E913" s="23"/>
      <c r="F913" s="23"/>
      <c r="G913" s="23"/>
    </row>
    <row r="914" spans="4:7" x14ac:dyDescent="0.2">
      <c r="D914" s="23"/>
      <c r="E914" s="23"/>
      <c r="F914" s="23"/>
      <c r="G914" s="23"/>
    </row>
    <row r="915" spans="4:7" x14ac:dyDescent="0.2">
      <c r="D915" s="23"/>
      <c r="E915" s="23"/>
      <c r="F915" s="23"/>
      <c r="G915" s="23"/>
    </row>
    <row r="916" spans="4:7" x14ac:dyDescent="0.2">
      <c r="D916" s="23"/>
      <c r="E916" s="23"/>
      <c r="F916" s="23"/>
      <c r="G916" s="23"/>
    </row>
    <row r="917" spans="4:7" x14ac:dyDescent="0.2">
      <c r="D917" s="23"/>
      <c r="E917" s="23"/>
      <c r="F917" s="23"/>
      <c r="G917" s="23"/>
    </row>
    <row r="918" spans="4:7" x14ac:dyDescent="0.2">
      <c r="D918" s="23"/>
      <c r="E918" s="23"/>
      <c r="F918" s="23"/>
      <c r="G918" s="23"/>
    </row>
    <row r="919" spans="4:7" x14ac:dyDescent="0.2">
      <c r="D919" s="23"/>
      <c r="E919" s="23"/>
      <c r="F919" s="23"/>
      <c r="G919" s="23"/>
    </row>
    <row r="920" spans="4:7" x14ac:dyDescent="0.2">
      <c r="D920" s="23"/>
      <c r="E920" s="23"/>
      <c r="F920" s="23"/>
      <c r="G920" s="23"/>
    </row>
    <row r="921" spans="4:7" x14ac:dyDescent="0.2">
      <c r="D921" s="23"/>
      <c r="E921" s="23"/>
      <c r="F921" s="23"/>
      <c r="G921" s="23"/>
    </row>
    <row r="922" spans="4:7" x14ac:dyDescent="0.2">
      <c r="D922" s="23"/>
      <c r="E922" s="23"/>
      <c r="F922" s="23"/>
      <c r="G922" s="23"/>
    </row>
    <row r="923" spans="4:7" x14ac:dyDescent="0.2">
      <c r="D923" s="23"/>
      <c r="E923" s="23"/>
      <c r="F923" s="23"/>
      <c r="G923" s="23"/>
    </row>
    <row r="924" spans="4:7" x14ac:dyDescent="0.2">
      <c r="D924" s="23"/>
      <c r="E924" s="23"/>
      <c r="F924" s="23"/>
      <c r="G924" s="23"/>
    </row>
    <row r="925" spans="4:7" x14ac:dyDescent="0.2">
      <c r="D925" s="23"/>
      <c r="E925" s="23"/>
      <c r="F925" s="23"/>
      <c r="G925" s="23"/>
    </row>
    <row r="926" spans="4:7" x14ac:dyDescent="0.2">
      <c r="D926" s="23"/>
      <c r="E926" s="23"/>
      <c r="F926" s="23"/>
      <c r="G926" s="23"/>
    </row>
    <row r="927" spans="4:7" x14ac:dyDescent="0.2">
      <c r="D927" s="23"/>
      <c r="E927" s="23"/>
      <c r="F927" s="23"/>
      <c r="G927" s="23"/>
    </row>
    <row r="928" spans="4:7" x14ac:dyDescent="0.2">
      <c r="D928" s="23"/>
      <c r="E928" s="23"/>
      <c r="F928" s="23"/>
      <c r="G928" s="23"/>
    </row>
    <row r="929" spans="4:7" x14ac:dyDescent="0.2">
      <c r="D929" s="23"/>
      <c r="E929" s="23"/>
      <c r="F929" s="23"/>
      <c r="G929" s="23"/>
    </row>
    <row r="930" spans="4:7" x14ac:dyDescent="0.2">
      <c r="D930" s="23"/>
      <c r="E930" s="23"/>
      <c r="F930" s="23"/>
      <c r="G930" s="23"/>
    </row>
    <row r="931" spans="4:7" x14ac:dyDescent="0.2">
      <c r="D931" s="23"/>
      <c r="E931" s="23"/>
      <c r="F931" s="23"/>
      <c r="G931" s="23"/>
    </row>
    <row r="932" spans="4:7" x14ac:dyDescent="0.2">
      <c r="D932" s="23"/>
      <c r="E932" s="23"/>
      <c r="F932" s="23"/>
      <c r="G932" s="23"/>
    </row>
    <row r="933" spans="4:7" x14ac:dyDescent="0.2">
      <c r="D933" s="23"/>
      <c r="E933" s="23"/>
      <c r="F933" s="23"/>
      <c r="G933" s="23"/>
    </row>
    <row r="934" spans="4:7" x14ac:dyDescent="0.2">
      <c r="D934" s="23"/>
      <c r="E934" s="23"/>
      <c r="F934" s="23"/>
      <c r="G934" s="23"/>
    </row>
    <row r="935" spans="4:7" x14ac:dyDescent="0.2">
      <c r="D935" s="23"/>
      <c r="E935" s="23"/>
      <c r="F935" s="23"/>
      <c r="G935" s="23"/>
    </row>
    <row r="936" spans="4:7" x14ac:dyDescent="0.2">
      <c r="D936" s="23"/>
      <c r="E936" s="23"/>
      <c r="F936" s="23"/>
      <c r="G936" s="23"/>
    </row>
    <row r="937" spans="4:7" x14ac:dyDescent="0.2">
      <c r="D937" s="23"/>
      <c r="E937" s="23"/>
      <c r="F937" s="23"/>
      <c r="G937" s="23"/>
    </row>
    <row r="938" spans="4:7" x14ac:dyDescent="0.2">
      <c r="D938" s="23"/>
      <c r="E938" s="23"/>
      <c r="F938" s="23"/>
      <c r="G938" s="23"/>
    </row>
    <row r="939" spans="4:7" x14ac:dyDescent="0.2">
      <c r="D939" s="23"/>
      <c r="E939" s="23"/>
      <c r="F939" s="23"/>
      <c r="G939" s="23"/>
    </row>
    <row r="940" spans="4:7" x14ac:dyDescent="0.2">
      <c r="D940" s="23"/>
      <c r="E940" s="23"/>
      <c r="F940" s="23"/>
      <c r="G940" s="23"/>
    </row>
    <row r="941" spans="4:7" x14ac:dyDescent="0.2">
      <c r="D941" s="23"/>
      <c r="E941" s="23"/>
      <c r="F941" s="23"/>
      <c r="G941" s="23"/>
    </row>
    <row r="942" spans="4:7" x14ac:dyDescent="0.2">
      <c r="D942" s="23"/>
      <c r="E942" s="23"/>
      <c r="F942" s="23"/>
      <c r="G942" s="23"/>
    </row>
    <row r="943" spans="4:7" x14ac:dyDescent="0.2">
      <c r="D943" s="23"/>
      <c r="E943" s="23"/>
      <c r="F943" s="23"/>
      <c r="G943" s="23"/>
    </row>
    <row r="944" spans="4:7" x14ac:dyDescent="0.2">
      <c r="D944" s="23"/>
      <c r="E944" s="23"/>
      <c r="F944" s="23"/>
      <c r="G944" s="23"/>
    </row>
    <row r="945" spans="4:7" x14ac:dyDescent="0.2">
      <c r="D945" s="23"/>
      <c r="E945" s="23"/>
      <c r="F945" s="23"/>
      <c r="G945" s="23"/>
    </row>
    <row r="946" spans="4:7" x14ac:dyDescent="0.2">
      <c r="D946" s="23"/>
      <c r="E946" s="23"/>
      <c r="F946" s="23"/>
      <c r="G946" s="23"/>
    </row>
    <row r="947" spans="4:7" x14ac:dyDescent="0.2">
      <c r="D947" s="23"/>
      <c r="E947" s="23"/>
      <c r="F947" s="23"/>
      <c r="G947" s="23"/>
    </row>
    <row r="948" spans="4:7" x14ac:dyDescent="0.2">
      <c r="D948" s="23"/>
      <c r="E948" s="23"/>
      <c r="F948" s="23"/>
      <c r="G948" s="23"/>
    </row>
    <row r="949" spans="4:7" x14ac:dyDescent="0.2">
      <c r="D949" s="23"/>
      <c r="E949" s="23"/>
      <c r="F949" s="23"/>
      <c r="G949" s="23"/>
    </row>
    <row r="950" spans="4:7" x14ac:dyDescent="0.2">
      <c r="D950" s="23"/>
      <c r="E950" s="23"/>
      <c r="F950" s="23"/>
      <c r="G950" s="23"/>
    </row>
    <row r="951" spans="4:7" x14ac:dyDescent="0.2">
      <c r="D951" s="23"/>
      <c r="E951" s="23"/>
      <c r="F951" s="23"/>
      <c r="G951" s="23"/>
    </row>
    <row r="952" spans="4:7" x14ac:dyDescent="0.2">
      <c r="D952" s="23"/>
      <c r="E952" s="23"/>
      <c r="F952" s="23"/>
      <c r="G952" s="23"/>
    </row>
    <row r="953" spans="4:7" x14ac:dyDescent="0.2">
      <c r="D953" s="23"/>
      <c r="E953" s="23"/>
      <c r="F953" s="23"/>
      <c r="G953" s="23"/>
    </row>
    <row r="954" spans="4:7" x14ac:dyDescent="0.2">
      <c r="D954" s="23"/>
      <c r="E954" s="23"/>
      <c r="F954" s="23"/>
      <c r="G954" s="23"/>
    </row>
    <row r="955" spans="4:7" x14ac:dyDescent="0.2">
      <c r="D955" s="23"/>
      <c r="E955" s="23"/>
      <c r="F955" s="23"/>
      <c r="G955" s="23"/>
    </row>
    <row r="956" spans="4:7" x14ac:dyDescent="0.2">
      <c r="D956" s="23"/>
      <c r="E956" s="23"/>
      <c r="F956" s="23"/>
      <c r="G956" s="23"/>
    </row>
    <row r="957" spans="4:7" x14ac:dyDescent="0.2">
      <c r="D957" s="23"/>
      <c r="E957" s="23"/>
      <c r="F957" s="23"/>
      <c r="G957" s="23"/>
    </row>
    <row r="958" spans="4:7" x14ac:dyDescent="0.2">
      <c r="D958" s="23"/>
      <c r="E958" s="23"/>
      <c r="F958" s="23"/>
      <c r="G958" s="23"/>
    </row>
    <row r="959" spans="4:7" x14ac:dyDescent="0.2">
      <c r="D959" s="23"/>
      <c r="E959" s="23"/>
      <c r="F959" s="23"/>
      <c r="G959" s="23"/>
    </row>
    <row r="960" spans="4:7" x14ac:dyDescent="0.2">
      <c r="D960" s="23"/>
      <c r="E960" s="23"/>
      <c r="F960" s="23"/>
      <c r="G960" s="23"/>
    </row>
    <row r="961" spans="4:7" x14ac:dyDescent="0.2">
      <c r="D961" s="23"/>
      <c r="E961" s="23"/>
      <c r="F961" s="23"/>
      <c r="G961" s="23"/>
    </row>
    <row r="962" spans="4:7" x14ac:dyDescent="0.2">
      <c r="D962" s="23"/>
      <c r="E962" s="23"/>
      <c r="F962" s="23"/>
      <c r="G962" s="23"/>
    </row>
    <row r="963" spans="4:7" x14ac:dyDescent="0.2">
      <c r="D963" s="23"/>
      <c r="E963" s="23"/>
      <c r="F963" s="23"/>
      <c r="G963" s="23"/>
    </row>
    <row r="964" spans="4:7" x14ac:dyDescent="0.2">
      <c r="D964" s="23"/>
      <c r="E964" s="23"/>
      <c r="F964" s="23"/>
      <c r="G964" s="23"/>
    </row>
    <row r="965" spans="4:7" x14ac:dyDescent="0.2">
      <c r="D965" s="23"/>
      <c r="E965" s="23"/>
      <c r="F965" s="23"/>
      <c r="G965" s="23"/>
    </row>
    <row r="966" spans="4:7" x14ac:dyDescent="0.2">
      <c r="D966" s="23"/>
      <c r="E966" s="23"/>
      <c r="F966" s="23"/>
      <c r="G966" s="23"/>
    </row>
    <row r="967" spans="4:7" x14ac:dyDescent="0.2">
      <c r="D967" s="23"/>
      <c r="E967" s="23"/>
      <c r="F967" s="23"/>
      <c r="G967" s="23"/>
    </row>
    <row r="968" spans="4:7" x14ac:dyDescent="0.2">
      <c r="D968" s="23"/>
      <c r="E968" s="23"/>
      <c r="F968" s="23"/>
      <c r="G968" s="23"/>
    </row>
    <row r="969" spans="4:7" x14ac:dyDescent="0.2">
      <c r="D969" s="23"/>
      <c r="E969" s="23"/>
      <c r="F969" s="23"/>
      <c r="G969" s="23"/>
    </row>
    <row r="970" spans="4:7" x14ac:dyDescent="0.2">
      <c r="D970" s="23"/>
      <c r="E970" s="23"/>
      <c r="F970" s="23"/>
      <c r="G970" s="23"/>
    </row>
    <row r="971" spans="4:7" x14ac:dyDescent="0.2">
      <c r="D971" s="23"/>
      <c r="E971" s="23"/>
      <c r="F971" s="23"/>
      <c r="G971" s="23"/>
    </row>
    <row r="972" spans="4:7" x14ac:dyDescent="0.2">
      <c r="D972" s="23"/>
      <c r="E972" s="23"/>
      <c r="F972" s="23"/>
      <c r="G972" s="23"/>
    </row>
    <row r="973" spans="4:7" x14ac:dyDescent="0.2">
      <c r="D973" s="23"/>
      <c r="E973" s="23"/>
      <c r="F973" s="23"/>
      <c r="G973" s="23"/>
    </row>
    <row r="974" spans="4:7" x14ac:dyDescent="0.2">
      <c r="D974" s="23"/>
      <c r="E974" s="23"/>
      <c r="F974" s="23"/>
      <c r="G974" s="23"/>
    </row>
    <row r="975" spans="4:7" x14ac:dyDescent="0.2">
      <c r="D975" s="23"/>
      <c r="E975" s="23"/>
      <c r="F975" s="23"/>
      <c r="G975" s="23"/>
    </row>
    <row r="976" spans="4:7" x14ac:dyDescent="0.2">
      <c r="D976" s="23"/>
      <c r="E976" s="23"/>
      <c r="F976" s="23"/>
      <c r="G976" s="23"/>
    </row>
    <row r="977" spans="4:7" x14ac:dyDescent="0.2">
      <c r="D977" s="23"/>
      <c r="E977" s="23"/>
      <c r="F977" s="23"/>
      <c r="G977" s="23"/>
    </row>
    <row r="978" spans="4:7" x14ac:dyDescent="0.2">
      <c r="D978" s="23"/>
      <c r="E978" s="23"/>
      <c r="F978" s="23"/>
      <c r="G978" s="23"/>
    </row>
    <row r="979" spans="4:7" x14ac:dyDescent="0.2">
      <c r="D979" s="23"/>
      <c r="E979" s="23"/>
      <c r="F979" s="23"/>
      <c r="G979" s="23"/>
    </row>
    <row r="980" spans="4:7" x14ac:dyDescent="0.2">
      <c r="D980" s="23"/>
      <c r="E980" s="23"/>
      <c r="F980" s="23"/>
      <c r="G980" s="23"/>
    </row>
    <row r="981" spans="4:7" x14ac:dyDescent="0.2">
      <c r="D981" s="23"/>
      <c r="E981" s="23"/>
      <c r="F981" s="23"/>
      <c r="G981" s="23"/>
    </row>
    <row r="982" spans="4:7" x14ac:dyDescent="0.2">
      <c r="D982" s="23"/>
      <c r="E982" s="23"/>
      <c r="F982" s="23"/>
      <c r="G982" s="23"/>
    </row>
    <row r="983" spans="4:7" x14ac:dyDescent="0.2">
      <c r="D983" s="23"/>
      <c r="E983" s="23"/>
      <c r="F983" s="23"/>
      <c r="G983" s="23"/>
    </row>
    <row r="984" spans="4:7" x14ac:dyDescent="0.2">
      <c r="D984" s="23"/>
      <c r="E984" s="23"/>
      <c r="F984" s="23"/>
      <c r="G984" s="23"/>
    </row>
    <row r="985" spans="4:7" x14ac:dyDescent="0.2">
      <c r="D985" s="23"/>
      <c r="E985" s="23"/>
      <c r="F985" s="23"/>
      <c r="G985" s="23"/>
    </row>
    <row r="986" spans="4:7" x14ac:dyDescent="0.2">
      <c r="D986" s="23"/>
      <c r="E986" s="23"/>
      <c r="F986" s="23"/>
      <c r="G986" s="23"/>
    </row>
    <row r="987" spans="4:7" x14ac:dyDescent="0.2">
      <c r="D987" s="23"/>
      <c r="E987" s="23"/>
      <c r="F987" s="23"/>
      <c r="G987" s="23"/>
    </row>
    <row r="988" spans="4:7" x14ac:dyDescent="0.2">
      <c r="D988" s="23"/>
      <c r="E988" s="23"/>
      <c r="F988" s="23"/>
      <c r="G988" s="23"/>
    </row>
    <row r="989" spans="4:7" x14ac:dyDescent="0.2">
      <c r="D989" s="23"/>
      <c r="E989" s="23"/>
      <c r="F989" s="23"/>
      <c r="G989" s="23"/>
    </row>
    <row r="990" spans="4:7" x14ac:dyDescent="0.2">
      <c r="D990" s="23"/>
      <c r="E990" s="23"/>
      <c r="F990" s="23"/>
      <c r="G990" s="23"/>
    </row>
    <row r="991" spans="4:7" x14ac:dyDescent="0.2">
      <c r="D991" s="23"/>
      <c r="E991" s="23"/>
      <c r="F991" s="23"/>
      <c r="G991" s="23"/>
    </row>
    <row r="992" spans="4:7" x14ac:dyDescent="0.2">
      <c r="D992" s="23"/>
      <c r="E992" s="23"/>
      <c r="F992" s="23"/>
      <c r="G992" s="23"/>
    </row>
    <row r="993" spans="4:7" x14ac:dyDescent="0.2">
      <c r="D993" s="23"/>
      <c r="E993" s="23"/>
      <c r="F993" s="23"/>
      <c r="G993" s="23"/>
    </row>
    <row r="994" spans="4:7" x14ac:dyDescent="0.2">
      <c r="D994" s="23"/>
      <c r="E994" s="23"/>
      <c r="F994" s="23"/>
      <c r="G994" s="23"/>
    </row>
    <row r="995" spans="4:7" x14ac:dyDescent="0.2">
      <c r="D995" s="23"/>
      <c r="E995" s="23"/>
      <c r="F995" s="23"/>
      <c r="G995" s="23"/>
    </row>
    <row r="996" spans="4:7" x14ac:dyDescent="0.2">
      <c r="D996" s="23"/>
      <c r="E996" s="23"/>
      <c r="F996" s="23"/>
      <c r="G996" s="23"/>
    </row>
    <row r="997" spans="4:7" x14ac:dyDescent="0.2">
      <c r="D997" s="23"/>
      <c r="E997" s="23"/>
      <c r="F997" s="23"/>
      <c r="G997" s="23"/>
    </row>
    <row r="998" spans="4:7" x14ac:dyDescent="0.2">
      <c r="D998" s="23"/>
      <c r="E998" s="23"/>
      <c r="F998" s="23"/>
      <c r="G998" s="23"/>
    </row>
    <row r="999" spans="4:7" x14ac:dyDescent="0.2">
      <c r="D999" s="23"/>
      <c r="E999" s="23"/>
      <c r="F999" s="23"/>
      <c r="G999" s="23"/>
    </row>
    <row r="1000" spans="4:7" x14ac:dyDescent="0.2">
      <c r="D1000" s="23"/>
      <c r="E1000" s="23"/>
      <c r="F1000" s="23"/>
      <c r="G1000" s="23"/>
    </row>
    <row r="1001" spans="4:7" x14ac:dyDescent="0.2">
      <c r="D1001" s="23"/>
      <c r="E1001" s="23"/>
      <c r="F1001" s="23"/>
      <c r="G1001" s="23"/>
    </row>
    <row r="1002" spans="4:7" x14ac:dyDescent="0.2">
      <c r="D1002" s="23"/>
      <c r="E1002" s="23"/>
      <c r="F1002" s="23"/>
      <c r="G1002" s="23"/>
    </row>
    <row r="1003" spans="4:7" x14ac:dyDescent="0.2">
      <c r="D1003" s="23"/>
      <c r="E1003" s="23"/>
      <c r="F1003" s="23"/>
      <c r="G1003" s="23"/>
    </row>
    <row r="1004" spans="4:7" x14ac:dyDescent="0.2">
      <c r="D1004" s="23"/>
      <c r="E1004" s="23"/>
      <c r="F1004" s="23"/>
      <c r="G1004" s="23"/>
    </row>
    <row r="1005" spans="4:7" x14ac:dyDescent="0.2">
      <c r="D1005" s="23"/>
      <c r="E1005" s="23"/>
      <c r="F1005" s="23"/>
      <c r="G1005" s="23"/>
    </row>
    <row r="1006" spans="4:7" x14ac:dyDescent="0.2">
      <c r="D1006" s="23"/>
      <c r="E1006" s="23"/>
      <c r="F1006" s="23"/>
      <c r="G1006" s="23"/>
    </row>
    <row r="1007" spans="4:7" x14ac:dyDescent="0.2">
      <c r="D1007" s="23"/>
      <c r="E1007" s="23"/>
      <c r="F1007" s="23"/>
      <c r="G1007" s="23"/>
    </row>
    <row r="1008" spans="4:7" x14ac:dyDescent="0.2">
      <c r="D1008" s="23"/>
      <c r="E1008" s="23"/>
      <c r="F1008" s="23"/>
      <c r="G1008" s="23"/>
    </row>
    <row r="1009" spans="4:7" x14ac:dyDescent="0.2">
      <c r="D1009" s="23"/>
      <c r="E1009" s="23"/>
      <c r="F1009" s="23"/>
      <c r="G1009" s="23"/>
    </row>
    <row r="1010" spans="4:7" x14ac:dyDescent="0.2">
      <c r="D1010" s="23"/>
      <c r="E1010" s="23"/>
      <c r="F1010" s="23"/>
      <c r="G1010" s="23"/>
    </row>
    <row r="1011" spans="4:7" x14ac:dyDescent="0.2">
      <c r="D1011" s="23"/>
      <c r="E1011" s="23"/>
      <c r="F1011" s="23"/>
      <c r="G1011" s="23"/>
    </row>
    <row r="1012" spans="4:7" x14ac:dyDescent="0.2">
      <c r="D1012" s="23"/>
      <c r="E1012" s="23"/>
      <c r="F1012" s="23"/>
      <c r="G1012" s="23"/>
    </row>
    <row r="1013" spans="4:7" x14ac:dyDescent="0.2">
      <c r="D1013" s="23"/>
      <c r="E1013" s="23"/>
      <c r="F1013" s="23"/>
      <c r="G1013" s="23"/>
    </row>
    <row r="1014" spans="4:7" x14ac:dyDescent="0.2">
      <c r="D1014" s="23"/>
      <c r="E1014" s="23"/>
      <c r="F1014" s="23"/>
      <c r="G1014" s="23"/>
    </row>
    <row r="1015" spans="4:7" x14ac:dyDescent="0.2">
      <c r="D1015" s="23"/>
      <c r="E1015" s="23"/>
      <c r="F1015" s="23"/>
      <c r="G1015" s="23"/>
    </row>
    <row r="1016" spans="4:7" x14ac:dyDescent="0.2">
      <c r="D1016" s="23"/>
      <c r="E1016" s="23"/>
      <c r="F1016" s="23"/>
      <c r="G1016" s="23"/>
    </row>
    <row r="1017" spans="4:7" x14ac:dyDescent="0.2">
      <c r="D1017" s="23"/>
      <c r="E1017" s="23"/>
      <c r="F1017" s="23"/>
      <c r="G1017" s="23"/>
    </row>
    <row r="1018" spans="4:7" x14ac:dyDescent="0.2">
      <c r="D1018" s="23"/>
      <c r="E1018" s="23"/>
      <c r="F1018" s="23"/>
      <c r="G1018" s="23"/>
    </row>
    <row r="1019" spans="4:7" x14ac:dyDescent="0.2">
      <c r="D1019" s="23"/>
      <c r="E1019" s="23"/>
      <c r="F1019" s="23"/>
      <c r="G1019" s="23"/>
    </row>
    <row r="1020" spans="4:7" x14ac:dyDescent="0.2">
      <c r="D1020" s="23"/>
      <c r="E1020" s="23"/>
      <c r="F1020" s="23"/>
      <c r="G1020" s="23"/>
    </row>
    <row r="1021" spans="4:7" x14ac:dyDescent="0.2">
      <c r="D1021" s="23"/>
      <c r="E1021" s="23"/>
      <c r="F1021" s="23"/>
      <c r="G1021" s="23"/>
    </row>
    <row r="1022" spans="4:7" x14ac:dyDescent="0.2">
      <c r="D1022" s="23"/>
      <c r="E1022" s="23"/>
      <c r="F1022" s="23"/>
      <c r="G1022" s="23"/>
    </row>
    <row r="1023" spans="4:7" x14ac:dyDescent="0.2">
      <c r="D1023" s="23"/>
      <c r="E1023" s="23"/>
      <c r="F1023" s="23"/>
      <c r="G1023" s="23"/>
    </row>
    <row r="1024" spans="4:7" x14ac:dyDescent="0.2">
      <c r="D1024" s="23"/>
      <c r="E1024" s="23"/>
      <c r="F1024" s="23"/>
      <c r="G1024" s="23"/>
    </row>
    <row r="1025" spans="4:7" x14ac:dyDescent="0.2">
      <c r="D1025" s="23"/>
      <c r="E1025" s="23"/>
      <c r="F1025" s="23"/>
      <c r="G1025" s="23"/>
    </row>
    <row r="1026" spans="4:7" x14ac:dyDescent="0.2">
      <c r="D1026" s="23"/>
      <c r="E1026" s="23"/>
      <c r="F1026" s="23"/>
      <c r="G1026" s="23"/>
    </row>
    <row r="1027" spans="4:7" x14ac:dyDescent="0.2">
      <c r="D1027" s="23"/>
      <c r="E1027" s="23"/>
      <c r="F1027" s="23"/>
      <c r="G1027" s="23"/>
    </row>
    <row r="1028" spans="4:7" x14ac:dyDescent="0.2">
      <c r="D1028" s="23"/>
      <c r="E1028" s="23"/>
      <c r="F1028" s="23"/>
      <c r="G1028" s="23"/>
    </row>
    <row r="1029" spans="4:7" x14ac:dyDescent="0.2">
      <c r="D1029" s="23"/>
      <c r="E1029" s="23"/>
      <c r="F1029" s="23"/>
      <c r="G1029" s="23"/>
    </row>
    <row r="1030" spans="4:7" x14ac:dyDescent="0.2">
      <c r="D1030" s="23"/>
      <c r="E1030" s="23"/>
      <c r="F1030" s="23"/>
      <c r="G1030" s="23"/>
    </row>
    <row r="1031" spans="4:7" x14ac:dyDescent="0.2">
      <c r="D1031" s="23"/>
      <c r="E1031" s="23"/>
      <c r="F1031" s="23"/>
      <c r="G1031" s="23"/>
    </row>
    <row r="1032" spans="4:7" x14ac:dyDescent="0.2">
      <c r="D1032" s="23"/>
      <c r="E1032" s="23"/>
      <c r="F1032" s="23"/>
      <c r="G1032" s="23"/>
    </row>
    <row r="1033" spans="4:7" x14ac:dyDescent="0.2">
      <c r="D1033" s="23"/>
      <c r="E1033" s="23"/>
      <c r="F1033" s="23"/>
      <c r="G1033" s="23"/>
    </row>
    <row r="1034" spans="4:7" x14ac:dyDescent="0.2">
      <c r="D1034" s="23"/>
      <c r="E1034" s="23"/>
      <c r="F1034" s="23"/>
      <c r="G1034" s="23"/>
    </row>
    <row r="1035" spans="4:7" x14ac:dyDescent="0.2">
      <c r="D1035" s="23"/>
      <c r="E1035" s="23"/>
      <c r="F1035" s="23"/>
      <c r="G1035" s="23"/>
    </row>
    <row r="1036" spans="4:7" x14ac:dyDescent="0.2">
      <c r="D1036" s="23"/>
      <c r="E1036" s="23"/>
      <c r="F1036" s="23"/>
      <c r="G1036" s="23"/>
    </row>
    <row r="1037" spans="4:7" x14ac:dyDescent="0.2">
      <c r="D1037" s="23"/>
      <c r="E1037" s="23"/>
      <c r="F1037" s="23"/>
      <c r="G1037" s="23"/>
    </row>
    <row r="1038" spans="4:7" x14ac:dyDescent="0.2">
      <c r="D1038" s="23"/>
      <c r="E1038" s="23"/>
      <c r="F1038" s="23"/>
      <c r="G1038" s="23"/>
    </row>
    <row r="1039" spans="4:7" x14ac:dyDescent="0.2">
      <c r="D1039" s="23"/>
      <c r="E1039" s="23"/>
      <c r="F1039" s="23"/>
      <c r="G1039" s="23"/>
    </row>
    <row r="1040" spans="4:7" x14ac:dyDescent="0.2">
      <c r="D1040" s="23"/>
      <c r="E1040" s="23"/>
      <c r="F1040" s="23"/>
      <c r="G1040" s="23"/>
    </row>
    <row r="1041" spans="4:7" x14ac:dyDescent="0.2">
      <c r="D1041" s="23"/>
      <c r="E1041" s="23"/>
      <c r="F1041" s="23"/>
      <c r="G1041" s="23"/>
    </row>
    <row r="1042" spans="4:7" x14ac:dyDescent="0.2">
      <c r="D1042" s="23"/>
      <c r="E1042" s="23"/>
      <c r="F1042" s="23"/>
      <c r="G1042" s="23"/>
    </row>
    <row r="1043" spans="4:7" x14ac:dyDescent="0.2">
      <c r="D1043" s="23"/>
      <c r="E1043" s="23"/>
      <c r="F1043" s="23"/>
      <c r="G1043" s="23"/>
    </row>
    <row r="1044" spans="4:7" x14ac:dyDescent="0.2">
      <c r="D1044" s="23"/>
      <c r="E1044" s="23"/>
      <c r="F1044" s="23"/>
      <c r="G1044" s="23"/>
    </row>
    <row r="1045" spans="4:7" x14ac:dyDescent="0.2">
      <c r="D1045" s="23"/>
      <c r="E1045" s="23"/>
      <c r="F1045" s="23"/>
      <c r="G1045" s="23"/>
    </row>
    <row r="1046" spans="4:7" x14ac:dyDescent="0.2">
      <c r="D1046" s="23"/>
      <c r="E1046" s="23"/>
      <c r="F1046" s="23"/>
      <c r="G1046" s="23"/>
    </row>
    <row r="1047" spans="4:7" x14ac:dyDescent="0.2">
      <c r="D1047" s="23"/>
      <c r="E1047" s="23"/>
      <c r="F1047" s="23"/>
      <c r="G1047" s="23"/>
    </row>
    <row r="1048" spans="4:7" x14ac:dyDescent="0.2">
      <c r="D1048" s="23"/>
      <c r="E1048" s="23"/>
      <c r="F1048" s="23"/>
      <c r="G1048" s="23"/>
    </row>
    <row r="1049" spans="4:7" x14ac:dyDescent="0.2">
      <c r="D1049" s="23"/>
      <c r="E1049" s="23"/>
      <c r="F1049" s="23"/>
      <c r="G1049" s="23"/>
    </row>
    <row r="1050" spans="4:7" x14ac:dyDescent="0.2">
      <c r="D1050" s="23"/>
      <c r="E1050" s="23"/>
      <c r="F1050" s="23"/>
      <c r="G1050" s="23"/>
    </row>
    <row r="1051" spans="4:7" x14ac:dyDescent="0.2">
      <c r="D1051" s="23"/>
      <c r="E1051" s="23"/>
      <c r="F1051" s="23"/>
      <c r="G1051" s="23"/>
    </row>
    <row r="1052" spans="4:7" x14ac:dyDescent="0.2">
      <c r="D1052" s="23"/>
      <c r="E1052" s="23"/>
      <c r="F1052" s="23"/>
      <c r="G1052" s="23"/>
    </row>
    <row r="1053" spans="4:7" x14ac:dyDescent="0.2">
      <c r="D1053" s="23"/>
      <c r="E1053" s="23"/>
      <c r="F1053" s="23"/>
      <c r="G1053" s="23"/>
    </row>
    <row r="1054" spans="4:7" x14ac:dyDescent="0.2">
      <c r="D1054" s="23"/>
      <c r="E1054" s="23"/>
      <c r="F1054" s="23"/>
      <c r="G1054" s="23"/>
    </row>
    <row r="1055" spans="4:7" x14ac:dyDescent="0.2">
      <c r="D1055" s="23"/>
      <c r="E1055" s="23"/>
      <c r="F1055" s="23"/>
      <c r="G1055" s="23"/>
    </row>
    <row r="1056" spans="4:7" x14ac:dyDescent="0.2">
      <c r="D1056" s="23"/>
      <c r="E1056" s="23"/>
      <c r="F1056" s="23"/>
      <c r="G1056" s="23"/>
    </row>
    <row r="1057" spans="4:7" x14ac:dyDescent="0.2">
      <c r="D1057" s="23"/>
      <c r="E1057" s="23"/>
      <c r="F1057" s="23"/>
      <c r="G1057" s="23"/>
    </row>
    <row r="1058" spans="4:7" x14ac:dyDescent="0.2">
      <c r="D1058" s="23"/>
      <c r="E1058" s="23"/>
      <c r="F1058" s="23"/>
      <c r="G1058" s="23"/>
    </row>
    <row r="1059" spans="4:7" x14ac:dyDescent="0.2">
      <c r="D1059" s="23"/>
      <c r="E1059" s="23"/>
      <c r="F1059" s="23"/>
      <c r="G1059" s="23"/>
    </row>
    <row r="1060" spans="4:7" x14ac:dyDescent="0.2">
      <c r="D1060" s="23"/>
      <c r="E1060" s="23"/>
      <c r="F1060" s="23"/>
      <c r="G1060" s="23"/>
    </row>
    <row r="1061" spans="4:7" x14ac:dyDescent="0.2">
      <c r="D1061" s="23"/>
      <c r="E1061" s="23"/>
      <c r="F1061" s="23"/>
      <c r="G1061" s="23"/>
    </row>
    <row r="1062" spans="4:7" x14ac:dyDescent="0.2">
      <c r="D1062" s="23"/>
      <c r="E1062" s="23"/>
      <c r="F1062" s="23"/>
      <c r="G1062" s="23"/>
    </row>
    <row r="1063" spans="4:7" x14ac:dyDescent="0.2">
      <c r="D1063" s="23"/>
      <c r="E1063" s="23"/>
      <c r="F1063" s="23"/>
      <c r="G1063" s="23"/>
    </row>
    <row r="1064" spans="4:7" x14ac:dyDescent="0.2">
      <c r="D1064" s="23"/>
      <c r="E1064" s="23"/>
      <c r="F1064" s="23"/>
      <c r="G1064" s="23"/>
    </row>
    <row r="1065" spans="4:7" x14ac:dyDescent="0.2">
      <c r="D1065" s="23"/>
      <c r="E1065" s="23"/>
      <c r="F1065" s="23"/>
      <c r="G1065" s="23"/>
    </row>
    <row r="1066" spans="4:7" x14ac:dyDescent="0.2">
      <c r="D1066" s="23"/>
      <c r="E1066" s="23"/>
      <c r="F1066" s="23"/>
      <c r="G1066" s="23"/>
    </row>
    <row r="1067" spans="4:7" x14ac:dyDescent="0.2">
      <c r="D1067" s="23"/>
      <c r="E1067" s="23"/>
      <c r="F1067" s="23"/>
      <c r="G1067" s="23"/>
    </row>
    <row r="1068" spans="4:7" x14ac:dyDescent="0.2">
      <c r="D1068" s="23"/>
      <c r="E1068" s="23"/>
      <c r="F1068" s="23"/>
      <c r="G1068" s="23"/>
    </row>
    <row r="1069" spans="4:7" x14ac:dyDescent="0.2">
      <c r="D1069" s="23"/>
      <c r="E1069" s="23"/>
      <c r="F1069" s="23"/>
      <c r="G1069" s="23"/>
    </row>
    <row r="1070" spans="4:7" x14ac:dyDescent="0.2">
      <c r="D1070" s="23"/>
      <c r="E1070" s="23"/>
      <c r="F1070" s="23"/>
      <c r="G1070" s="23"/>
    </row>
    <row r="1071" spans="4:7" x14ac:dyDescent="0.2">
      <c r="D1071" s="23"/>
      <c r="E1071" s="23"/>
      <c r="F1071" s="23"/>
      <c r="G1071" s="23"/>
    </row>
    <row r="1072" spans="4:7" x14ac:dyDescent="0.2">
      <c r="D1072" s="23"/>
      <c r="E1072" s="23"/>
      <c r="F1072" s="23"/>
      <c r="G1072" s="23"/>
    </row>
    <row r="1073" spans="4:7" x14ac:dyDescent="0.2">
      <c r="D1073" s="23"/>
      <c r="E1073" s="23"/>
      <c r="F1073" s="23"/>
      <c r="G1073" s="23"/>
    </row>
    <row r="1074" spans="4:7" x14ac:dyDescent="0.2">
      <c r="D1074" s="23"/>
      <c r="E1074" s="23"/>
      <c r="F1074" s="23"/>
      <c r="G1074" s="23"/>
    </row>
    <row r="1075" spans="4:7" x14ac:dyDescent="0.2">
      <c r="D1075" s="23"/>
      <c r="E1075" s="23"/>
      <c r="F1075" s="23"/>
      <c r="G1075" s="23"/>
    </row>
    <row r="1076" spans="4:7" x14ac:dyDescent="0.2">
      <c r="D1076" s="23"/>
      <c r="E1076" s="23"/>
      <c r="F1076" s="23"/>
      <c r="G1076" s="23"/>
    </row>
    <row r="1077" spans="4:7" x14ac:dyDescent="0.2">
      <c r="D1077" s="23"/>
      <c r="E1077" s="23"/>
      <c r="F1077" s="23"/>
      <c r="G1077" s="23"/>
    </row>
    <row r="1078" spans="4:7" x14ac:dyDescent="0.2">
      <c r="D1078" s="23"/>
      <c r="E1078" s="23"/>
      <c r="F1078" s="23"/>
      <c r="G1078" s="23"/>
    </row>
    <row r="1079" spans="4:7" x14ac:dyDescent="0.2">
      <c r="D1079" s="23"/>
      <c r="E1079" s="23"/>
      <c r="F1079" s="23"/>
      <c r="G1079" s="23"/>
    </row>
    <row r="1080" spans="4:7" x14ac:dyDescent="0.2">
      <c r="D1080" s="23"/>
      <c r="E1080" s="23"/>
      <c r="F1080" s="23"/>
      <c r="G1080" s="23"/>
    </row>
    <row r="1081" spans="4:7" x14ac:dyDescent="0.2">
      <c r="D1081" s="23"/>
      <c r="E1081" s="23"/>
      <c r="F1081" s="23"/>
      <c r="G1081" s="23"/>
    </row>
    <row r="1082" spans="4:7" x14ac:dyDescent="0.2">
      <c r="D1082" s="23"/>
      <c r="E1082" s="23"/>
      <c r="F1082" s="23"/>
      <c r="G1082" s="23"/>
    </row>
    <row r="1083" spans="4:7" x14ac:dyDescent="0.2">
      <c r="D1083" s="23"/>
      <c r="E1083" s="23"/>
      <c r="F1083" s="23"/>
      <c r="G1083" s="23"/>
    </row>
    <row r="1084" spans="4:7" x14ac:dyDescent="0.2">
      <c r="D1084" s="23"/>
      <c r="E1084" s="23"/>
      <c r="F1084" s="23"/>
      <c r="G1084" s="23"/>
    </row>
    <row r="1085" spans="4:7" x14ac:dyDescent="0.2">
      <c r="D1085" s="23"/>
      <c r="E1085" s="23"/>
      <c r="F1085" s="23"/>
      <c r="G1085" s="23"/>
    </row>
    <row r="1086" spans="4:7" x14ac:dyDescent="0.2">
      <c r="D1086" s="23"/>
      <c r="E1086" s="23"/>
      <c r="F1086" s="23"/>
      <c r="G1086" s="23"/>
    </row>
    <row r="1087" spans="4:7" x14ac:dyDescent="0.2">
      <c r="D1087" s="23"/>
      <c r="E1087" s="23"/>
      <c r="F1087" s="23"/>
      <c r="G1087" s="23"/>
    </row>
    <row r="1088" spans="4:7" x14ac:dyDescent="0.2">
      <c r="D1088" s="23"/>
      <c r="E1088" s="23"/>
      <c r="F1088" s="23"/>
      <c r="G1088" s="23"/>
    </row>
    <row r="1089" spans="4:7" x14ac:dyDescent="0.2">
      <c r="D1089" s="23"/>
      <c r="E1089" s="23"/>
      <c r="F1089" s="23"/>
      <c r="G1089" s="23"/>
    </row>
    <row r="1090" spans="4:7" x14ac:dyDescent="0.2">
      <c r="D1090" s="23"/>
      <c r="E1090" s="23"/>
      <c r="F1090" s="23"/>
      <c r="G1090" s="23"/>
    </row>
    <row r="1091" spans="4:7" x14ac:dyDescent="0.2">
      <c r="D1091" s="23"/>
      <c r="E1091" s="23"/>
      <c r="F1091" s="23"/>
      <c r="G1091" s="23"/>
    </row>
    <row r="1092" spans="4:7" x14ac:dyDescent="0.2">
      <c r="D1092" s="23"/>
      <c r="E1092" s="23"/>
      <c r="F1092" s="23"/>
      <c r="G1092" s="23"/>
    </row>
    <row r="1093" spans="4:7" x14ac:dyDescent="0.2">
      <c r="D1093" s="23"/>
      <c r="E1093" s="23"/>
      <c r="F1093" s="23"/>
      <c r="G1093" s="23"/>
    </row>
    <row r="1094" spans="4:7" x14ac:dyDescent="0.2">
      <c r="D1094" s="23"/>
      <c r="E1094" s="23"/>
      <c r="F1094" s="23"/>
      <c r="G1094" s="23"/>
    </row>
    <row r="1095" spans="4:7" x14ac:dyDescent="0.2">
      <c r="D1095" s="23"/>
      <c r="E1095" s="23"/>
      <c r="F1095" s="23"/>
      <c r="G1095" s="23"/>
    </row>
    <row r="1096" spans="4:7" x14ac:dyDescent="0.2">
      <c r="D1096" s="23"/>
      <c r="E1096" s="23"/>
      <c r="F1096" s="23"/>
      <c r="G1096" s="23"/>
    </row>
    <row r="1097" spans="4:7" x14ac:dyDescent="0.2">
      <c r="D1097" s="23"/>
      <c r="E1097" s="23"/>
      <c r="F1097" s="23"/>
      <c r="G1097" s="23"/>
    </row>
    <row r="1098" spans="4:7" x14ac:dyDescent="0.2">
      <c r="D1098" s="23"/>
      <c r="E1098" s="23"/>
      <c r="F1098" s="23"/>
      <c r="G1098" s="23"/>
    </row>
    <row r="1099" spans="4:7" x14ac:dyDescent="0.2">
      <c r="D1099" s="23"/>
      <c r="E1099" s="23"/>
      <c r="F1099" s="23"/>
      <c r="G1099" s="23"/>
    </row>
    <row r="1100" spans="4:7" x14ac:dyDescent="0.2">
      <c r="D1100" s="23"/>
      <c r="E1100" s="23"/>
      <c r="F1100" s="23"/>
      <c r="G1100" s="23"/>
    </row>
    <row r="1101" spans="4:7" x14ac:dyDescent="0.2">
      <c r="D1101" s="23"/>
      <c r="E1101" s="23"/>
      <c r="F1101" s="23"/>
      <c r="G1101" s="23"/>
    </row>
    <row r="1102" spans="4:7" x14ac:dyDescent="0.2">
      <c r="D1102" s="23"/>
      <c r="E1102" s="23"/>
      <c r="F1102" s="23"/>
      <c r="G1102" s="23"/>
    </row>
    <row r="1103" spans="4:7" x14ac:dyDescent="0.2">
      <c r="D1103" s="23"/>
      <c r="E1103" s="23"/>
      <c r="F1103" s="23"/>
      <c r="G1103" s="23"/>
    </row>
  </sheetData>
  <conditionalFormatting sqref="H2:H14 J2:J14 L2:L14">
    <cfRule type="cellIs" dxfId="287" priority="29" operator="between">
      <formula xml:space="preserve"> 98.5</formula>
      <formula>100</formula>
    </cfRule>
  </conditionalFormatting>
  <conditionalFormatting sqref="H11:M14 H5:M8 H3:M3">
    <cfRule type="cellIs" dxfId="286" priority="26" operator="between">
      <formula xml:space="preserve"> 10</formula>
      <formula xml:space="preserve"> 98.49</formula>
    </cfRule>
  </conditionalFormatting>
  <conditionalFormatting sqref="H4 J4 L4">
    <cfRule type="cellIs" dxfId="285" priority="24" operator="between">
      <formula xml:space="preserve"> 10</formula>
      <formula xml:space="preserve"> 97.67</formula>
    </cfRule>
    <cfRule type="cellIs" dxfId="284" priority="25" operator="between">
      <formula xml:space="preserve"> 97.68</formula>
      <formula xml:space="preserve"> 98.49</formula>
    </cfRule>
  </conditionalFormatting>
  <conditionalFormatting sqref="H9 J9 L9">
    <cfRule type="cellIs" dxfId="283" priority="22" operator="between">
      <formula xml:space="preserve"> 10</formula>
      <formula xml:space="preserve"> 94.36</formula>
    </cfRule>
    <cfRule type="cellIs" dxfId="282" priority="23" operator="between">
      <formula xml:space="preserve"> 94.37</formula>
      <formula xml:space="preserve"> 98.49</formula>
    </cfRule>
  </conditionalFormatting>
  <conditionalFormatting sqref="H10 J10 L10">
    <cfRule type="cellIs" dxfId="281" priority="20" operator="between">
      <formula xml:space="preserve"> 10</formula>
      <formula xml:space="preserve"> 91.96</formula>
    </cfRule>
    <cfRule type="cellIs" dxfId="280" priority="21" operator="between">
      <formula xml:space="preserve"> 91.7</formula>
      <formula xml:space="preserve"> 98.49</formula>
    </cfRule>
  </conditionalFormatting>
  <conditionalFormatting sqref="H2 J2 L2">
    <cfRule type="cellIs" dxfId="279" priority="27" operator="between">
      <formula xml:space="preserve"> 10</formula>
      <formula xml:space="preserve"> 98.25</formula>
    </cfRule>
    <cfRule type="cellIs" dxfId="278" priority="28" operator="between">
      <formula xml:space="preserve"> 98.26</formula>
      <formula xml:space="preserve"> 98.49</formula>
    </cfRule>
  </conditionalFormatting>
  <conditionalFormatting sqref="N2:N14">
    <cfRule type="cellIs" dxfId="277" priority="19" operator="between">
      <formula xml:space="preserve"> 98.5</formula>
      <formula xml:space="preserve"> 100</formula>
    </cfRule>
  </conditionalFormatting>
  <conditionalFormatting sqref="N11:N14 N5:N8 N3">
    <cfRule type="cellIs" dxfId="276" priority="18" operator="between">
      <formula>10</formula>
      <formula xml:space="preserve"> 98.49</formula>
    </cfRule>
  </conditionalFormatting>
  <conditionalFormatting sqref="N4">
    <cfRule type="cellIs" dxfId="275" priority="16" operator="between">
      <formula xml:space="preserve"> 97.68</formula>
      <formula xml:space="preserve"> 98.49</formula>
    </cfRule>
    <cfRule type="cellIs" dxfId="274" priority="17" operator="between">
      <formula xml:space="preserve"> 10</formula>
      <formula xml:space="preserve"> 97.67</formula>
    </cfRule>
  </conditionalFormatting>
  <conditionalFormatting sqref="N9">
    <cfRule type="cellIs" dxfId="273" priority="14" operator="between">
      <formula xml:space="preserve"> 94.37</formula>
      <formula xml:space="preserve"> 98.49</formula>
    </cfRule>
    <cfRule type="cellIs" dxfId="272" priority="15" operator="between">
      <formula xml:space="preserve"> 10</formula>
      <formula xml:space="preserve"> 94.36</formula>
    </cfRule>
  </conditionalFormatting>
  <conditionalFormatting sqref="N10">
    <cfRule type="cellIs" dxfId="271" priority="12" operator="between">
      <formula xml:space="preserve"> 10</formula>
      <formula xml:space="preserve"> 91.96</formula>
    </cfRule>
    <cfRule type="cellIs" dxfId="270" priority="13" operator="between">
      <formula xml:space="preserve"> 91.97</formula>
      <formula xml:space="preserve"> 98.49</formula>
    </cfRule>
  </conditionalFormatting>
  <conditionalFormatting sqref="G3 G5:G8 G11:G14">
    <cfRule type="cellIs" dxfId="269" priority="11" operator="between">
      <formula xml:space="preserve"> 10</formula>
      <formula xml:space="preserve"> 98.49</formula>
    </cfRule>
  </conditionalFormatting>
  <conditionalFormatting sqref="F10">
    <cfRule type="cellIs" dxfId="268" priority="1" operator="between">
      <formula xml:space="preserve"> 10</formula>
      <formula xml:space="preserve"> 91.96</formula>
    </cfRule>
    <cfRule type="cellIs" dxfId="267" priority="2" operator="between">
      <formula xml:space="preserve"> 91.7</formula>
      <formula xml:space="preserve"> 98.49</formula>
    </cfRule>
  </conditionalFormatting>
  <conditionalFormatting sqref="F2:F14">
    <cfRule type="cellIs" dxfId="266" priority="10" operator="between">
      <formula xml:space="preserve"> 98.5</formula>
      <formula>100</formula>
    </cfRule>
  </conditionalFormatting>
  <conditionalFormatting sqref="F11:F14 F5:F8 F3">
    <cfRule type="cellIs" dxfId="265" priority="7" operator="between">
      <formula xml:space="preserve"> 10</formula>
      <formula xml:space="preserve"> 98.49</formula>
    </cfRule>
  </conditionalFormatting>
  <conditionalFormatting sqref="F4">
    <cfRule type="cellIs" dxfId="264" priority="5" operator="between">
      <formula xml:space="preserve"> 10</formula>
      <formula xml:space="preserve"> 97.67</formula>
    </cfRule>
    <cfRule type="cellIs" dxfId="263" priority="6" operator="between">
      <formula xml:space="preserve"> 97.68</formula>
      <formula xml:space="preserve"> 98.49</formula>
    </cfRule>
  </conditionalFormatting>
  <conditionalFormatting sqref="F9">
    <cfRule type="cellIs" dxfId="262" priority="3" operator="between">
      <formula xml:space="preserve"> 10</formula>
      <formula xml:space="preserve"> 94.36</formula>
    </cfRule>
    <cfRule type="cellIs" dxfId="261" priority="4" operator="between">
      <formula xml:space="preserve"> 94.37</formula>
      <formula xml:space="preserve"> 98.49</formula>
    </cfRule>
  </conditionalFormatting>
  <conditionalFormatting sqref="F2">
    <cfRule type="cellIs" dxfId="260" priority="8" operator="between">
      <formula xml:space="preserve"> 10</formula>
      <formula xml:space="preserve"> 98.25</formula>
    </cfRule>
    <cfRule type="cellIs" dxfId="259" priority="9" operator="between">
      <formula xml:space="preserve"> 98.26</formula>
      <formula xml:space="preserve"> 98.49</formula>
    </cfRule>
  </conditionalFormatting>
  <pageMargins left="0.7" right="0.7" top="0.75" bottom="0.75" header="0.3" footer="0.3"/>
  <pageSetup paperSize="9" orientation="portrait" r:id="rId1"/>
  <headerFooter>
    <oddFooter>&amp;L&amp;1#&amp;"Calibri"&amp;10&amp;K000000A1 Classification: Internal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P1104"/>
  <sheetViews>
    <sheetView zoomScale="70" zoomScaleNormal="70" workbookViewId="0">
      <pane xSplit="1" topLeftCell="B1" activePane="topRight" state="frozen"/>
      <selection activeCell="I10" sqref="I10:I11"/>
      <selection pane="topRight" activeCell="G31" sqref="G31"/>
    </sheetView>
  </sheetViews>
  <sheetFormatPr defaultRowHeight="12.75" x14ac:dyDescent="0.2"/>
  <cols>
    <col min="1" max="1" width="39" bestFit="1" customWidth="1"/>
    <col min="2" max="2" width="18.125" bestFit="1" customWidth="1"/>
    <col min="3" max="3" width="14" bestFit="1" customWidth="1"/>
    <col min="4" max="4" width="12.5" bestFit="1" customWidth="1"/>
    <col min="5" max="5" width="11.875" customWidth="1"/>
    <col min="6" max="6" width="22.125" style="43" bestFit="1" customWidth="1"/>
    <col min="7" max="7" width="12.25" bestFit="1" customWidth="1"/>
    <col min="8" max="8" width="23.375" style="43" bestFit="1" customWidth="1"/>
    <col min="9" max="9" width="12.25" bestFit="1" customWidth="1"/>
    <col min="10" max="10" width="23.375" style="43" bestFit="1" customWidth="1"/>
    <col min="11" max="11" width="12.25" bestFit="1" customWidth="1"/>
    <col min="12" max="12" width="23.375" style="43" bestFit="1" customWidth="1"/>
    <col min="13" max="13" width="12.25" bestFit="1" customWidth="1"/>
    <col min="14" max="14" width="23.375" style="43" bestFit="1" customWidth="1"/>
    <col min="15" max="15" width="12.25" bestFit="1" customWidth="1"/>
    <col min="16" max="16" width="22" style="43" customWidth="1"/>
  </cols>
  <sheetData>
    <row r="1" spans="1:16" ht="35.1" customHeight="1" thickBot="1" x14ac:dyDescent="0.25">
      <c r="A1" s="27" t="s">
        <v>131</v>
      </c>
      <c r="B1" s="28" t="s">
        <v>118</v>
      </c>
      <c r="C1" s="28" t="s">
        <v>119</v>
      </c>
      <c r="D1" s="29" t="s">
        <v>130</v>
      </c>
      <c r="E1" s="44" t="s">
        <v>123</v>
      </c>
      <c r="F1" s="47" t="s">
        <v>157</v>
      </c>
      <c r="G1" s="33" t="s">
        <v>122</v>
      </c>
      <c r="H1" s="47" t="s">
        <v>158</v>
      </c>
      <c r="I1" s="33" t="s">
        <v>122</v>
      </c>
      <c r="J1" s="47" t="s">
        <v>159</v>
      </c>
      <c r="K1" s="33" t="s">
        <v>122</v>
      </c>
      <c r="L1" s="47" t="s">
        <v>160</v>
      </c>
      <c r="M1" s="33" t="s">
        <v>122</v>
      </c>
      <c r="N1" s="47" t="s">
        <v>161</v>
      </c>
      <c r="O1" s="33" t="s">
        <v>122</v>
      </c>
      <c r="P1" s="51" t="s">
        <v>124</v>
      </c>
    </row>
    <row r="2" spans="1:16" ht="45" customHeight="1" thickBot="1" x14ac:dyDescent="0.25">
      <c r="A2" s="31" t="s">
        <v>41</v>
      </c>
      <c r="B2" s="24" t="s">
        <v>19</v>
      </c>
      <c r="C2" s="24" t="s">
        <v>120</v>
      </c>
      <c r="D2" s="30" t="s">
        <v>125</v>
      </c>
      <c r="E2" s="45" t="s">
        <v>126</v>
      </c>
      <c r="F2" s="49"/>
      <c r="G2" s="50"/>
      <c r="H2" s="48"/>
      <c r="I2" s="50"/>
      <c r="J2" s="49"/>
      <c r="K2" s="50"/>
      <c r="L2" s="49"/>
      <c r="M2" s="50"/>
      <c r="N2" s="49"/>
      <c r="O2" s="50"/>
      <c r="P2" s="52">
        <f>SUM(F2,H2,J2,L2,N2)/5</f>
        <v>0</v>
      </c>
    </row>
    <row r="3" spans="1:16" ht="47.25" customHeight="1" thickBot="1" x14ac:dyDescent="0.25">
      <c r="A3" s="31" t="s">
        <v>113</v>
      </c>
      <c r="B3" s="24" t="s">
        <v>19</v>
      </c>
      <c r="C3" s="24" t="s">
        <v>120</v>
      </c>
      <c r="D3" s="22" t="s">
        <v>125</v>
      </c>
      <c r="E3" s="26" t="s">
        <v>125</v>
      </c>
      <c r="F3" s="49"/>
      <c r="G3" s="50"/>
      <c r="H3" s="48"/>
      <c r="I3" s="50"/>
      <c r="J3" s="49"/>
      <c r="K3" s="50"/>
      <c r="L3" s="49"/>
      <c r="M3" s="50"/>
      <c r="N3" s="49"/>
      <c r="O3" s="50"/>
      <c r="P3" s="52">
        <f t="shared" ref="P3:P15" si="0">SUM(F3,H3,J3,L3,N3)/5</f>
        <v>0</v>
      </c>
    </row>
    <row r="4" spans="1:16" ht="35.1" customHeight="1" thickBot="1" x14ac:dyDescent="0.25">
      <c r="A4" s="31" t="s">
        <v>11</v>
      </c>
      <c r="B4" s="24" t="s">
        <v>19</v>
      </c>
      <c r="C4" s="24" t="s">
        <v>120</v>
      </c>
      <c r="D4" s="22" t="s">
        <v>125</v>
      </c>
      <c r="E4" s="26" t="s">
        <v>127</v>
      </c>
      <c r="F4" s="49"/>
      <c r="G4" s="50"/>
      <c r="H4" s="48"/>
      <c r="I4" s="50"/>
      <c r="J4" s="49"/>
      <c r="K4" s="50"/>
      <c r="L4" s="49"/>
      <c r="M4" s="50"/>
      <c r="N4" s="49"/>
      <c r="O4" s="50"/>
      <c r="P4" s="52">
        <f t="shared" si="0"/>
        <v>0</v>
      </c>
    </row>
    <row r="5" spans="1:16" ht="35.1" customHeight="1" thickBot="1" x14ac:dyDescent="0.25">
      <c r="A5" s="31" t="s">
        <v>114</v>
      </c>
      <c r="B5" s="24" t="s">
        <v>19</v>
      </c>
      <c r="C5" s="24" t="s">
        <v>120</v>
      </c>
      <c r="D5" s="22" t="s">
        <v>125</v>
      </c>
      <c r="E5" s="26" t="s">
        <v>125</v>
      </c>
      <c r="F5" s="49"/>
      <c r="G5" s="50"/>
      <c r="H5" s="48"/>
      <c r="I5" s="50"/>
      <c r="J5" s="49"/>
      <c r="K5" s="50"/>
      <c r="L5" s="49"/>
      <c r="M5" s="50"/>
      <c r="N5" s="49"/>
      <c r="O5" s="50"/>
      <c r="P5" s="52">
        <f t="shared" si="0"/>
        <v>0</v>
      </c>
    </row>
    <row r="6" spans="1:16" ht="35.1" customHeight="1" thickBot="1" x14ac:dyDescent="0.25">
      <c r="A6" s="31" t="s">
        <v>116</v>
      </c>
      <c r="B6" s="24" t="s">
        <v>4</v>
      </c>
      <c r="C6" s="24" t="s">
        <v>121</v>
      </c>
      <c r="D6" s="22" t="s">
        <v>125</v>
      </c>
      <c r="E6" s="26" t="s">
        <v>125</v>
      </c>
      <c r="F6" s="49"/>
      <c r="G6" s="50"/>
      <c r="H6" s="48"/>
      <c r="I6" s="50"/>
      <c r="J6" s="49"/>
      <c r="K6" s="50"/>
      <c r="L6" s="49"/>
      <c r="M6" s="50"/>
      <c r="N6" s="49"/>
      <c r="O6" s="50"/>
      <c r="P6" s="52">
        <f t="shared" si="0"/>
        <v>0</v>
      </c>
    </row>
    <row r="7" spans="1:16" ht="35.1" customHeight="1" thickBot="1" x14ac:dyDescent="0.25">
      <c r="A7" s="31" t="s">
        <v>10</v>
      </c>
      <c r="B7" s="24" t="s">
        <v>19</v>
      </c>
      <c r="C7" s="24" t="s">
        <v>120</v>
      </c>
      <c r="D7" s="22" t="s">
        <v>125</v>
      </c>
      <c r="E7" s="26" t="s">
        <v>125</v>
      </c>
      <c r="F7" s="49"/>
      <c r="G7" s="50"/>
      <c r="H7" s="48"/>
      <c r="I7" s="50"/>
      <c r="J7" s="49"/>
      <c r="K7" s="50"/>
      <c r="L7" s="49"/>
      <c r="M7" s="50"/>
      <c r="N7" s="49"/>
      <c r="O7" s="50"/>
      <c r="P7" s="52">
        <f t="shared" si="0"/>
        <v>0</v>
      </c>
    </row>
    <row r="8" spans="1:16" ht="35.1" customHeight="1" thickBot="1" x14ac:dyDescent="0.25">
      <c r="A8" s="31" t="s">
        <v>22</v>
      </c>
      <c r="B8" s="24" t="s">
        <v>19</v>
      </c>
      <c r="C8" s="24" t="s">
        <v>120</v>
      </c>
      <c r="D8" s="22" t="s">
        <v>125</v>
      </c>
      <c r="E8" s="26" t="s">
        <v>125</v>
      </c>
      <c r="F8" s="49"/>
      <c r="G8" s="50"/>
      <c r="H8" s="48"/>
      <c r="I8" s="50"/>
      <c r="J8" s="49"/>
      <c r="K8" s="50"/>
      <c r="L8" s="49"/>
      <c r="M8" s="50"/>
      <c r="N8" s="49"/>
      <c r="O8" s="50"/>
      <c r="P8" s="52">
        <f t="shared" si="0"/>
        <v>0</v>
      </c>
    </row>
    <row r="9" spans="1:16" ht="35.1" customHeight="1" thickBot="1" x14ac:dyDescent="0.25">
      <c r="A9" s="31" t="s">
        <v>13</v>
      </c>
      <c r="B9" s="24" t="s">
        <v>19</v>
      </c>
      <c r="C9" s="24" t="s">
        <v>120</v>
      </c>
      <c r="D9" s="22" t="s">
        <v>125</v>
      </c>
      <c r="E9" s="26" t="s">
        <v>125</v>
      </c>
      <c r="F9" s="49"/>
      <c r="G9" s="50"/>
      <c r="H9" s="48"/>
      <c r="I9" s="50"/>
      <c r="J9" s="49"/>
      <c r="K9" s="50"/>
      <c r="L9" s="49"/>
      <c r="M9" s="50"/>
      <c r="N9" s="49"/>
      <c r="O9" s="50"/>
      <c r="P9" s="52">
        <f t="shared" si="0"/>
        <v>0</v>
      </c>
    </row>
    <row r="10" spans="1:16" ht="35.1" customHeight="1" thickBot="1" x14ac:dyDescent="0.25">
      <c r="A10" s="31" t="s">
        <v>15</v>
      </c>
      <c r="B10" s="24" t="s">
        <v>19</v>
      </c>
      <c r="C10" s="24" t="s">
        <v>120</v>
      </c>
      <c r="D10" s="22" t="s">
        <v>125</v>
      </c>
      <c r="E10" s="26" t="s">
        <v>128</v>
      </c>
      <c r="F10" s="49"/>
      <c r="G10" s="50"/>
      <c r="H10" s="48"/>
      <c r="I10" s="50"/>
      <c r="J10" s="49"/>
      <c r="K10" s="50"/>
      <c r="L10" s="49"/>
      <c r="M10" s="50"/>
      <c r="N10" s="49"/>
      <c r="O10" s="50"/>
      <c r="P10" s="52">
        <f t="shared" si="0"/>
        <v>0</v>
      </c>
    </row>
    <row r="11" spans="1:16" ht="35.1" customHeight="1" thickBot="1" x14ac:dyDescent="0.25">
      <c r="A11" s="31" t="s">
        <v>31</v>
      </c>
      <c r="B11" s="24" t="s">
        <v>4</v>
      </c>
      <c r="C11" s="24" t="s">
        <v>121</v>
      </c>
      <c r="D11" s="22" t="s">
        <v>125</v>
      </c>
      <c r="E11" s="26" t="s">
        <v>129</v>
      </c>
      <c r="F11" s="49"/>
      <c r="G11" s="50"/>
      <c r="H11" s="48"/>
      <c r="I11" s="50"/>
      <c r="J11" s="49"/>
      <c r="K11" s="50"/>
      <c r="L11" s="49"/>
      <c r="M11" s="50"/>
      <c r="N11" s="49"/>
      <c r="O11" s="50"/>
      <c r="P11" s="52">
        <f t="shared" si="0"/>
        <v>0</v>
      </c>
    </row>
    <row r="12" spans="1:16" ht="35.1" customHeight="1" thickBot="1" x14ac:dyDescent="0.25">
      <c r="A12" s="31" t="s">
        <v>115</v>
      </c>
      <c r="B12" s="24" t="s">
        <v>19</v>
      </c>
      <c r="C12" s="24" t="s">
        <v>120</v>
      </c>
      <c r="D12" s="22" t="s">
        <v>125</v>
      </c>
      <c r="E12" s="26" t="s">
        <v>125</v>
      </c>
      <c r="F12" s="49"/>
      <c r="G12" s="50"/>
      <c r="H12" s="48"/>
      <c r="I12" s="50"/>
      <c r="J12" s="49"/>
      <c r="K12" s="50"/>
      <c r="L12" s="49"/>
      <c r="M12" s="50"/>
      <c r="N12" s="49"/>
      <c r="O12" s="50"/>
      <c r="P12" s="52">
        <f t="shared" si="0"/>
        <v>0</v>
      </c>
    </row>
    <row r="13" spans="1:16" ht="35.1" customHeight="1" thickBot="1" x14ac:dyDescent="0.25">
      <c r="A13" s="31" t="s">
        <v>16</v>
      </c>
      <c r="B13" s="24" t="s">
        <v>19</v>
      </c>
      <c r="C13" s="24" t="s">
        <v>120</v>
      </c>
      <c r="D13" s="22" t="s">
        <v>125</v>
      </c>
      <c r="E13" s="26" t="s">
        <v>125</v>
      </c>
      <c r="F13" s="49"/>
      <c r="G13" s="50"/>
      <c r="H13" s="48"/>
      <c r="I13" s="50"/>
      <c r="J13" s="49"/>
      <c r="K13" s="50"/>
      <c r="L13" s="49"/>
      <c r="M13" s="50"/>
      <c r="N13" s="49"/>
      <c r="O13" s="50"/>
      <c r="P13" s="52">
        <f t="shared" si="0"/>
        <v>0</v>
      </c>
    </row>
    <row r="14" spans="1:16" ht="51.75" customHeight="1" thickBot="1" x14ac:dyDescent="0.25">
      <c r="A14" s="31" t="s">
        <v>117</v>
      </c>
      <c r="B14" s="24" t="s">
        <v>4</v>
      </c>
      <c r="C14" s="24" t="s">
        <v>121</v>
      </c>
      <c r="D14" s="22" t="s">
        <v>125</v>
      </c>
      <c r="E14" s="26" t="s">
        <v>125</v>
      </c>
      <c r="F14" s="49"/>
      <c r="G14" s="50"/>
      <c r="H14" s="48"/>
      <c r="I14" s="50"/>
      <c r="J14" s="49"/>
      <c r="K14" s="50"/>
      <c r="L14" s="49"/>
      <c r="M14" s="50"/>
      <c r="N14" s="49"/>
      <c r="O14" s="66"/>
      <c r="P14" s="52">
        <f t="shared" si="0"/>
        <v>0</v>
      </c>
    </row>
    <row r="15" spans="1:16" ht="35.1" customHeight="1" thickBot="1" x14ac:dyDescent="0.25">
      <c r="A15" s="31" t="s">
        <v>33</v>
      </c>
      <c r="B15" s="24" t="s">
        <v>4</v>
      </c>
      <c r="C15" s="24" t="s">
        <v>121</v>
      </c>
      <c r="D15" s="22" t="s">
        <v>125</v>
      </c>
      <c r="E15" s="26" t="s">
        <v>125</v>
      </c>
      <c r="F15" s="49"/>
      <c r="G15" s="50"/>
      <c r="H15" s="48"/>
      <c r="I15" s="50"/>
      <c r="J15" s="49"/>
      <c r="K15" s="50"/>
      <c r="L15" s="49"/>
      <c r="M15" s="50"/>
      <c r="N15" s="49"/>
      <c r="O15" s="50"/>
      <c r="P15" s="52">
        <f t="shared" si="0"/>
        <v>0</v>
      </c>
    </row>
    <row r="16" spans="1:16" x14ac:dyDescent="0.2">
      <c r="B16" s="25"/>
      <c r="C16" s="25"/>
      <c r="D16" s="23"/>
      <c r="E16" s="23"/>
      <c r="P16" s="42"/>
    </row>
    <row r="17" spans="2:16" x14ac:dyDescent="0.2">
      <c r="B17" s="25"/>
      <c r="C17" s="25"/>
      <c r="D17" s="23"/>
      <c r="E17" s="23"/>
      <c r="P17" s="42"/>
    </row>
    <row r="18" spans="2:16" x14ac:dyDescent="0.2">
      <c r="B18" s="25"/>
      <c r="C18" s="25"/>
      <c r="D18" s="23"/>
      <c r="E18" s="23"/>
      <c r="P18" s="42"/>
    </row>
    <row r="19" spans="2:16" x14ac:dyDescent="0.2">
      <c r="B19" s="25"/>
      <c r="C19" s="25"/>
      <c r="D19" s="23"/>
      <c r="E19" s="23"/>
      <c r="P19" s="42"/>
    </row>
    <row r="20" spans="2:16" x14ac:dyDescent="0.2">
      <c r="B20" s="25"/>
      <c r="C20" s="25"/>
      <c r="D20" s="23"/>
      <c r="E20" s="23"/>
      <c r="P20" s="42"/>
    </row>
    <row r="21" spans="2:16" x14ac:dyDescent="0.2">
      <c r="B21" s="25"/>
      <c r="C21" s="25"/>
      <c r="D21" s="23"/>
      <c r="E21" s="23"/>
      <c r="P21" s="42"/>
    </row>
    <row r="22" spans="2:16" x14ac:dyDescent="0.2">
      <c r="B22" s="25"/>
      <c r="C22" s="25"/>
      <c r="D22" s="23"/>
      <c r="E22" s="23"/>
      <c r="P22" s="42"/>
    </row>
    <row r="23" spans="2:16" x14ac:dyDescent="0.2">
      <c r="B23" s="25"/>
      <c r="C23" s="25"/>
      <c r="D23" s="23"/>
      <c r="E23" s="23"/>
      <c r="P23" s="42"/>
    </row>
    <row r="24" spans="2:16" x14ac:dyDescent="0.2">
      <c r="B24" s="25"/>
      <c r="C24" s="25"/>
      <c r="D24" s="23"/>
      <c r="E24" s="23"/>
      <c r="P24" s="42"/>
    </row>
    <row r="25" spans="2:16" x14ac:dyDescent="0.2">
      <c r="B25" s="25"/>
      <c r="C25" s="25"/>
      <c r="D25" s="23"/>
      <c r="E25" s="23"/>
      <c r="P25" s="42"/>
    </row>
    <row r="26" spans="2:16" x14ac:dyDescent="0.2">
      <c r="B26" s="25"/>
      <c r="C26" s="25"/>
      <c r="D26" s="23"/>
      <c r="E26" s="23"/>
      <c r="P26" s="42"/>
    </row>
    <row r="27" spans="2:16" x14ac:dyDescent="0.2">
      <c r="B27" s="25"/>
      <c r="C27" s="25"/>
      <c r="D27" s="23"/>
      <c r="E27" s="23"/>
      <c r="P27" s="42"/>
    </row>
    <row r="28" spans="2:16" x14ac:dyDescent="0.2">
      <c r="B28" s="25"/>
      <c r="C28" s="25"/>
      <c r="D28" s="23"/>
      <c r="E28" s="23"/>
      <c r="P28" s="42"/>
    </row>
    <row r="29" spans="2:16" x14ac:dyDescent="0.2">
      <c r="B29" s="25"/>
      <c r="C29" s="25"/>
      <c r="D29" s="23"/>
      <c r="E29" s="23"/>
      <c r="P29" s="42"/>
    </row>
    <row r="30" spans="2:16" x14ac:dyDescent="0.2">
      <c r="B30" s="25"/>
      <c r="C30" s="25"/>
      <c r="D30" s="23"/>
      <c r="E30" s="23"/>
      <c r="P30" s="42"/>
    </row>
    <row r="31" spans="2:16" x14ac:dyDescent="0.2">
      <c r="B31" s="25"/>
      <c r="C31" s="25"/>
      <c r="D31" s="23"/>
      <c r="E31" s="23"/>
      <c r="P31" s="42"/>
    </row>
    <row r="32" spans="2:16" x14ac:dyDescent="0.2">
      <c r="B32" s="25"/>
      <c r="C32" s="25"/>
      <c r="D32" s="23"/>
      <c r="E32" s="23"/>
      <c r="P32" s="42"/>
    </row>
    <row r="33" spans="2:16" x14ac:dyDescent="0.2">
      <c r="B33" s="25"/>
      <c r="C33" s="25"/>
      <c r="D33" s="23"/>
      <c r="E33" s="23"/>
      <c r="P33" s="42"/>
    </row>
    <row r="34" spans="2:16" x14ac:dyDescent="0.2">
      <c r="B34" s="25"/>
      <c r="C34" s="25"/>
      <c r="D34" s="23"/>
      <c r="E34" s="23"/>
      <c r="P34" s="42"/>
    </row>
    <row r="35" spans="2:16" x14ac:dyDescent="0.2">
      <c r="B35" s="25"/>
      <c r="C35" s="25"/>
      <c r="D35" s="23"/>
      <c r="E35" s="23"/>
      <c r="P35" s="42"/>
    </row>
    <row r="36" spans="2:16" x14ac:dyDescent="0.2">
      <c r="B36" s="25"/>
      <c r="C36" s="25"/>
      <c r="D36" s="23"/>
      <c r="E36" s="23"/>
      <c r="P36" s="42"/>
    </row>
    <row r="37" spans="2:16" x14ac:dyDescent="0.2">
      <c r="B37" s="25"/>
      <c r="C37" s="25"/>
      <c r="D37" s="23"/>
      <c r="E37" s="23"/>
      <c r="P37" s="42"/>
    </row>
    <row r="38" spans="2:16" x14ac:dyDescent="0.2">
      <c r="B38" s="25"/>
      <c r="C38" s="25"/>
      <c r="D38" s="23"/>
      <c r="E38" s="23"/>
      <c r="P38" s="42"/>
    </row>
    <row r="39" spans="2:16" x14ac:dyDescent="0.2">
      <c r="B39" s="25"/>
      <c r="C39" s="25"/>
      <c r="D39" s="23"/>
      <c r="E39" s="23"/>
      <c r="P39" s="42"/>
    </row>
    <row r="40" spans="2:16" x14ac:dyDescent="0.2">
      <c r="B40" s="25"/>
      <c r="C40" s="25"/>
      <c r="D40" s="23"/>
      <c r="E40" s="23"/>
      <c r="P40" s="42"/>
    </row>
    <row r="41" spans="2:16" x14ac:dyDescent="0.2">
      <c r="B41" s="25"/>
      <c r="C41" s="25"/>
      <c r="D41" s="23"/>
      <c r="E41" s="23"/>
      <c r="P41" s="42"/>
    </row>
    <row r="42" spans="2:16" x14ac:dyDescent="0.2">
      <c r="B42" s="25"/>
      <c r="C42" s="25"/>
      <c r="D42" s="23"/>
      <c r="E42" s="23"/>
      <c r="P42" s="42"/>
    </row>
    <row r="43" spans="2:16" x14ac:dyDescent="0.2">
      <c r="B43" s="25"/>
      <c r="C43" s="25"/>
      <c r="D43" s="23"/>
      <c r="E43" s="23"/>
      <c r="P43" s="42"/>
    </row>
    <row r="44" spans="2:16" x14ac:dyDescent="0.2">
      <c r="B44" s="25"/>
      <c r="C44" s="25"/>
      <c r="D44" s="23"/>
      <c r="E44" s="23"/>
      <c r="P44" s="42"/>
    </row>
    <row r="45" spans="2:16" x14ac:dyDescent="0.2">
      <c r="B45" s="25"/>
      <c r="C45" s="25"/>
      <c r="D45" s="23"/>
      <c r="E45" s="23"/>
      <c r="P45" s="42"/>
    </row>
    <row r="46" spans="2:16" x14ac:dyDescent="0.2">
      <c r="B46" s="25"/>
      <c r="C46" s="25"/>
      <c r="D46" s="23"/>
      <c r="E46" s="23"/>
      <c r="P46" s="42"/>
    </row>
    <row r="47" spans="2:16" x14ac:dyDescent="0.2">
      <c r="B47" s="25"/>
      <c r="C47" s="25"/>
      <c r="D47" s="23"/>
      <c r="E47" s="23"/>
      <c r="P47" s="42"/>
    </row>
    <row r="48" spans="2:16" x14ac:dyDescent="0.2">
      <c r="B48" s="25"/>
      <c r="C48" s="25"/>
      <c r="D48" s="23"/>
      <c r="E48" s="23"/>
      <c r="P48" s="42"/>
    </row>
    <row r="49" spans="2:16" x14ac:dyDescent="0.2">
      <c r="B49" s="25"/>
      <c r="C49" s="25"/>
      <c r="D49" s="23"/>
      <c r="E49" s="23"/>
      <c r="P49" s="42"/>
    </row>
    <row r="50" spans="2:16" x14ac:dyDescent="0.2">
      <c r="B50" s="25"/>
      <c r="C50" s="25"/>
      <c r="D50" s="23"/>
      <c r="E50" s="23"/>
      <c r="P50" s="42"/>
    </row>
    <row r="51" spans="2:16" x14ac:dyDescent="0.2">
      <c r="B51" s="25"/>
      <c r="C51" s="25"/>
      <c r="D51" s="23"/>
      <c r="E51" s="23"/>
      <c r="P51" s="42"/>
    </row>
    <row r="52" spans="2:16" x14ac:dyDescent="0.2">
      <c r="B52" s="25"/>
      <c r="C52" s="25"/>
      <c r="D52" s="23"/>
      <c r="E52" s="23"/>
      <c r="P52" s="42"/>
    </row>
    <row r="53" spans="2:16" x14ac:dyDescent="0.2">
      <c r="B53" s="25"/>
      <c r="C53" s="25"/>
      <c r="D53" s="23"/>
      <c r="E53" s="23"/>
      <c r="P53" s="42"/>
    </row>
    <row r="54" spans="2:16" x14ac:dyDescent="0.2">
      <c r="B54" s="25"/>
      <c r="C54" s="25"/>
      <c r="D54" s="23"/>
      <c r="E54" s="23"/>
      <c r="P54" s="42"/>
    </row>
    <row r="55" spans="2:16" x14ac:dyDescent="0.2">
      <c r="B55" s="25"/>
      <c r="C55" s="25"/>
      <c r="D55" s="23"/>
      <c r="E55" s="23"/>
      <c r="P55" s="42"/>
    </row>
    <row r="56" spans="2:16" x14ac:dyDescent="0.2">
      <c r="B56" s="25"/>
      <c r="C56" s="25"/>
      <c r="D56" s="23"/>
      <c r="E56" s="23"/>
      <c r="P56" s="42"/>
    </row>
    <row r="57" spans="2:16" x14ac:dyDescent="0.2">
      <c r="B57" s="25"/>
      <c r="C57" s="25"/>
      <c r="D57" s="23"/>
      <c r="E57" s="23"/>
      <c r="P57" s="42"/>
    </row>
    <row r="58" spans="2:16" x14ac:dyDescent="0.2">
      <c r="B58" s="25"/>
      <c r="C58" s="25"/>
      <c r="D58" s="23"/>
      <c r="E58" s="23"/>
      <c r="P58" s="42"/>
    </row>
    <row r="59" spans="2:16" x14ac:dyDescent="0.2">
      <c r="B59" s="25"/>
      <c r="C59" s="25"/>
      <c r="D59" s="23"/>
      <c r="E59" s="23"/>
      <c r="P59" s="42"/>
    </row>
    <row r="60" spans="2:16" x14ac:dyDescent="0.2">
      <c r="B60" s="25"/>
      <c r="C60" s="25"/>
      <c r="D60" s="23"/>
      <c r="E60" s="23"/>
      <c r="P60" s="42"/>
    </row>
    <row r="61" spans="2:16" x14ac:dyDescent="0.2">
      <c r="B61" s="25"/>
      <c r="C61" s="25"/>
      <c r="D61" s="23"/>
      <c r="E61" s="23"/>
      <c r="P61" s="42"/>
    </row>
    <row r="62" spans="2:16" x14ac:dyDescent="0.2">
      <c r="B62" s="25"/>
      <c r="C62" s="25"/>
      <c r="D62" s="23"/>
      <c r="E62" s="23"/>
      <c r="P62" s="42"/>
    </row>
    <row r="63" spans="2:16" x14ac:dyDescent="0.2">
      <c r="B63" s="25"/>
      <c r="C63" s="25"/>
      <c r="D63" s="23"/>
      <c r="E63" s="23"/>
      <c r="P63" s="42"/>
    </row>
    <row r="64" spans="2:16" x14ac:dyDescent="0.2">
      <c r="B64" s="25"/>
      <c r="C64" s="25"/>
      <c r="D64" s="23"/>
      <c r="E64" s="23"/>
      <c r="P64" s="42"/>
    </row>
    <row r="65" spans="2:16" x14ac:dyDescent="0.2">
      <c r="B65" s="25"/>
      <c r="C65" s="25"/>
      <c r="D65" s="23"/>
      <c r="E65" s="23"/>
      <c r="P65" s="42"/>
    </row>
    <row r="66" spans="2:16" x14ac:dyDescent="0.2">
      <c r="B66" s="25"/>
      <c r="C66" s="25"/>
      <c r="D66" s="23"/>
      <c r="E66" s="23"/>
      <c r="P66" s="42"/>
    </row>
    <row r="67" spans="2:16" x14ac:dyDescent="0.2">
      <c r="B67" s="25"/>
      <c r="C67" s="25"/>
      <c r="D67" s="23"/>
      <c r="E67" s="23"/>
      <c r="P67" s="42"/>
    </row>
    <row r="68" spans="2:16" x14ac:dyDescent="0.2">
      <c r="B68" s="25"/>
      <c r="C68" s="25"/>
      <c r="D68" s="23"/>
      <c r="E68" s="23"/>
      <c r="P68" s="42"/>
    </row>
    <row r="69" spans="2:16" x14ac:dyDescent="0.2">
      <c r="B69" s="25"/>
      <c r="C69" s="25"/>
      <c r="D69" s="23"/>
      <c r="E69" s="23"/>
      <c r="P69" s="42"/>
    </row>
    <row r="70" spans="2:16" x14ac:dyDescent="0.2">
      <c r="B70" s="25"/>
      <c r="C70" s="25"/>
      <c r="D70" s="23"/>
      <c r="E70" s="23"/>
      <c r="P70" s="42"/>
    </row>
    <row r="71" spans="2:16" x14ac:dyDescent="0.2">
      <c r="B71" s="25"/>
      <c r="C71" s="25"/>
      <c r="D71" s="23"/>
      <c r="E71" s="23"/>
      <c r="P71" s="42"/>
    </row>
    <row r="72" spans="2:16" x14ac:dyDescent="0.2">
      <c r="B72" s="25"/>
      <c r="C72" s="25"/>
      <c r="D72" s="23"/>
      <c r="E72" s="23"/>
      <c r="P72" s="42"/>
    </row>
    <row r="73" spans="2:16" x14ac:dyDescent="0.2">
      <c r="B73" s="25"/>
      <c r="C73" s="25"/>
      <c r="D73" s="23"/>
      <c r="E73" s="23"/>
      <c r="P73" s="42"/>
    </row>
    <row r="74" spans="2:16" x14ac:dyDescent="0.2">
      <c r="B74" s="25"/>
      <c r="C74" s="25"/>
      <c r="D74" s="23"/>
      <c r="E74" s="23"/>
      <c r="P74" s="42"/>
    </row>
    <row r="75" spans="2:16" x14ac:dyDescent="0.2">
      <c r="B75" s="25"/>
      <c r="C75" s="25"/>
      <c r="D75" s="23"/>
      <c r="E75" s="23"/>
      <c r="P75" s="42"/>
    </row>
    <row r="76" spans="2:16" x14ac:dyDescent="0.2">
      <c r="B76" s="25"/>
      <c r="C76" s="25"/>
      <c r="D76" s="23"/>
      <c r="E76" s="23"/>
      <c r="P76" s="42"/>
    </row>
    <row r="77" spans="2:16" x14ac:dyDescent="0.2">
      <c r="B77" s="25"/>
      <c r="C77" s="25"/>
      <c r="D77" s="23"/>
      <c r="E77" s="23"/>
      <c r="P77" s="42"/>
    </row>
    <row r="78" spans="2:16" x14ac:dyDescent="0.2">
      <c r="B78" s="25"/>
      <c r="C78" s="25"/>
      <c r="D78" s="23"/>
      <c r="E78" s="23"/>
      <c r="P78" s="42"/>
    </row>
    <row r="79" spans="2:16" x14ac:dyDescent="0.2">
      <c r="B79" s="25"/>
      <c r="C79" s="25"/>
      <c r="D79" s="23"/>
      <c r="E79" s="23"/>
      <c r="P79" s="42"/>
    </row>
    <row r="80" spans="2:16" x14ac:dyDescent="0.2">
      <c r="B80" s="25"/>
      <c r="C80" s="25"/>
      <c r="D80" s="23"/>
      <c r="E80" s="23"/>
      <c r="P80" s="42"/>
    </row>
    <row r="81" spans="2:16" x14ac:dyDescent="0.2">
      <c r="B81" s="25"/>
      <c r="C81" s="25"/>
      <c r="D81" s="23"/>
      <c r="E81" s="23"/>
      <c r="P81" s="42"/>
    </row>
    <row r="82" spans="2:16" x14ac:dyDescent="0.2">
      <c r="B82" s="25"/>
      <c r="C82" s="25"/>
      <c r="D82" s="23"/>
      <c r="E82" s="23"/>
      <c r="P82" s="42"/>
    </row>
    <row r="83" spans="2:16" x14ac:dyDescent="0.2">
      <c r="B83" s="25"/>
      <c r="C83" s="25"/>
      <c r="D83" s="23"/>
      <c r="E83" s="23"/>
      <c r="P83" s="42"/>
    </row>
    <row r="84" spans="2:16" x14ac:dyDescent="0.2">
      <c r="B84" s="25"/>
      <c r="C84" s="25"/>
      <c r="D84" s="23"/>
      <c r="E84" s="23"/>
      <c r="P84" s="42"/>
    </row>
    <row r="85" spans="2:16" x14ac:dyDescent="0.2">
      <c r="B85" s="25"/>
      <c r="C85" s="25"/>
      <c r="D85" s="23"/>
      <c r="E85" s="23"/>
      <c r="P85" s="42"/>
    </row>
    <row r="86" spans="2:16" x14ac:dyDescent="0.2">
      <c r="B86" s="25"/>
      <c r="C86" s="25"/>
      <c r="D86" s="23"/>
      <c r="E86" s="23"/>
      <c r="P86" s="42"/>
    </row>
    <row r="87" spans="2:16" x14ac:dyDescent="0.2">
      <c r="B87" s="25"/>
      <c r="C87" s="25"/>
      <c r="D87" s="23"/>
      <c r="E87" s="23"/>
      <c r="P87" s="42"/>
    </row>
    <row r="88" spans="2:16" x14ac:dyDescent="0.2">
      <c r="B88" s="25"/>
      <c r="C88" s="25"/>
      <c r="D88" s="23"/>
      <c r="E88" s="23"/>
      <c r="P88" s="42"/>
    </row>
    <row r="89" spans="2:16" x14ac:dyDescent="0.2">
      <c r="B89" s="25"/>
      <c r="C89" s="25"/>
      <c r="D89" s="23"/>
      <c r="E89" s="23"/>
      <c r="P89" s="42"/>
    </row>
    <row r="90" spans="2:16" x14ac:dyDescent="0.2">
      <c r="B90" s="25"/>
      <c r="C90" s="25"/>
      <c r="D90" s="23"/>
      <c r="E90" s="23"/>
      <c r="P90" s="42"/>
    </row>
    <row r="91" spans="2:16" x14ac:dyDescent="0.2">
      <c r="B91" s="25"/>
      <c r="C91" s="25"/>
      <c r="D91" s="23"/>
      <c r="E91" s="23"/>
      <c r="P91" s="42"/>
    </row>
    <row r="92" spans="2:16" x14ac:dyDescent="0.2">
      <c r="B92" s="25"/>
      <c r="C92" s="25"/>
      <c r="D92" s="23"/>
      <c r="E92" s="23"/>
      <c r="P92" s="42"/>
    </row>
    <row r="93" spans="2:16" x14ac:dyDescent="0.2">
      <c r="B93" s="25"/>
      <c r="C93" s="25"/>
      <c r="D93" s="23"/>
      <c r="E93" s="23"/>
      <c r="P93" s="42"/>
    </row>
    <row r="94" spans="2:16" x14ac:dyDescent="0.2">
      <c r="B94" s="25"/>
      <c r="C94" s="25"/>
      <c r="D94" s="23"/>
      <c r="E94" s="23"/>
      <c r="P94" s="42"/>
    </row>
    <row r="95" spans="2:16" x14ac:dyDescent="0.2">
      <c r="B95" s="25"/>
      <c r="C95" s="25"/>
      <c r="D95" s="23"/>
      <c r="E95" s="23"/>
      <c r="P95" s="42"/>
    </row>
    <row r="96" spans="2:16" x14ac:dyDescent="0.2">
      <c r="B96" s="25"/>
      <c r="C96" s="25"/>
      <c r="D96" s="23"/>
      <c r="E96" s="23"/>
      <c r="P96" s="42"/>
    </row>
    <row r="97" spans="2:16" x14ac:dyDescent="0.2">
      <c r="B97" s="25"/>
      <c r="C97" s="25"/>
      <c r="D97" s="23"/>
      <c r="E97" s="23"/>
      <c r="P97" s="42"/>
    </row>
    <row r="98" spans="2:16" x14ac:dyDescent="0.2">
      <c r="B98" s="25"/>
      <c r="C98" s="25"/>
      <c r="D98" s="23"/>
      <c r="E98" s="23"/>
      <c r="P98" s="42"/>
    </row>
    <row r="99" spans="2:16" x14ac:dyDescent="0.2">
      <c r="B99" s="25"/>
      <c r="C99" s="25"/>
      <c r="D99" s="23"/>
      <c r="E99" s="23"/>
      <c r="P99" s="42"/>
    </row>
    <row r="100" spans="2:16" x14ac:dyDescent="0.2">
      <c r="B100" s="25"/>
      <c r="C100" s="25"/>
      <c r="D100" s="23"/>
      <c r="E100" s="23"/>
      <c r="P100" s="42"/>
    </row>
    <row r="101" spans="2:16" x14ac:dyDescent="0.2">
      <c r="B101" s="25"/>
      <c r="C101" s="25"/>
      <c r="D101" s="23"/>
      <c r="E101" s="23"/>
      <c r="P101" s="42"/>
    </row>
    <row r="102" spans="2:16" x14ac:dyDescent="0.2">
      <c r="B102" s="25"/>
      <c r="C102" s="25"/>
      <c r="D102" s="23"/>
      <c r="E102" s="23"/>
      <c r="P102" s="42"/>
    </row>
    <row r="103" spans="2:16" x14ac:dyDescent="0.2">
      <c r="B103" s="25"/>
      <c r="C103" s="25"/>
      <c r="D103" s="23"/>
      <c r="E103" s="23"/>
      <c r="P103" s="42"/>
    </row>
    <row r="104" spans="2:16" x14ac:dyDescent="0.2">
      <c r="B104" s="25"/>
      <c r="C104" s="25"/>
      <c r="D104" s="23"/>
      <c r="E104" s="23"/>
      <c r="P104" s="42"/>
    </row>
    <row r="105" spans="2:16" x14ac:dyDescent="0.2">
      <c r="B105" s="25"/>
      <c r="C105" s="25"/>
      <c r="D105" s="23"/>
      <c r="E105" s="23"/>
      <c r="P105" s="42"/>
    </row>
    <row r="106" spans="2:16" x14ac:dyDescent="0.2">
      <c r="B106" s="25"/>
      <c r="C106" s="25"/>
      <c r="D106" s="23"/>
      <c r="E106" s="23"/>
      <c r="P106" s="42"/>
    </row>
    <row r="107" spans="2:16" x14ac:dyDescent="0.2">
      <c r="B107" s="25"/>
      <c r="C107" s="25"/>
      <c r="D107" s="23"/>
      <c r="E107" s="23"/>
      <c r="P107" s="42"/>
    </row>
    <row r="108" spans="2:16" x14ac:dyDescent="0.2">
      <c r="B108" s="25"/>
      <c r="C108" s="25"/>
      <c r="D108" s="23"/>
      <c r="E108" s="23"/>
      <c r="P108" s="42"/>
    </row>
    <row r="109" spans="2:16" x14ac:dyDescent="0.2">
      <c r="B109" s="25"/>
      <c r="C109" s="25"/>
      <c r="D109" s="23"/>
      <c r="E109" s="23"/>
      <c r="P109" s="42"/>
    </row>
    <row r="110" spans="2:16" x14ac:dyDescent="0.2">
      <c r="B110" s="25"/>
      <c r="C110" s="25"/>
      <c r="D110" s="23"/>
      <c r="E110" s="23"/>
      <c r="P110" s="42"/>
    </row>
    <row r="111" spans="2:16" x14ac:dyDescent="0.2">
      <c r="B111" s="25"/>
      <c r="C111" s="25"/>
      <c r="D111" s="23"/>
      <c r="E111" s="23"/>
      <c r="P111" s="42"/>
    </row>
    <row r="112" spans="2:16" x14ac:dyDescent="0.2">
      <c r="B112" s="25"/>
      <c r="C112" s="25"/>
      <c r="D112" s="23"/>
      <c r="E112" s="23"/>
      <c r="P112" s="42"/>
    </row>
    <row r="113" spans="2:16" x14ac:dyDescent="0.2">
      <c r="B113" s="25"/>
      <c r="C113" s="25"/>
      <c r="D113" s="23"/>
      <c r="E113" s="23"/>
      <c r="P113" s="42"/>
    </row>
    <row r="114" spans="2:16" x14ac:dyDescent="0.2">
      <c r="B114" s="25"/>
      <c r="C114" s="25"/>
      <c r="D114" s="23"/>
      <c r="E114" s="23"/>
      <c r="P114" s="42"/>
    </row>
    <row r="115" spans="2:16" x14ac:dyDescent="0.2">
      <c r="B115" s="25"/>
      <c r="C115" s="25"/>
      <c r="D115" s="23"/>
      <c r="E115" s="23"/>
      <c r="P115" s="42"/>
    </row>
    <row r="116" spans="2:16" x14ac:dyDescent="0.2">
      <c r="B116" s="25"/>
      <c r="C116" s="25"/>
      <c r="D116" s="23"/>
      <c r="E116" s="23"/>
      <c r="P116" s="42"/>
    </row>
    <row r="117" spans="2:16" x14ac:dyDescent="0.2">
      <c r="B117" s="25"/>
      <c r="C117" s="25"/>
      <c r="D117" s="23"/>
      <c r="E117" s="23"/>
      <c r="P117" s="42"/>
    </row>
    <row r="118" spans="2:16" x14ac:dyDescent="0.2">
      <c r="B118" s="25"/>
      <c r="C118" s="25"/>
      <c r="D118" s="23"/>
      <c r="E118" s="23"/>
      <c r="P118" s="42"/>
    </row>
    <row r="119" spans="2:16" x14ac:dyDescent="0.2">
      <c r="B119" s="25"/>
      <c r="C119" s="25"/>
      <c r="D119" s="23"/>
      <c r="E119" s="23"/>
      <c r="P119" s="42"/>
    </row>
    <row r="120" spans="2:16" x14ac:dyDescent="0.2">
      <c r="B120" s="25"/>
      <c r="C120" s="25"/>
      <c r="D120" s="23"/>
      <c r="E120" s="23"/>
      <c r="P120" s="42"/>
    </row>
    <row r="121" spans="2:16" x14ac:dyDescent="0.2">
      <c r="B121" s="25"/>
      <c r="C121" s="25"/>
      <c r="D121" s="23"/>
      <c r="E121" s="23"/>
      <c r="P121" s="42"/>
    </row>
    <row r="122" spans="2:16" x14ac:dyDescent="0.2">
      <c r="B122" s="25"/>
      <c r="C122" s="25"/>
      <c r="D122" s="23"/>
      <c r="E122" s="23"/>
      <c r="P122" s="42"/>
    </row>
    <row r="123" spans="2:16" x14ac:dyDescent="0.2">
      <c r="B123" s="25"/>
      <c r="C123" s="25"/>
      <c r="D123" s="23"/>
      <c r="E123" s="23"/>
      <c r="P123" s="42"/>
    </row>
    <row r="124" spans="2:16" x14ac:dyDescent="0.2">
      <c r="B124" s="25"/>
      <c r="C124" s="25"/>
      <c r="D124" s="23"/>
      <c r="E124" s="23"/>
      <c r="P124" s="42"/>
    </row>
    <row r="125" spans="2:16" x14ac:dyDescent="0.2">
      <c r="B125" s="25"/>
      <c r="C125" s="25"/>
      <c r="D125" s="23"/>
      <c r="E125" s="23"/>
      <c r="P125" s="42"/>
    </row>
    <row r="126" spans="2:16" x14ac:dyDescent="0.2">
      <c r="B126" s="25"/>
      <c r="C126" s="25"/>
      <c r="D126" s="23"/>
      <c r="E126" s="23"/>
      <c r="P126" s="42"/>
    </row>
    <row r="127" spans="2:16" x14ac:dyDescent="0.2">
      <c r="B127" s="25"/>
      <c r="C127" s="25"/>
      <c r="D127" s="23"/>
      <c r="E127" s="23"/>
      <c r="P127" s="42"/>
    </row>
    <row r="128" spans="2:16" x14ac:dyDescent="0.2">
      <c r="B128" s="25"/>
      <c r="C128" s="25"/>
      <c r="D128" s="23"/>
      <c r="E128" s="23"/>
      <c r="P128" s="42"/>
    </row>
    <row r="129" spans="2:16" x14ac:dyDescent="0.2">
      <c r="B129" s="25"/>
      <c r="C129" s="25"/>
      <c r="D129" s="23"/>
      <c r="E129" s="23"/>
      <c r="P129" s="42"/>
    </row>
    <row r="130" spans="2:16" x14ac:dyDescent="0.2">
      <c r="B130" s="25"/>
      <c r="C130" s="25"/>
      <c r="D130" s="23"/>
      <c r="E130" s="23"/>
      <c r="P130" s="42"/>
    </row>
    <row r="131" spans="2:16" x14ac:dyDescent="0.2">
      <c r="B131" s="25"/>
      <c r="C131" s="25"/>
      <c r="D131" s="23"/>
      <c r="E131" s="23"/>
      <c r="P131" s="42"/>
    </row>
    <row r="132" spans="2:16" x14ac:dyDescent="0.2">
      <c r="B132" s="25"/>
      <c r="C132" s="25"/>
      <c r="D132" s="23"/>
      <c r="E132" s="23"/>
      <c r="P132" s="42"/>
    </row>
    <row r="133" spans="2:16" x14ac:dyDescent="0.2">
      <c r="B133" s="25"/>
      <c r="C133" s="25"/>
      <c r="D133" s="23"/>
      <c r="E133" s="23"/>
      <c r="P133" s="42"/>
    </row>
    <row r="134" spans="2:16" x14ac:dyDescent="0.2">
      <c r="B134" s="25"/>
      <c r="C134" s="25"/>
      <c r="D134" s="23"/>
      <c r="E134" s="23"/>
      <c r="P134" s="42"/>
    </row>
    <row r="135" spans="2:16" x14ac:dyDescent="0.2">
      <c r="B135" s="25"/>
      <c r="C135" s="25"/>
      <c r="D135" s="23"/>
      <c r="E135" s="23"/>
      <c r="P135" s="42"/>
    </row>
    <row r="136" spans="2:16" x14ac:dyDescent="0.2">
      <c r="B136" s="25"/>
      <c r="C136" s="25"/>
      <c r="D136" s="23"/>
      <c r="E136" s="23"/>
      <c r="P136" s="42"/>
    </row>
    <row r="137" spans="2:16" x14ac:dyDescent="0.2">
      <c r="B137" s="25"/>
      <c r="C137" s="25"/>
      <c r="D137" s="23"/>
      <c r="E137" s="23"/>
      <c r="P137" s="42"/>
    </row>
    <row r="138" spans="2:16" x14ac:dyDescent="0.2">
      <c r="B138" s="25"/>
      <c r="C138" s="25"/>
      <c r="D138" s="23"/>
      <c r="E138" s="23"/>
      <c r="P138" s="42"/>
    </row>
    <row r="139" spans="2:16" x14ac:dyDescent="0.2">
      <c r="B139" s="25"/>
      <c r="C139" s="25"/>
      <c r="D139" s="23"/>
      <c r="E139" s="23"/>
      <c r="P139" s="42"/>
    </row>
    <row r="140" spans="2:16" x14ac:dyDescent="0.2">
      <c r="B140" s="25"/>
      <c r="C140" s="25"/>
      <c r="D140" s="23"/>
      <c r="E140" s="23"/>
      <c r="P140" s="42"/>
    </row>
    <row r="141" spans="2:16" x14ac:dyDescent="0.2">
      <c r="B141" s="25"/>
      <c r="C141" s="25"/>
      <c r="D141" s="23"/>
      <c r="E141" s="23"/>
      <c r="P141" s="42"/>
    </row>
    <row r="142" spans="2:16" x14ac:dyDescent="0.2">
      <c r="B142" s="25"/>
      <c r="C142" s="25"/>
      <c r="D142" s="23"/>
      <c r="E142" s="23"/>
      <c r="P142" s="42"/>
    </row>
    <row r="143" spans="2:16" x14ac:dyDescent="0.2">
      <c r="B143" s="25"/>
      <c r="C143" s="25"/>
      <c r="D143" s="23"/>
      <c r="E143" s="23"/>
      <c r="P143" s="42"/>
    </row>
    <row r="144" spans="2:16" x14ac:dyDescent="0.2">
      <c r="B144" s="25"/>
      <c r="C144" s="25"/>
      <c r="D144" s="23"/>
      <c r="E144" s="23"/>
      <c r="P144" s="42"/>
    </row>
    <row r="145" spans="2:16" x14ac:dyDescent="0.2">
      <c r="B145" s="25"/>
      <c r="C145" s="25"/>
      <c r="D145" s="23"/>
      <c r="E145" s="23"/>
      <c r="P145" s="42"/>
    </row>
    <row r="146" spans="2:16" x14ac:dyDescent="0.2">
      <c r="B146" s="25"/>
      <c r="C146" s="25"/>
      <c r="D146" s="23"/>
      <c r="E146" s="23"/>
      <c r="P146" s="42"/>
    </row>
    <row r="147" spans="2:16" x14ac:dyDescent="0.2">
      <c r="B147" s="25"/>
      <c r="C147" s="25"/>
      <c r="D147" s="23"/>
      <c r="E147" s="23"/>
      <c r="P147" s="42"/>
    </row>
    <row r="148" spans="2:16" x14ac:dyDescent="0.2">
      <c r="B148" s="25"/>
      <c r="C148" s="25"/>
      <c r="D148" s="23"/>
      <c r="E148" s="23"/>
      <c r="P148" s="42"/>
    </row>
    <row r="149" spans="2:16" x14ac:dyDescent="0.2">
      <c r="B149" s="25"/>
      <c r="C149" s="25"/>
      <c r="D149" s="23"/>
      <c r="E149" s="23"/>
      <c r="P149" s="42"/>
    </row>
    <row r="150" spans="2:16" x14ac:dyDescent="0.2">
      <c r="B150" s="25"/>
      <c r="C150" s="25"/>
      <c r="D150" s="23"/>
      <c r="E150" s="23"/>
      <c r="P150" s="42"/>
    </row>
    <row r="151" spans="2:16" x14ac:dyDescent="0.2">
      <c r="B151" s="25"/>
      <c r="C151" s="25"/>
      <c r="D151" s="23"/>
      <c r="E151" s="23"/>
      <c r="P151" s="42"/>
    </row>
    <row r="152" spans="2:16" x14ac:dyDescent="0.2">
      <c r="B152" s="25"/>
      <c r="C152" s="25"/>
      <c r="D152" s="23"/>
      <c r="E152" s="23"/>
      <c r="P152" s="42"/>
    </row>
    <row r="153" spans="2:16" x14ac:dyDescent="0.2">
      <c r="B153" s="25"/>
      <c r="C153" s="25"/>
      <c r="D153" s="23"/>
      <c r="E153" s="23"/>
      <c r="P153" s="42"/>
    </row>
    <row r="154" spans="2:16" x14ac:dyDescent="0.2">
      <c r="B154" s="25"/>
      <c r="C154" s="25"/>
      <c r="D154" s="23"/>
      <c r="E154" s="23"/>
      <c r="P154" s="42"/>
    </row>
    <row r="155" spans="2:16" x14ac:dyDescent="0.2">
      <c r="B155" s="25"/>
      <c r="C155" s="25"/>
      <c r="D155" s="23"/>
      <c r="E155" s="23"/>
      <c r="P155" s="42"/>
    </row>
    <row r="156" spans="2:16" x14ac:dyDescent="0.2">
      <c r="B156" s="25"/>
      <c r="C156" s="25"/>
      <c r="D156" s="23"/>
      <c r="E156" s="23"/>
      <c r="P156" s="42"/>
    </row>
    <row r="157" spans="2:16" x14ac:dyDescent="0.2">
      <c r="B157" s="25"/>
      <c r="C157" s="25"/>
      <c r="D157" s="23"/>
      <c r="E157" s="23"/>
      <c r="P157" s="42"/>
    </row>
    <row r="158" spans="2:16" x14ac:dyDescent="0.2">
      <c r="B158" s="25"/>
      <c r="C158" s="25"/>
      <c r="D158" s="23"/>
      <c r="E158" s="23"/>
      <c r="P158" s="42"/>
    </row>
    <row r="159" spans="2:16" x14ac:dyDescent="0.2">
      <c r="B159" s="25"/>
      <c r="C159" s="25"/>
      <c r="D159" s="23"/>
      <c r="E159" s="23"/>
      <c r="P159" s="42"/>
    </row>
    <row r="160" spans="2:16" x14ac:dyDescent="0.2">
      <c r="B160" s="25"/>
      <c r="C160" s="25"/>
      <c r="D160" s="23"/>
      <c r="E160" s="23"/>
      <c r="P160" s="42"/>
    </row>
    <row r="161" spans="2:16" x14ac:dyDescent="0.2">
      <c r="B161" s="25"/>
      <c r="C161" s="25"/>
      <c r="D161" s="23"/>
      <c r="E161" s="23"/>
      <c r="P161" s="42"/>
    </row>
    <row r="162" spans="2:16" x14ac:dyDescent="0.2">
      <c r="B162" s="25"/>
      <c r="C162" s="25"/>
      <c r="D162" s="23"/>
      <c r="E162" s="23"/>
      <c r="P162" s="42"/>
    </row>
    <row r="163" spans="2:16" x14ac:dyDescent="0.2">
      <c r="B163" s="25"/>
      <c r="C163" s="25"/>
      <c r="D163" s="23"/>
      <c r="E163" s="23"/>
      <c r="P163" s="42"/>
    </row>
    <row r="164" spans="2:16" x14ac:dyDescent="0.2">
      <c r="B164" s="25"/>
      <c r="C164" s="25"/>
      <c r="D164" s="23"/>
      <c r="E164" s="23"/>
      <c r="P164" s="42"/>
    </row>
    <row r="165" spans="2:16" x14ac:dyDescent="0.2">
      <c r="B165" s="25"/>
      <c r="C165" s="25"/>
      <c r="D165" s="23"/>
      <c r="E165" s="23"/>
      <c r="P165" s="42"/>
    </row>
    <row r="166" spans="2:16" x14ac:dyDescent="0.2">
      <c r="B166" s="25"/>
      <c r="C166" s="25"/>
      <c r="D166" s="23"/>
      <c r="E166" s="23"/>
      <c r="P166" s="42"/>
    </row>
    <row r="167" spans="2:16" x14ac:dyDescent="0.2">
      <c r="B167" s="25"/>
      <c r="C167" s="25"/>
      <c r="D167" s="23"/>
      <c r="E167" s="23"/>
      <c r="P167" s="42"/>
    </row>
    <row r="168" spans="2:16" x14ac:dyDescent="0.2">
      <c r="B168" s="25"/>
      <c r="C168" s="25"/>
      <c r="D168" s="23"/>
      <c r="E168" s="23"/>
      <c r="P168" s="42"/>
    </row>
    <row r="169" spans="2:16" x14ac:dyDescent="0.2">
      <c r="B169" s="25"/>
      <c r="C169" s="25"/>
      <c r="D169" s="23"/>
      <c r="E169" s="23"/>
      <c r="P169" s="42"/>
    </row>
    <row r="170" spans="2:16" x14ac:dyDescent="0.2">
      <c r="B170" s="25"/>
      <c r="C170" s="25"/>
      <c r="D170" s="23"/>
      <c r="E170" s="23"/>
      <c r="P170" s="42"/>
    </row>
    <row r="171" spans="2:16" x14ac:dyDescent="0.2">
      <c r="B171" s="25"/>
      <c r="C171" s="25"/>
      <c r="D171" s="23"/>
      <c r="E171" s="23"/>
      <c r="P171" s="42"/>
    </row>
    <row r="172" spans="2:16" x14ac:dyDescent="0.2">
      <c r="B172" s="25"/>
      <c r="C172" s="25"/>
      <c r="D172" s="23"/>
      <c r="E172" s="23"/>
      <c r="P172" s="42"/>
    </row>
    <row r="173" spans="2:16" x14ac:dyDescent="0.2">
      <c r="B173" s="25"/>
      <c r="C173" s="25"/>
      <c r="D173" s="23"/>
      <c r="E173" s="23"/>
      <c r="P173" s="42"/>
    </row>
    <row r="174" spans="2:16" x14ac:dyDescent="0.2">
      <c r="B174" s="25"/>
      <c r="C174" s="25"/>
      <c r="D174" s="23"/>
      <c r="E174" s="23"/>
      <c r="P174" s="42"/>
    </row>
    <row r="175" spans="2:16" x14ac:dyDescent="0.2">
      <c r="B175" s="25"/>
      <c r="C175" s="25"/>
      <c r="D175" s="23"/>
      <c r="E175" s="23"/>
      <c r="P175" s="42"/>
    </row>
    <row r="176" spans="2:16" x14ac:dyDescent="0.2">
      <c r="B176" s="25"/>
      <c r="C176" s="25"/>
      <c r="D176" s="23"/>
      <c r="E176" s="23"/>
      <c r="P176" s="42"/>
    </row>
    <row r="177" spans="2:16" x14ac:dyDescent="0.2">
      <c r="B177" s="25"/>
      <c r="C177" s="25"/>
      <c r="D177" s="23"/>
      <c r="E177" s="23"/>
      <c r="P177" s="42"/>
    </row>
    <row r="178" spans="2:16" x14ac:dyDescent="0.2">
      <c r="B178" s="25"/>
      <c r="C178" s="25"/>
      <c r="D178" s="23"/>
      <c r="E178" s="23"/>
      <c r="P178" s="42"/>
    </row>
    <row r="179" spans="2:16" x14ac:dyDescent="0.2">
      <c r="B179" s="25"/>
      <c r="C179" s="25"/>
      <c r="D179" s="23"/>
      <c r="E179" s="23"/>
      <c r="P179" s="42"/>
    </row>
    <row r="180" spans="2:16" x14ac:dyDescent="0.2">
      <c r="B180" s="25"/>
      <c r="C180" s="25"/>
      <c r="D180" s="23"/>
      <c r="E180" s="23"/>
      <c r="P180" s="42"/>
    </row>
    <row r="181" spans="2:16" x14ac:dyDescent="0.2">
      <c r="B181" s="25"/>
      <c r="C181" s="25"/>
      <c r="D181" s="23"/>
      <c r="E181" s="23"/>
      <c r="P181" s="42"/>
    </row>
    <row r="182" spans="2:16" x14ac:dyDescent="0.2">
      <c r="B182" s="25"/>
      <c r="C182" s="25"/>
      <c r="D182" s="23"/>
      <c r="E182" s="23"/>
      <c r="P182" s="42"/>
    </row>
    <row r="183" spans="2:16" x14ac:dyDescent="0.2">
      <c r="B183" s="25"/>
      <c r="C183" s="25"/>
      <c r="D183" s="23"/>
      <c r="E183" s="23"/>
      <c r="P183" s="42"/>
    </row>
    <row r="184" spans="2:16" x14ac:dyDescent="0.2">
      <c r="B184" s="25"/>
      <c r="C184" s="25"/>
      <c r="D184" s="23"/>
      <c r="E184" s="23"/>
      <c r="P184" s="42"/>
    </row>
    <row r="185" spans="2:16" x14ac:dyDescent="0.2">
      <c r="B185" s="25"/>
      <c r="C185" s="25"/>
      <c r="D185" s="23"/>
      <c r="E185" s="23"/>
      <c r="P185" s="42"/>
    </row>
    <row r="186" spans="2:16" x14ac:dyDescent="0.2">
      <c r="B186" s="25"/>
      <c r="C186" s="25"/>
      <c r="D186" s="23"/>
      <c r="E186" s="23"/>
      <c r="P186" s="42"/>
    </row>
    <row r="187" spans="2:16" x14ac:dyDescent="0.2">
      <c r="B187" s="25"/>
      <c r="C187" s="25"/>
      <c r="D187" s="23"/>
      <c r="E187" s="23"/>
      <c r="P187" s="42"/>
    </row>
    <row r="188" spans="2:16" x14ac:dyDescent="0.2">
      <c r="B188" s="25"/>
      <c r="C188" s="25"/>
      <c r="D188" s="23"/>
      <c r="E188" s="23"/>
      <c r="P188" s="42"/>
    </row>
    <row r="189" spans="2:16" x14ac:dyDescent="0.2">
      <c r="B189" s="25"/>
      <c r="C189" s="25"/>
      <c r="D189" s="23"/>
      <c r="E189" s="23"/>
      <c r="P189" s="42"/>
    </row>
    <row r="190" spans="2:16" x14ac:dyDescent="0.2">
      <c r="B190" s="25"/>
      <c r="C190" s="25"/>
      <c r="D190" s="23"/>
      <c r="E190" s="23"/>
      <c r="P190" s="42"/>
    </row>
    <row r="191" spans="2:16" x14ac:dyDescent="0.2">
      <c r="B191" s="25"/>
      <c r="C191" s="25"/>
      <c r="D191" s="23"/>
      <c r="E191" s="23"/>
      <c r="P191" s="42"/>
    </row>
    <row r="192" spans="2:16" x14ac:dyDescent="0.2">
      <c r="B192" s="25"/>
      <c r="C192" s="25"/>
      <c r="D192" s="23"/>
      <c r="E192" s="23"/>
      <c r="P192" s="42"/>
    </row>
    <row r="193" spans="2:16" x14ac:dyDescent="0.2">
      <c r="B193" s="25"/>
      <c r="C193" s="25"/>
      <c r="D193" s="23"/>
      <c r="E193" s="23"/>
      <c r="P193" s="42"/>
    </row>
    <row r="194" spans="2:16" x14ac:dyDescent="0.2">
      <c r="B194" s="25"/>
      <c r="C194" s="25"/>
      <c r="D194" s="23"/>
      <c r="E194" s="23"/>
      <c r="P194" s="42"/>
    </row>
    <row r="195" spans="2:16" x14ac:dyDescent="0.2">
      <c r="B195" s="25"/>
      <c r="C195" s="25"/>
      <c r="D195" s="23"/>
      <c r="E195" s="23"/>
      <c r="P195" s="42"/>
    </row>
    <row r="196" spans="2:16" x14ac:dyDescent="0.2">
      <c r="B196" s="25"/>
      <c r="C196" s="25"/>
      <c r="D196" s="23"/>
      <c r="E196" s="23"/>
      <c r="P196" s="42"/>
    </row>
    <row r="197" spans="2:16" x14ac:dyDescent="0.2">
      <c r="B197" s="25"/>
      <c r="C197" s="25"/>
      <c r="D197" s="23"/>
      <c r="E197" s="23"/>
      <c r="P197" s="42"/>
    </row>
    <row r="198" spans="2:16" x14ac:dyDescent="0.2">
      <c r="B198" s="25"/>
      <c r="C198" s="25"/>
      <c r="D198" s="23"/>
      <c r="E198" s="23"/>
      <c r="P198" s="42"/>
    </row>
    <row r="199" spans="2:16" x14ac:dyDescent="0.2">
      <c r="B199" s="25"/>
      <c r="C199" s="25"/>
      <c r="D199" s="23"/>
      <c r="E199" s="23"/>
      <c r="P199" s="42"/>
    </row>
    <row r="200" spans="2:16" x14ac:dyDescent="0.2">
      <c r="B200" s="25"/>
      <c r="C200" s="25"/>
      <c r="D200" s="23"/>
      <c r="E200" s="23"/>
      <c r="P200" s="42"/>
    </row>
    <row r="201" spans="2:16" x14ac:dyDescent="0.2">
      <c r="B201" s="25"/>
      <c r="C201" s="25"/>
      <c r="D201" s="23"/>
      <c r="E201" s="23"/>
      <c r="P201" s="42"/>
    </row>
    <row r="202" spans="2:16" x14ac:dyDescent="0.2">
      <c r="B202" s="25"/>
      <c r="C202" s="25"/>
      <c r="D202" s="23"/>
      <c r="E202" s="23"/>
      <c r="P202" s="42"/>
    </row>
    <row r="203" spans="2:16" x14ac:dyDescent="0.2">
      <c r="B203" s="25"/>
      <c r="C203" s="25"/>
      <c r="D203" s="23"/>
      <c r="E203" s="23"/>
      <c r="P203" s="42"/>
    </row>
    <row r="204" spans="2:16" x14ac:dyDescent="0.2">
      <c r="B204" s="25"/>
      <c r="C204" s="25"/>
      <c r="D204" s="23"/>
      <c r="E204" s="23"/>
      <c r="P204" s="42"/>
    </row>
    <row r="205" spans="2:16" x14ac:dyDescent="0.2">
      <c r="B205" s="25"/>
      <c r="C205" s="25"/>
      <c r="D205" s="23"/>
      <c r="E205" s="23"/>
      <c r="P205" s="42"/>
    </row>
    <row r="206" spans="2:16" x14ac:dyDescent="0.2">
      <c r="B206" s="25"/>
      <c r="C206" s="25"/>
      <c r="D206" s="23"/>
      <c r="E206" s="23"/>
      <c r="P206" s="42"/>
    </row>
    <row r="207" spans="2:16" x14ac:dyDescent="0.2">
      <c r="B207" s="25"/>
      <c r="C207" s="25"/>
      <c r="D207" s="23"/>
      <c r="E207" s="23"/>
      <c r="P207" s="42"/>
    </row>
    <row r="208" spans="2:16" x14ac:dyDescent="0.2">
      <c r="B208" s="25"/>
      <c r="C208" s="25"/>
      <c r="D208" s="23"/>
      <c r="E208" s="23"/>
      <c r="P208" s="42"/>
    </row>
    <row r="209" spans="2:16" x14ac:dyDescent="0.2">
      <c r="B209" s="25"/>
      <c r="C209" s="25"/>
      <c r="D209" s="23"/>
      <c r="E209" s="23"/>
      <c r="P209" s="42"/>
    </row>
    <row r="210" spans="2:16" x14ac:dyDescent="0.2">
      <c r="B210" s="25"/>
      <c r="C210" s="25"/>
      <c r="D210" s="23"/>
      <c r="E210" s="23"/>
      <c r="P210" s="42"/>
    </row>
    <row r="211" spans="2:16" x14ac:dyDescent="0.2">
      <c r="B211" s="25"/>
      <c r="C211" s="25"/>
      <c r="D211" s="23"/>
      <c r="E211" s="23"/>
      <c r="P211" s="42"/>
    </row>
    <row r="212" spans="2:16" x14ac:dyDescent="0.2">
      <c r="B212" s="25"/>
      <c r="C212" s="25"/>
      <c r="D212" s="23"/>
      <c r="E212" s="23"/>
      <c r="P212" s="42"/>
    </row>
    <row r="213" spans="2:16" x14ac:dyDescent="0.2">
      <c r="B213" s="25"/>
      <c r="C213" s="25"/>
      <c r="D213" s="23"/>
      <c r="E213" s="23"/>
      <c r="P213" s="42"/>
    </row>
    <row r="214" spans="2:16" x14ac:dyDescent="0.2">
      <c r="B214" s="25"/>
      <c r="C214" s="25"/>
      <c r="D214" s="23"/>
      <c r="E214" s="23"/>
      <c r="P214" s="42"/>
    </row>
    <row r="215" spans="2:16" x14ac:dyDescent="0.2">
      <c r="B215" s="25"/>
      <c r="C215" s="25"/>
      <c r="D215" s="23"/>
      <c r="E215" s="23"/>
      <c r="P215" s="42"/>
    </row>
    <row r="216" spans="2:16" x14ac:dyDescent="0.2">
      <c r="B216" s="25"/>
      <c r="C216" s="25"/>
      <c r="D216" s="23"/>
      <c r="E216" s="23"/>
      <c r="P216" s="42"/>
    </row>
    <row r="217" spans="2:16" x14ac:dyDescent="0.2">
      <c r="B217" s="25"/>
      <c r="C217" s="25"/>
      <c r="D217" s="23"/>
      <c r="E217" s="23"/>
      <c r="P217" s="42"/>
    </row>
    <row r="218" spans="2:16" x14ac:dyDescent="0.2">
      <c r="B218" s="25"/>
      <c r="C218" s="25"/>
      <c r="D218" s="23"/>
      <c r="E218" s="23"/>
      <c r="P218" s="42"/>
    </row>
    <row r="219" spans="2:16" x14ac:dyDescent="0.2">
      <c r="B219" s="25"/>
      <c r="C219" s="25"/>
      <c r="D219" s="23"/>
      <c r="E219" s="23"/>
      <c r="P219" s="42"/>
    </row>
    <row r="220" spans="2:16" x14ac:dyDescent="0.2">
      <c r="B220" s="25"/>
      <c r="C220" s="25"/>
      <c r="D220" s="23"/>
      <c r="E220" s="23"/>
      <c r="P220" s="42"/>
    </row>
    <row r="221" spans="2:16" x14ac:dyDescent="0.2">
      <c r="B221" s="25"/>
      <c r="C221" s="25"/>
      <c r="D221" s="23"/>
      <c r="E221" s="23"/>
      <c r="P221" s="42"/>
    </row>
    <row r="222" spans="2:16" x14ac:dyDescent="0.2">
      <c r="B222" s="25"/>
      <c r="C222" s="25"/>
      <c r="D222" s="23"/>
      <c r="E222" s="23"/>
      <c r="P222" s="42"/>
    </row>
    <row r="223" spans="2:16" x14ac:dyDescent="0.2">
      <c r="B223" s="25"/>
      <c r="C223" s="25"/>
      <c r="D223" s="23"/>
      <c r="E223" s="23"/>
      <c r="P223" s="42"/>
    </row>
    <row r="224" spans="2:16" x14ac:dyDescent="0.2">
      <c r="B224" s="25"/>
      <c r="C224" s="25"/>
      <c r="D224" s="23"/>
      <c r="E224" s="23"/>
      <c r="P224" s="42"/>
    </row>
    <row r="225" spans="2:16" x14ac:dyDescent="0.2">
      <c r="B225" s="25"/>
      <c r="C225" s="25"/>
      <c r="D225" s="23"/>
      <c r="E225" s="23"/>
      <c r="P225" s="42"/>
    </row>
    <row r="226" spans="2:16" x14ac:dyDescent="0.2">
      <c r="B226" s="25"/>
      <c r="C226" s="25"/>
      <c r="D226" s="23"/>
      <c r="E226" s="23"/>
      <c r="P226" s="42"/>
    </row>
    <row r="227" spans="2:16" x14ac:dyDescent="0.2">
      <c r="B227" s="25"/>
      <c r="C227" s="25"/>
      <c r="D227" s="23"/>
      <c r="E227" s="23"/>
      <c r="P227" s="42"/>
    </row>
    <row r="228" spans="2:16" x14ac:dyDescent="0.2">
      <c r="B228" s="25"/>
      <c r="C228" s="25"/>
      <c r="D228" s="23"/>
      <c r="E228" s="23"/>
      <c r="P228" s="42"/>
    </row>
    <row r="229" spans="2:16" x14ac:dyDescent="0.2">
      <c r="B229" s="25"/>
      <c r="C229" s="25"/>
      <c r="D229" s="23"/>
      <c r="E229" s="23"/>
      <c r="P229" s="42"/>
    </row>
    <row r="230" spans="2:16" x14ac:dyDescent="0.2">
      <c r="B230" s="25"/>
      <c r="C230" s="25"/>
      <c r="D230" s="23"/>
      <c r="E230" s="23"/>
      <c r="P230" s="42"/>
    </row>
    <row r="231" spans="2:16" x14ac:dyDescent="0.2">
      <c r="B231" s="25"/>
      <c r="C231" s="25"/>
      <c r="D231" s="23"/>
      <c r="E231" s="23"/>
      <c r="P231" s="42"/>
    </row>
    <row r="232" spans="2:16" x14ac:dyDescent="0.2">
      <c r="B232" s="25"/>
      <c r="C232" s="25"/>
      <c r="D232" s="23"/>
      <c r="E232" s="23"/>
      <c r="P232" s="42"/>
    </row>
    <row r="233" spans="2:16" x14ac:dyDescent="0.2">
      <c r="B233" s="25"/>
      <c r="C233" s="25"/>
      <c r="D233" s="23"/>
      <c r="E233" s="23"/>
      <c r="P233" s="42"/>
    </row>
    <row r="234" spans="2:16" x14ac:dyDescent="0.2">
      <c r="B234" s="25"/>
      <c r="C234" s="25"/>
      <c r="D234" s="23"/>
      <c r="E234" s="23"/>
      <c r="P234" s="42"/>
    </row>
    <row r="235" spans="2:16" x14ac:dyDescent="0.2">
      <c r="B235" s="25"/>
      <c r="C235" s="25"/>
      <c r="D235" s="23"/>
      <c r="E235" s="23"/>
      <c r="P235" s="42"/>
    </row>
    <row r="236" spans="2:16" x14ac:dyDescent="0.2">
      <c r="B236" s="25"/>
      <c r="C236" s="25"/>
      <c r="D236" s="23"/>
      <c r="E236" s="23"/>
      <c r="P236" s="42"/>
    </row>
    <row r="237" spans="2:16" x14ac:dyDescent="0.2">
      <c r="B237" s="25"/>
      <c r="C237" s="25"/>
      <c r="D237" s="23"/>
      <c r="E237" s="23"/>
      <c r="P237" s="42"/>
    </row>
    <row r="238" spans="2:16" x14ac:dyDescent="0.2">
      <c r="B238" s="25"/>
      <c r="C238" s="25"/>
      <c r="D238" s="23"/>
      <c r="E238" s="23"/>
      <c r="P238" s="42"/>
    </row>
    <row r="239" spans="2:16" x14ac:dyDescent="0.2">
      <c r="B239" s="25"/>
      <c r="C239" s="25"/>
      <c r="D239" s="23"/>
      <c r="E239" s="23"/>
      <c r="P239" s="42"/>
    </row>
    <row r="240" spans="2:16" x14ac:dyDescent="0.2">
      <c r="B240" s="25"/>
      <c r="C240" s="25"/>
      <c r="D240" s="23"/>
      <c r="E240" s="23"/>
      <c r="P240" s="42"/>
    </row>
    <row r="241" spans="2:16" x14ac:dyDescent="0.2">
      <c r="B241" s="25"/>
      <c r="C241" s="25"/>
      <c r="D241" s="23"/>
      <c r="E241" s="23"/>
      <c r="P241" s="42"/>
    </row>
    <row r="242" spans="2:16" x14ac:dyDescent="0.2">
      <c r="B242" s="25"/>
      <c r="C242" s="25"/>
      <c r="D242" s="23"/>
      <c r="E242" s="23"/>
      <c r="P242" s="42"/>
    </row>
    <row r="243" spans="2:16" x14ac:dyDescent="0.2">
      <c r="B243" s="25"/>
      <c r="C243" s="25"/>
      <c r="D243" s="23"/>
      <c r="E243" s="23"/>
      <c r="P243" s="42"/>
    </row>
    <row r="244" spans="2:16" x14ac:dyDescent="0.2">
      <c r="B244" s="25"/>
      <c r="C244" s="25"/>
      <c r="D244" s="23"/>
      <c r="E244" s="23"/>
      <c r="P244" s="42"/>
    </row>
    <row r="245" spans="2:16" x14ac:dyDescent="0.2">
      <c r="B245" s="25"/>
      <c r="C245" s="25"/>
      <c r="D245" s="23"/>
      <c r="E245" s="23"/>
      <c r="P245" s="42"/>
    </row>
    <row r="246" spans="2:16" x14ac:dyDescent="0.2">
      <c r="B246" s="25"/>
      <c r="C246" s="25"/>
      <c r="D246" s="23"/>
      <c r="E246" s="23"/>
      <c r="P246" s="42"/>
    </row>
    <row r="247" spans="2:16" x14ac:dyDescent="0.2">
      <c r="B247" s="25"/>
      <c r="C247" s="25"/>
      <c r="D247" s="23"/>
      <c r="E247" s="23"/>
      <c r="P247" s="42"/>
    </row>
    <row r="248" spans="2:16" x14ac:dyDescent="0.2">
      <c r="B248" s="25"/>
      <c r="C248" s="25"/>
      <c r="D248" s="23"/>
      <c r="E248" s="23"/>
      <c r="P248" s="42"/>
    </row>
    <row r="249" spans="2:16" x14ac:dyDescent="0.2">
      <c r="B249" s="25"/>
      <c r="C249" s="25"/>
      <c r="D249" s="23"/>
      <c r="E249" s="23"/>
      <c r="P249" s="42"/>
    </row>
    <row r="250" spans="2:16" x14ac:dyDescent="0.2">
      <c r="B250" s="25"/>
      <c r="C250" s="25"/>
      <c r="D250" s="23"/>
      <c r="E250" s="23"/>
      <c r="P250" s="42"/>
    </row>
    <row r="251" spans="2:16" x14ac:dyDescent="0.2">
      <c r="B251" s="25"/>
      <c r="C251" s="25"/>
      <c r="D251" s="23"/>
      <c r="E251" s="23"/>
      <c r="P251" s="42"/>
    </row>
    <row r="252" spans="2:16" x14ac:dyDescent="0.2">
      <c r="B252" s="25"/>
      <c r="C252" s="25"/>
      <c r="D252" s="23"/>
      <c r="E252" s="23"/>
      <c r="P252" s="42"/>
    </row>
    <row r="253" spans="2:16" x14ac:dyDescent="0.2">
      <c r="B253" s="25"/>
      <c r="C253" s="25"/>
      <c r="D253" s="23"/>
      <c r="E253" s="23"/>
      <c r="P253" s="42"/>
    </row>
    <row r="254" spans="2:16" x14ac:dyDescent="0.2">
      <c r="B254" s="25"/>
      <c r="C254" s="25"/>
      <c r="D254" s="23"/>
      <c r="E254" s="23"/>
      <c r="P254" s="42"/>
    </row>
    <row r="255" spans="2:16" x14ac:dyDescent="0.2">
      <c r="B255" s="25"/>
      <c r="C255" s="25"/>
      <c r="D255" s="23"/>
      <c r="E255" s="23"/>
      <c r="P255" s="42"/>
    </row>
    <row r="256" spans="2:16" x14ac:dyDescent="0.2">
      <c r="B256" s="25"/>
      <c r="C256" s="25"/>
      <c r="D256" s="23"/>
      <c r="E256" s="23"/>
      <c r="P256" s="42"/>
    </row>
    <row r="257" spans="2:16" x14ac:dyDescent="0.2">
      <c r="B257" s="25"/>
      <c r="C257" s="25"/>
      <c r="D257" s="23"/>
      <c r="E257" s="23"/>
      <c r="P257" s="42"/>
    </row>
    <row r="258" spans="2:16" x14ac:dyDescent="0.2">
      <c r="B258" s="25"/>
      <c r="C258" s="25"/>
      <c r="D258" s="23"/>
      <c r="E258" s="23"/>
      <c r="P258" s="42"/>
    </row>
    <row r="259" spans="2:16" x14ac:dyDescent="0.2">
      <c r="B259" s="25"/>
      <c r="C259" s="25"/>
      <c r="D259" s="23"/>
      <c r="E259" s="23"/>
      <c r="P259" s="42"/>
    </row>
    <row r="260" spans="2:16" x14ac:dyDescent="0.2">
      <c r="B260" s="25"/>
      <c r="C260" s="25"/>
      <c r="D260" s="23"/>
      <c r="E260" s="23"/>
      <c r="P260" s="42"/>
    </row>
    <row r="261" spans="2:16" x14ac:dyDescent="0.2">
      <c r="B261" s="25"/>
      <c r="C261" s="25"/>
      <c r="D261" s="23"/>
      <c r="E261" s="23"/>
      <c r="P261" s="42"/>
    </row>
    <row r="262" spans="2:16" x14ac:dyDescent="0.2">
      <c r="B262" s="25"/>
      <c r="C262" s="25"/>
      <c r="D262" s="23"/>
      <c r="E262" s="23"/>
      <c r="P262" s="42"/>
    </row>
    <row r="263" spans="2:16" x14ac:dyDescent="0.2">
      <c r="B263" s="25"/>
      <c r="C263" s="25"/>
      <c r="D263" s="23"/>
      <c r="E263" s="23"/>
      <c r="P263" s="42"/>
    </row>
    <row r="264" spans="2:16" x14ac:dyDescent="0.2">
      <c r="B264" s="25"/>
      <c r="C264" s="25"/>
      <c r="D264" s="23"/>
      <c r="E264" s="23"/>
      <c r="P264" s="42"/>
    </row>
    <row r="265" spans="2:16" x14ac:dyDescent="0.2">
      <c r="B265" s="25"/>
      <c r="C265" s="25"/>
      <c r="D265" s="23"/>
      <c r="E265" s="23"/>
      <c r="P265" s="42"/>
    </row>
    <row r="266" spans="2:16" x14ac:dyDescent="0.2">
      <c r="B266" s="25"/>
      <c r="C266" s="25"/>
      <c r="D266" s="23"/>
      <c r="E266" s="23"/>
      <c r="P266" s="42"/>
    </row>
    <row r="267" spans="2:16" x14ac:dyDescent="0.2">
      <c r="B267" s="25"/>
      <c r="C267" s="25"/>
      <c r="D267" s="23"/>
      <c r="E267" s="23"/>
      <c r="P267" s="42"/>
    </row>
    <row r="268" spans="2:16" x14ac:dyDescent="0.2">
      <c r="B268" s="25"/>
      <c r="C268" s="25"/>
      <c r="D268" s="23"/>
      <c r="E268" s="23"/>
      <c r="P268" s="42"/>
    </row>
    <row r="269" spans="2:16" x14ac:dyDescent="0.2">
      <c r="B269" s="25"/>
      <c r="C269" s="25"/>
      <c r="D269" s="23"/>
      <c r="E269" s="23"/>
      <c r="P269" s="42"/>
    </row>
    <row r="270" spans="2:16" x14ac:dyDescent="0.2">
      <c r="B270" s="25"/>
      <c r="C270" s="25"/>
      <c r="D270" s="23"/>
      <c r="E270" s="23"/>
      <c r="P270" s="42"/>
    </row>
    <row r="271" spans="2:16" x14ac:dyDescent="0.2">
      <c r="B271" s="25"/>
      <c r="C271" s="25"/>
      <c r="D271" s="23"/>
      <c r="E271" s="23"/>
      <c r="P271" s="42"/>
    </row>
    <row r="272" spans="2:16" x14ac:dyDescent="0.2">
      <c r="B272" s="25"/>
      <c r="C272" s="25"/>
      <c r="D272" s="23"/>
      <c r="E272" s="23"/>
      <c r="P272" s="42"/>
    </row>
    <row r="273" spans="2:16" x14ac:dyDescent="0.2">
      <c r="B273" s="25"/>
      <c r="C273" s="25"/>
      <c r="D273" s="23"/>
      <c r="E273" s="23"/>
      <c r="P273" s="42"/>
    </row>
    <row r="274" spans="2:16" x14ac:dyDescent="0.2">
      <c r="B274" s="25"/>
      <c r="C274" s="25"/>
      <c r="D274" s="23"/>
      <c r="E274" s="23"/>
      <c r="P274" s="42"/>
    </row>
    <row r="275" spans="2:16" x14ac:dyDescent="0.2">
      <c r="B275" s="25"/>
      <c r="C275" s="25"/>
      <c r="D275" s="23"/>
      <c r="E275" s="23"/>
      <c r="P275" s="42"/>
    </row>
    <row r="276" spans="2:16" x14ac:dyDescent="0.2">
      <c r="B276" s="25"/>
      <c r="C276" s="25"/>
      <c r="D276" s="23"/>
      <c r="E276" s="23"/>
      <c r="P276" s="42"/>
    </row>
    <row r="277" spans="2:16" x14ac:dyDescent="0.2">
      <c r="B277" s="25"/>
      <c r="C277" s="25"/>
      <c r="D277" s="23"/>
      <c r="E277" s="23"/>
      <c r="P277" s="42"/>
    </row>
    <row r="278" spans="2:16" x14ac:dyDescent="0.2">
      <c r="B278" s="25"/>
      <c r="C278" s="25"/>
      <c r="D278" s="23"/>
      <c r="E278" s="23"/>
      <c r="P278" s="42"/>
    </row>
    <row r="279" spans="2:16" x14ac:dyDescent="0.2">
      <c r="B279" s="25"/>
      <c r="C279" s="25"/>
      <c r="D279" s="23"/>
      <c r="E279" s="23"/>
      <c r="P279" s="42"/>
    </row>
    <row r="280" spans="2:16" x14ac:dyDescent="0.2">
      <c r="B280" s="25"/>
      <c r="C280" s="25"/>
      <c r="D280" s="23"/>
      <c r="E280" s="23"/>
      <c r="P280" s="42"/>
    </row>
    <row r="281" spans="2:16" x14ac:dyDescent="0.2">
      <c r="B281" s="25"/>
      <c r="C281" s="25"/>
      <c r="D281" s="23"/>
      <c r="E281" s="23"/>
      <c r="P281" s="42"/>
    </row>
    <row r="282" spans="2:16" x14ac:dyDescent="0.2">
      <c r="B282" s="25"/>
      <c r="C282" s="25"/>
      <c r="D282" s="23"/>
      <c r="E282" s="23"/>
      <c r="P282" s="42"/>
    </row>
    <row r="283" spans="2:16" x14ac:dyDescent="0.2">
      <c r="B283" s="25"/>
      <c r="C283" s="25"/>
      <c r="D283" s="23"/>
      <c r="E283" s="23"/>
      <c r="P283" s="42"/>
    </row>
    <row r="284" spans="2:16" x14ac:dyDescent="0.2">
      <c r="B284" s="25"/>
      <c r="C284" s="25"/>
      <c r="D284" s="23"/>
      <c r="E284" s="23"/>
      <c r="P284" s="42"/>
    </row>
    <row r="285" spans="2:16" x14ac:dyDescent="0.2">
      <c r="B285" s="25"/>
      <c r="C285" s="25"/>
      <c r="D285" s="23"/>
      <c r="E285" s="23"/>
      <c r="P285" s="42"/>
    </row>
    <row r="286" spans="2:16" x14ac:dyDescent="0.2">
      <c r="B286" s="25"/>
      <c r="C286" s="25"/>
      <c r="D286" s="23"/>
      <c r="E286" s="23"/>
      <c r="P286" s="42"/>
    </row>
    <row r="287" spans="2:16" x14ac:dyDescent="0.2">
      <c r="B287" s="25"/>
      <c r="C287" s="25"/>
      <c r="D287" s="23"/>
      <c r="E287" s="23"/>
      <c r="P287" s="42"/>
    </row>
    <row r="288" spans="2:16" x14ac:dyDescent="0.2">
      <c r="B288" s="25"/>
      <c r="C288" s="25"/>
      <c r="D288" s="23"/>
      <c r="E288" s="23"/>
      <c r="P288" s="42"/>
    </row>
    <row r="289" spans="2:16" x14ac:dyDescent="0.2">
      <c r="B289" s="25"/>
      <c r="C289" s="25"/>
      <c r="D289" s="23"/>
      <c r="E289" s="23"/>
      <c r="P289" s="42"/>
    </row>
    <row r="290" spans="2:16" x14ac:dyDescent="0.2">
      <c r="B290" s="25"/>
      <c r="C290" s="25"/>
      <c r="D290" s="23"/>
      <c r="E290" s="23"/>
      <c r="P290" s="42"/>
    </row>
    <row r="291" spans="2:16" x14ac:dyDescent="0.2">
      <c r="B291" s="25"/>
      <c r="C291" s="25"/>
      <c r="D291" s="23"/>
      <c r="E291" s="23"/>
      <c r="P291" s="42"/>
    </row>
    <row r="292" spans="2:16" x14ac:dyDescent="0.2">
      <c r="B292" s="25"/>
      <c r="C292" s="25"/>
      <c r="D292" s="23"/>
      <c r="E292" s="23"/>
      <c r="P292" s="42"/>
    </row>
    <row r="293" spans="2:16" x14ac:dyDescent="0.2">
      <c r="B293" s="25"/>
      <c r="C293" s="25"/>
      <c r="D293" s="23"/>
      <c r="E293" s="23"/>
    </row>
    <row r="294" spans="2:16" x14ac:dyDescent="0.2">
      <c r="B294" s="25"/>
      <c r="C294" s="25"/>
      <c r="D294" s="23"/>
      <c r="E294" s="23"/>
    </row>
    <row r="295" spans="2:16" x14ac:dyDescent="0.2">
      <c r="B295" s="25"/>
      <c r="C295" s="25"/>
      <c r="D295" s="23"/>
      <c r="E295" s="23"/>
    </row>
    <row r="296" spans="2:16" x14ac:dyDescent="0.2">
      <c r="B296" s="25"/>
      <c r="C296" s="25"/>
      <c r="D296" s="23"/>
      <c r="E296" s="23"/>
    </row>
    <row r="297" spans="2:16" x14ac:dyDescent="0.2">
      <c r="B297" s="25"/>
      <c r="C297" s="25"/>
      <c r="D297" s="23"/>
      <c r="E297" s="23"/>
    </row>
    <row r="298" spans="2:16" x14ac:dyDescent="0.2">
      <c r="B298" s="25"/>
      <c r="C298" s="25"/>
      <c r="D298" s="23"/>
      <c r="E298" s="23"/>
    </row>
    <row r="299" spans="2:16" x14ac:dyDescent="0.2">
      <c r="B299" s="25"/>
      <c r="C299" s="25"/>
      <c r="D299" s="23"/>
      <c r="E299" s="23"/>
    </row>
    <row r="300" spans="2:16" x14ac:dyDescent="0.2">
      <c r="B300" s="25"/>
      <c r="C300" s="25"/>
      <c r="D300" s="23"/>
      <c r="E300" s="23"/>
    </row>
    <row r="301" spans="2:16" x14ac:dyDescent="0.2">
      <c r="B301" s="25"/>
      <c r="C301" s="25"/>
      <c r="D301" s="23"/>
      <c r="E301" s="23"/>
    </row>
    <row r="302" spans="2:16" x14ac:dyDescent="0.2">
      <c r="B302" s="25"/>
      <c r="C302" s="25"/>
      <c r="D302" s="23"/>
      <c r="E302" s="23"/>
    </row>
    <row r="303" spans="2:16" x14ac:dyDescent="0.2">
      <c r="B303" s="25"/>
      <c r="C303" s="25"/>
      <c r="D303" s="23"/>
      <c r="E303" s="23"/>
    </row>
    <row r="304" spans="2:16" x14ac:dyDescent="0.2">
      <c r="B304" s="25"/>
      <c r="C304" s="25"/>
      <c r="D304" s="23"/>
      <c r="E304" s="23"/>
    </row>
    <row r="305" spans="2:5" x14ac:dyDescent="0.2">
      <c r="B305" s="25"/>
      <c r="C305" s="25"/>
      <c r="D305" s="23"/>
      <c r="E305" s="23"/>
    </row>
    <row r="306" spans="2:5" x14ac:dyDescent="0.2">
      <c r="B306" s="25"/>
      <c r="C306" s="25"/>
      <c r="D306" s="23"/>
      <c r="E306" s="23"/>
    </row>
    <row r="307" spans="2:5" x14ac:dyDescent="0.2">
      <c r="B307" s="25"/>
      <c r="C307" s="25"/>
      <c r="D307" s="23"/>
      <c r="E307" s="23"/>
    </row>
    <row r="308" spans="2:5" x14ac:dyDescent="0.2">
      <c r="B308" s="25"/>
      <c r="C308" s="25"/>
      <c r="D308" s="23"/>
      <c r="E308" s="23"/>
    </row>
    <row r="309" spans="2:5" x14ac:dyDescent="0.2">
      <c r="B309" s="25"/>
      <c r="C309" s="25"/>
      <c r="D309" s="23"/>
      <c r="E309" s="23"/>
    </row>
    <row r="310" spans="2:5" x14ac:dyDescent="0.2">
      <c r="B310" s="25"/>
      <c r="C310" s="25"/>
      <c r="D310" s="23"/>
      <c r="E310" s="23"/>
    </row>
    <row r="311" spans="2:5" x14ac:dyDescent="0.2">
      <c r="B311" s="25"/>
      <c r="C311" s="25"/>
      <c r="D311" s="23"/>
      <c r="E311" s="23"/>
    </row>
    <row r="312" spans="2:5" x14ac:dyDescent="0.2">
      <c r="B312" s="25"/>
      <c r="C312" s="25"/>
      <c r="D312" s="23"/>
      <c r="E312" s="23"/>
    </row>
    <row r="313" spans="2:5" x14ac:dyDescent="0.2">
      <c r="B313" s="25"/>
      <c r="C313" s="25"/>
      <c r="D313" s="23"/>
      <c r="E313" s="23"/>
    </row>
    <row r="314" spans="2:5" x14ac:dyDescent="0.2">
      <c r="B314" s="25"/>
      <c r="C314" s="25"/>
      <c r="D314" s="23"/>
      <c r="E314" s="23"/>
    </row>
    <row r="315" spans="2:5" x14ac:dyDescent="0.2">
      <c r="B315" s="25"/>
      <c r="C315" s="25"/>
      <c r="D315" s="23"/>
      <c r="E315" s="23"/>
    </row>
    <row r="316" spans="2:5" x14ac:dyDescent="0.2">
      <c r="B316" s="25"/>
      <c r="C316" s="25"/>
      <c r="D316" s="23"/>
      <c r="E316" s="23"/>
    </row>
    <row r="317" spans="2:5" x14ac:dyDescent="0.2">
      <c r="B317" s="25"/>
      <c r="C317" s="25"/>
      <c r="D317" s="23"/>
      <c r="E317" s="23"/>
    </row>
    <row r="318" spans="2:5" x14ac:dyDescent="0.2">
      <c r="B318" s="25"/>
      <c r="C318" s="25"/>
      <c r="D318" s="23"/>
      <c r="E318" s="23"/>
    </row>
    <row r="319" spans="2:5" x14ac:dyDescent="0.2">
      <c r="B319" s="25"/>
      <c r="C319" s="25"/>
      <c r="D319" s="23"/>
      <c r="E319" s="23"/>
    </row>
    <row r="320" spans="2:5" x14ac:dyDescent="0.2">
      <c r="B320" s="25"/>
      <c r="C320" s="25"/>
      <c r="D320" s="23"/>
      <c r="E320" s="23"/>
    </row>
    <row r="321" spans="2:5" x14ac:dyDescent="0.2">
      <c r="B321" s="25"/>
      <c r="C321" s="25"/>
      <c r="D321" s="23"/>
      <c r="E321" s="23"/>
    </row>
    <row r="322" spans="2:5" x14ac:dyDescent="0.2">
      <c r="B322" s="25"/>
      <c r="C322" s="25"/>
      <c r="D322" s="23"/>
      <c r="E322" s="23"/>
    </row>
    <row r="323" spans="2:5" x14ac:dyDescent="0.2">
      <c r="B323" s="25"/>
      <c r="C323" s="25"/>
      <c r="D323" s="23"/>
      <c r="E323" s="23"/>
    </row>
    <row r="324" spans="2:5" x14ac:dyDescent="0.2">
      <c r="B324" s="25"/>
      <c r="C324" s="25"/>
      <c r="D324" s="23"/>
      <c r="E324" s="23"/>
    </row>
    <row r="325" spans="2:5" x14ac:dyDescent="0.2">
      <c r="B325" s="25"/>
      <c r="C325" s="25"/>
      <c r="D325" s="23"/>
      <c r="E325" s="23"/>
    </row>
    <row r="326" spans="2:5" x14ac:dyDescent="0.2">
      <c r="B326" s="25"/>
      <c r="C326" s="25"/>
      <c r="D326" s="23"/>
      <c r="E326" s="23"/>
    </row>
    <row r="327" spans="2:5" x14ac:dyDescent="0.2">
      <c r="B327" s="25"/>
      <c r="D327" s="23"/>
      <c r="E327" s="23"/>
    </row>
    <row r="328" spans="2:5" x14ac:dyDescent="0.2">
      <c r="B328" s="25"/>
      <c r="D328" s="23"/>
      <c r="E328" s="23"/>
    </row>
    <row r="329" spans="2:5" x14ac:dyDescent="0.2">
      <c r="B329" s="25"/>
      <c r="D329" s="23"/>
      <c r="E329" s="23"/>
    </row>
    <row r="330" spans="2:5" x14ac:dyDescent="0.2">
      <c r="B330" s="25"/>
      <c r="D330" s="23"/>
      <c r="E330" s="23"/>
    </row>
    <row r="331" spans="2:5" x14ac:dyDescent="0.2">
      <c r="B331" s="25"/>
      <c r="D331" s="23"/>
      <c r="E331" s="23"/>
    </row>
    <row r="332" spans="2:5" x14ac:dyDescent="0.2">
      <c r="B332" s="25"/>
      <c r="D332" s="23"/>
      <c r="E332" s="23"/>
    </row>
    <row r="333" spans="2:5" x14ac:dyDescent="0.2">
      <c r="B333" s="25"/>
      <c r="D333" s="23"/>
      <c r="E333" s="23"/>
    </row>
    <row r="334" spans="2:5" x14ac:dyDescent="0.2">
      <c r="B334" s="25"/>
      <c r="D334" s="23"/>
      <c r="E334" s="23"/>
    </row>
    <row r="335" spans="2:5" x14ac:dyDescent="0.2">
      <c r="B335" s="25"/>
      <c r="D335" s="23"/>
      <c r="E335" s="23"/>
    </row>
    <row r="336" spans="2:5" x14ac:dyDescent="0.2">
      <c r="B336" s="25"/>
      <c r="D336" s="23"/>
      <c r="E336" s="23"/>
    </row>
    <row r="337" spans="2:5" x14ac:dyDescent="0.2">
      <c r="B337" s="25"/>
      <c r="D337" s="23"/>
      <c r="E337" s="23"/>
    </row>
    <row r="338" spans="2:5" x14ac:dyDescent="0.2">
      <c r="B338" s="25"/>
      <c r="D338" s="23"/>
      <c r="E338" s="23"/>
    </row>
    <row r="339" spans="2:5" x14ac:dyDescent="0.2">
      <c r="B339" s="25"/>
      <c r="D339" s="23"/>
      <c r="E339" s="23"/>
    </row>
    <row r="340" spans="2:5" x14ac:dyDescent="0.2">
      <c r="B340" s="25"/>
      <c r="D340" s="23"/>
      <c r="E340" s="23"/>
    </row>
    <row r="341" spans="2:5" x14ac:dyDescent="0.2">
      <c r="B341" s="25"/>
      <c r="D341" s="23"/>
      <c r="E341" s="23"/>
    </row>
    <row r="342" spans="2:5" x14ac:dyDescent="0.2">
      <c r="B342" s="25"/>
      <c r="D342" s="23"/>
      <c r="E342" s="23"/>
    </row>
    <row r="343" spans="2:5" x14ac:dyDescent="0.2">
      <c r="B343" s="25"/>
      <c r="D343" s="23"/>
      <c r="E343" s="23"/>
    </row>
    <row r="344" spans="2:5" x14ac:dyDescent="0.2">
      <c r="B344" s="25"/>
      <c r="D344" s="23"/>
      <c r="E344" s="23"/>
    </row>
    <row r="345" spans="2:5" x14ac:dyDescent="0.2">
      <c r="B345" s="25"/>
      <c r="D345" s="23"/>
      <c r="E345" s="23"/>
    </row>
    <row r="346" spans="2:5" x14ac:dyDescent="0.2">
      <c r="B346" s="25"/>
      <c r="D346" s="23"/>
      <c r="E346" s="23"/>
    </row>
    <row r="347" spans="2:5" x14ac:dyDescent="0.2">
      <c r="B347" s="25"/>
      <c r="D347" s="23"/>
      <c r="E347" s="23"/>
    </row>
    <row r="348" spans="2:5" x14ac:dyDescent="0.2">
      <c r="B348" s="25"/>
      <c r="D348" s="23"/>
      <c r="E348" s="23"/>
    </row>
    <row r="349" spans="2:5" x14ac:dyDescent="0.2">
      <c r="B349" s="25"/>
      <c r="D349" s="23"/>
      <c r="E349" s="23"/>
    </row>
    <row r="350" spans="2:5" x14ac:dyDescent="0.2">
      <c r="B350" s="25"/>
      <c r="D350" s="23"/>
      <c r="E350" s="23"/>
    </row>
    <row r="351" spans="2:5" x14ac:dyDescent="0.2">
      <c r="B351" s="25"/>
      <c r="D351" s="23"/>
      <c r="E351" s="23"/>
    </row>
    <row r="352" spans="2:5" x14ac:dyDescent="0.2">
      <c r="B352" s="25"/>
      <c r="D352" s="23"/>
      <c r="E352" s="23"/>
    </row>
    <row r="353" spans="2:5" x14ac:dyDescent="0.2">
      <c r="B353" s="25"/>
      <c r="D353" s="23"/>
      <c r="E353" s="23"/>
    </row>
    <row r="354" spans="2:5" x14ac:dyDescent="0.2">
      <c r="B354" s="25"/>
      <c r="D354" s="23"/>
      <c r="E354" s="23"/>
    </row>
    <row r="355" spans="2:5" x14ac:dyDescent="0.2">
      <c r="B355" s="25"/>
      <c r="D355" s="23"/>
      <c r="E355" s="23"/>
    </row>
    <row r="356" spans="2:5" x14ac:dyDescent="0.2">
      <c r="B356" s="25"/>
      <c r="D356" s="23"/>
      <c r="E356" s="23"/>
    </row>
    <row r="357" spans="2:5" x14ac:dyDescent="0.2">
      <c r="B357" s="25"/>
      <c r="D357" s="23"/>
      <c r="E357" s="23"/>
    </row>
    <row r="358" spans="2:5" x14ac:dyDescent="0.2">
      <c r="D358" s="23"/>
      <c r="E358" s="23"/>
    </row>
    <row r="359" spans="2:5" x14ac:dyDescent="0.2">
      <c r="D359" s="23"/>
      <c r="E359" s="23"/>
    </row>
    <row r="360" spans="2:5" x14ac:dyDescent="0.2">
      <c r="D360" s="23"/>
      <c r="E360" s="23"/>
    </row>
    <row r="361" spans="2:5" x14ac:dyDescent="0.2">
      <c r="D361" s="23"/>
      <c r="E361" s="23"/>
    </row>
    <row r="362" spans="2:5" x14ac:dyDescent="0.2">
      <c r="D362" s="23"/>
      <c r="E362" s="23"/>
    </row>
    <row r="363" spans="2:5" x14ac:dyDescent="0.2">
      <c r="D363" s="23"/>
      <c r="E363" s="23"/>
    </row>
    <row r="364" spans="2:5" x14ac:dyDescent="0.2">
      <c r="D364" s="23"/>
      <c r="E364" s="23"/>
    </row>
    <row r="365" spans="2:5" x14ac:dyDescent="0.2">
      <c r="D365" s="23"/>
      <c r="E365" s="23"/>
    </row>
    <row r="366" spans="2:5" x14ac:dyDescent="0.2">
      <c r="D366" s="23"/>
      <c r="E366" s="23"/>
    </row>
    <row r="367" spans="2:5" x14ac:dyDescent="0.2">
      <c r="D367" s="23"/>
      <c r="E367" s="23"/>
    </row>
    <row r="368" spans="2:5" x14ac:dyDescent="0.2">
      <c r="D368" s="23"/>
      <c r="E368" s="23"/>
    </row>
    <row r="369" spans="4:5" x14ac:dyDescent="0.2">
      <c r="D369" s="23"/>
      <c r="E369" s="23"/>
    </row>
    <row r="370" spans="4:5" x14ac:dyDescent="0.2">
      <c r="D370" s="23"/>
      <c r="E370" s="23"/>
    </row>
    <row r="371" spans="4:5" x14ac:dyDescent="0.2">
      <c r="D371" s="23"/>
      <c r="E371" s="23"/>
    </row>
    <row r="372" spans="4:5" x14ac:dyDescent="0.2">
      <c r="D372" s="23"/>
      <c r="E372" s="23"/>
    </row>
    <row r="373" spans="4:5" x14ac:dyDescent="0.2">
      <c r="D373" s="23"/>
      <c r="E373" s="23"/>
    </row>
    <row r="374" spans="4:5" x14ac:dyDescent="0.2">
      <c r="D374" s="23"/>
      <c r="E374" s="23"/>
    </row>
    <row r="375" spans="4:5" x14ac:dyDescent="0.2">
      <c r="D375" s="23"/>
      <c r="E375" s="23"/>
    </row>
    <row r="376" spans="4:5" x14ac:dyDescent="0.2">
      <c r="D376" s="23"/>
      <c r="E376" s="23"/>
    </row>
    <row r="377" spans="4:5" x14ac:dyDescent="0.2">
      <c r="D377" s="23"/>
      <c r="E377" s="23"/>
    </row>
    <row r="378" spans="4:5" x14ac:dyDescent="0.2">
      <c r="D378" s="23"/>
      <c r="E378" s="23"/>
    </row>
    <row r="379" spans="4:5" x14ac:dyDescent="0.2">
      <c r="D379" s="23"/>
      <c r="E379" s="23"/>
    </row>
    <row r="380" spans="4:5" x14ac:dyDescent="0.2">
      <c r="D380" s="23"/>
      <c r="E380" s="23"/>
    </row>
    <row r="381" spans="4:5" x14ac:dyDescent="0.2">
      <c r="D381" s="23"/>
      <c r="E381" s="23"/>
    </row>
    <row r="382" spans="4:5" x14ac:dyDescent="0.2">
      <c r="D382" s="23"/>
      <c r="E382" s="23"/>
    </row>
    <row r="383" spans="4:5" x14ac:dyDescent="0.2">
      <c r="D383" s="23"/>
      <c r="E383" s="23"/>
    </row>
    <row r="384" spans="4:5" x14ac:dyDescent="0.2">
      <c r="D384" s="23"/>
      <c r="E384" s="23"/>
    </row>
    <row r="385" spans="4:5" x14ac:dyDescent="0.2">
      <c r="D385" s="23"/>
      <c r="E385" s="23"/>
    </row>
    <row r="386" spans="4:5" x14ac:dyDescent="0.2">
      <c r="D386" s="23"/>
      <c r="E386" s="23"/>
    </row>
    <row r="387" spans="4:5" x14ac:dyDescent="0.2">
      <c r="D387" s="23"/>
      <c r="E387" s="23"/>
    </row>
    <row r="388" spans="4:5" x14ac:dyDescent="0.2">
      <c r="D388" s="23"/>
      <c r="E388" s="23"/>
    </row>
    <row r="389" spans="4:5" x14ac:dyDescent="0.2">
      <c r="D389" s="23"/>
      <c r="E389" s="23"/>
    </row>
    <row r="390" spans="4:5" x14ac:dyDescent="0.2">
      <c r="D390" s="23"/>
      <c r="E390" s="23"/>
    </row>
    <row r="391" spans="4:5" x14ac:dyDescent="0.2">
      <c r="D391" s="23"/>
      <c r="E391" s="23"/>
    </row>
    <row r="392" spans="4:5" x14ac:dyDescent="0.2">
      <c r="D392" s="23"/>
      <c r="E392" s="23"/>
    </row>
    <row r="393" spans="4:5" x14ac:dyDescent="0.2">
      <c r="D393" s="23"/>
      <c r="E393" s="23"/>
    </row>
    <row r="394" spans="4:5" x14ac:dyDescent="0.2">
      <c r="D394" s="23"/>
      <c r="E394" s="23"/>
    </row>
    <row r="395" spans="4:5" x14ac:dyDescent="0.2">
      <c r="D395" s="23"/>
      <c r="E395" s="23"/>
    </row>
    <row r="396" spans="4:5" x14ac:dyDescent="0.2">
      <c r="D396" s="23"/>
      <c r="E396" s="23"/>
    </row>
    <row r="397" spans="4:5" x14ac:dyDescent="0.2">
      <c r="D397" s="23"/>
      <c r="E397" s="23"/>
    </row>
    <row r="398" spans="4:5" x14ac:dyDescent="0.2">
      <c r="D398" s="23"/>
      <c r="E398" s="23"/>
    </row>
    <row r="399" spans="4:5" x14ac:dyDescent="0.2">
      <c r="D399" s="23"/>
      <c r="E399" s="23"/>
    </row>
    <row r="400" spans="4:5" x14ac:dyDescent="0.2">
      <c r="D400" s="23"/>
      <c r="E400" s="23"/>
    </row>
    <row r="401" spans="4:5" x14ac:dyDescent="0.2">
      <c r="D401" s="23"/>
      <c r="E401" s="23"/>
    </row>
    <row r="402" spans="4:5" x14ac:dyDescent="0.2">
      <c r="D402" s="23"/>
      <c r="E402" s="23"/>
    </row>
    <row r="403" spans="4:5" x14ac:dyDescent="0.2">
      <c r="D403" s="23"/>
      <c r="E403" s="23"/>
    </row>
    <row r="404" spans="4:5" x14ac:dyDescent="0.2">
      <c r="D404" s="23"/>
      <c r="E404" s="23"/>
    </row>
    <row r="405" spans="4:5" x14ac:dyDescent="0.2">
      <c r="D405" s="23"/>
      <c r="E405" s="23"/>
    </row>
    <row r="406" spans="4:5" x14ac:dyDescent="0.2">
      <c r="D406" s="23"/>
      <c r="E406" s="23"/>
    </row>
    <row r="407" spans="4:5" x14ac:dyDescent="0.2">
      <c r="D407" s="23"/>
      <c r="E407" s="23"/>
    </row>
    <row r="408" spans="4:5" x14ac:dyDescent="0.2">
      <c r="D408" s="23"/>
      <c r="E408" s="23"/>
    </row>
    <row r="409" spans="4:5" x14ac:dyDescent="0.2">
      <c r="D409" s="23"/>
      <c r="E409" s="23"/>
    </row>
    <row r="410" spans="4:5" x14ac:dyDescent="0.2">
      <c r="D410" s="23"/>
      <c r="E410" s="23"/>
    </row>
    <row r="411" spans="4:5" x14ac:dyDescent="0.2">
      <c r="D411" s="23"/>
      <c r="E411" s="23"/>
    </row>
    <row r="412" spans="4:5" x14ac:dyDescent="0.2">
      <c r="D412" s="23"/>
      <c r="E412" s="23"/>
    </row>
    <row r="413" spans="4:5" x14ac:dyDescent="0.2">
      <c r="D413" s="23"/>
      <c r="E413" s="23"/>
    </row>
    <row r="414" spans="4:5" x14ac:dyDescent="0.2">
      <c r="D414" s="23"/>
      <c r="E414" s="23"/>
    </row>
    <row r="415" spans="4:5" x14ac:dyDescent="0.2">
      <c r="D415" s="23"/>
      <c r="E415" s="23"/>
    </row>
    <row r="416" spans="4:5" x14ac:dyDescent="0.2">
      <c r="D416" s="23"/>
      <c r="E416" s="23"/>
    </row>
    <row r="417" spans="4:5" x14ac:dyDescent="0.2">
      <c r="D417" s="23"/>
      <c r="E417" s="23"/>
    </row>
    <row r="418" spans="4:5" x14ac:dyDescent="0.2">
      <c r="D418" s="23"/>
      <c r="E418" s="23"/>
    </row>
    <row r="419" spans="4:5" x14ac:dyDescent="0.2">
      <c r="D419" s="23"/>
      <c r="E419" s="23"/>
    </row>
    <row r="420" spans="4:5" x14ac:dyDescent="0.2">
      <c r="D420" s="23"/>
      <c r="E420" s="23"/>
    </row>
    <row r="421" spans="4:5" x14ac:dyDescent="0.2">
      <c r="D421" s="23"/>
      <c r="E421" s="23"/>
    </row>
    <row r="422" spans="4:5" x14ac:dyDescent="0.2">
      <c r="D422" s="23"/>
      <c r="E422" s="23"/>
    </row>
    <row r="423" spans="4:5" x14ac:dyDescent="0.2">
      <c r="D423" s="23"/>
      <c r="E423" s="23"/>
    </row>
    <row r="424" spans="4:5" x14ac:dyDescent="0.2">
      <c r="D424" s="23"/>
      <c r="E424" s="23"/>
    </row>
    <row r="425" spans="4:5" x14ac:dyDescent="0.2">
      <c r="D425" s="23"/>
      <c r="E425" s="23"/>
    </row>
    <row r="426" spans="4:5" x14ac:dyDescent="0.2">
      <c r="D426" s="23"/>
      <c r="E426" s="23"/>
    </row>
    <row r="427" spans="4:5" x14ac:dyDescent="0.2">
      <c r="D427" s="23"/>
      <c r="E427" s="23"/>
    </row>
    <row r="428" spans="4:5" x14ac:dyDescent="0.2">
      <c r="D428" s="23"/>
      <c r="E428" s="23"/>
    </row>
    <row r="429" spans="4:5" x14ac:dyDescent="0.2">
      <c r="D429" s="23"/>
      <c r="E429" s="23"/>
    </row>
    <row r="430" spans="4:5" x14ac:dyDescent="0.2">
      <c r="D430" s="23"/>
      <c r="E430" s="23"/>
    </row>
    <row r="431" spans="4:5" x14ac:dyDescent="0.2">
      <c r="D431" s="23"/>
      <c r="E431" s="23"/>
    </row>
    <row r="432" spans="4:5" x14ac:dyDescent="0.2">
      <c r="D432" s="23"/>
      <c r="E432" s="23"/>
    </row>
    <row r="433" spans="4:5" x14ac:dyDescent="0.2">
      <c r="D433" s="23"/>
      <c r="E433" s="23"/>
    </row>
    <row r="434" spans="4:5" x14ac:dyDescent="0.2">
      <c r="D434" s="23"/>
      <c r="E434" s="23"/>
    </row>
    <row r="435" spans="4:5" x14ac:dyDescent="0.2">
      <c r="D435" s="23"/>
      <c r="E435" s="23"/>
    </row>
    <row r="436" spans="4:5" x14ac:dyDescent="0.2">
      <c r="D436" s="23"/>
      <c r="E436" s="23"/>
    </row>
    <row r="437" spans="4:5" x14ac:dyDescent="0.2">
      <c r="D437" s="23"/>
      <c r="E437" s="23"/>
    </row>
    <row r="438" spans="4:5" x14ac:dyDescent="0.2">
      <c r="D438" s="23"/>
      <c r="E438" s="23"/>
    </row>
    <row r="439" spans="4:5" x14ac:dyDescent="0.2">
      <c r="D439" s="23"/>
      <c r="E439" s="23"/>
    </row>
    <row r="440" spans="4:5" x14ac:dyDescent="0.2">
      <c r="D440" s="23"/>
      <c r="E440" s="23"/>
    </row>
    <row r="441" spans="4:5" x14ac:dyDescent="0.2">
      <c r="D441" s="23"/>
      <c r="E441" s="23"/>
    </row>
    <row r="442" spans="4:5" x14ac:dyDescent="0.2">
      <c r="D442" s="23"/>
      <c r="E442" s="23"/>
    </row>
    <row r="443" spans="4:5" x14ac:dyDescent="0.2">
      <c r="D443" s="23"/>
      <c r="E443" s="23"/>
    </row>
    <row r="444" spans="4:5" x14ac:dyDescent="0.2">
      <c r="D444" s="23"/>
      <c r="E444" s="23"/>
    </row>
    <row r="445" spans="4:5" x14ac:dyDescent="0.2">
      <c r="D445" s="23"/>
      <c r="E445" s="23"/>
    </row>
    <row r="446" spans="4:5" x14ac:dyDescent="0.2">
      <c r="D446" s="23"/>
      <c r="E446" s="23"/>
    </row>
    <row r="447" spans="4:5" x14ac:dyDescent="0.2">
      <c r="D447" s="23"/>
      <c r="E447" s="23"/>
    </row>
    <row r="448" spans="4:5" x14ac:dyDescent="0.2">
      <c r="D448" s="23"/>
      <c r="E448" s="23"/>
    </row>
    <row r="449" spans="4:5" x14ac:dyDescent="0.2">
      <c r="D449" s="23"/>
      <c r="E449" s="23"/>
    </row>
    <row r="450" spans="4:5" x14ac:dyDescent="0.2">
      <c r="D450" s="23"/>
      <c r="E450" s="23"/>
    </row>
    <row r="451" spans="4:5" x14ac:dyDescent="0.2">
      <c r="D451" s="23"/>
      <c r="E451" s="23"/>
    </row>
    <row r="452" spans="4:5" x14ac:dyDescent="0.2">
      <c r="D452" s="23"/>
      <c r="E452" s="23"/>
    </row>
    <row r="453" spans="4:5" x14ac:dyDescent="0.2">
      <c r="D453" s="23"/>
      <c r="E453" s="23"/>
    </row>
    <row r="454" spans="4:5" x14ac:dyDescent="0.2">
      <c r="D454" s="23"/>
      <c r="E454" s="23"/>
    </row>
    <row r="455" spans="4:5" x14ac:dyDescent="0.2">
      <c r="D455" s="23"/>
      <c r="E455" s="23"/>
    </row>
    <row r="456" spans="4:5" x14ac:dyDescent="0.2">
      <c r="D456" s="23"/>
      <c r="E456" s="23"/>
    </row>
    <row r="457" spans="4:5" x14ac:dyDescent="0.2">
      <c r="D457" s="23"/>
      <c r="E457" s="23"/>
    </row>
    <row r="458" spans="4:5" x14ac:dyDescent="0.2">
      <c r="D458" s="23"/>
      <c r="E458" s="23"/>
    </row>
    <row r="459" spans="4:5" x14ac:dyDescent="0.2">
      <c r="D459" s="23"/>
      <c r="E459" s="23"/>
    </row>
    <row r="460" spans="4:5" x14ac:dyDescent="0.2">
      <c r="D460" s="23"/>
      <c r="E460" s="23"/>
    </row>
    <row r="461" spans="4:5" x14ac:dyDescent="0.2">
      <c r="D461" s="23"/>
      <c r="E461" s="23"/>
    </row>
    <row r="462" spans="4:5" x14ac:dyDescent="0.2">
      <c r="D462" s="23"/>
      <c r="E462" s="23"/>
    </row>
    <row r="463" spans="4:5" x14ac:dyDescent="0.2">
      <c r="D463" s="23"/>
      <c r="E463" s="23"/>
    </row>
    <row r="464" spans="4:5" x14ac:dyDescent="0.2">
      <c r="D464" s="23"/>
      <c r="E464" s="23"/>
    </row>
    <row r="465" spans="4:5" x14ac:dyDescent="0.2">
      <c r="D465" s="23"/>
      <c r="E465" s="23"/>
    </row>
    <row r="466" spans="4:5" x14ac:dyDescent="0.2">
      <c r="D466" s="23"/>
      <c r="E466" s="23"/>
    </row>
    <row r="467" spans="4:5" x14ac:dyDescent="0.2">
      <c r="D467" s="23"/>
      <c r="E467" s="23"/>
    </row>
    <row r="468" spans="4:5" x14ac:dyDescent="0.2">
      <c r="D468" s="23"/>
      <c r="E468" s="23"/>
    </row>
    <row r="469" spans="4:5" x14ac:dyDescent="0.2">
      <c r="D469" s="23"/>
      <c r="E469" s="23"/>
    </row>
    <row r="470" spans="4:5" x14ac:dyDescent="0.2">
      <c r="D470" s="23"/>
      <c r="E470" s="23"/>
    </row>
    <row r="471" spans="4:5" x14ac:dyDescent="0.2">
      <c r="D471" s="23"/>
      <c r="E471" s="23"/>
    </row>
    <row r="472" spans="4:5" x14ac:dyDescent="0.2">
      <c r="D472" s="23"/>
      <c r="E472" s="23"/>
    </row>
    <row r="473" spans="4:5" x14ac:dyDescent="0.2">
      <c r="D473" s="23"/>
      <c r="E473" s="23"/>
    </row>
    <row r="474" spans="4:5" x14ac:dyDescent="0.2">
      <c r="D474" s="23"/>
      <c r="E474" s="23"/>
    </row>
    <row r="475" spans="4:5" x14ac:dyDescent="0.2">
      <c r="D475" s="23"/>
      <c r="E475" s="23"/>
    </row>
    <row r="476" spans="4:5" x14ac:dyDescent="0.2">
      <c r="D476" s="23"/>
      <c r="E476" s="23"/>
    </row>
    <row r="477" spans="4:5" x14ac:dyDescent="0.2">
      <c r="D477" s="23"/>
      <c r="E477" s="23"/>
    </row>
    <row r="478" spans="4:5" x14ac:dyDescent="0.2">
      <c r="D478" s="23"/>
      <c r="E478" s="23"/>
    </row>
    <row r="479" spans="4:5" x14ac:dyDescent="0.2">
      <c r="D479" s="23"/>
      <c r="E479" s="23"/>
    </row>
    <row r="480" spans="4:5" x14ac:dyDescent="0.2">
      <c r="D480" s="23"/>
      <c r="E480" s="23"/>
    </row>
    <row r="481" spans="4:5" x14ac:dyDescent="0.2">
      <c r="D481" s="23"/>
      <c r="E481" s="23"/>
    </row>
    <row r="482" spans="4:5" x14ac:dyDescent="0.2">
      <c r="D482" s="23"/>
      <c r="E482" s="23"/>
    </row>
    <row r="483" spans="4:5" x14ac:dyDescent="0.2">
      <c r="D483" s="23"/>
      <c r="E483" s="23"/>
    </row>
    <row r="484" spans="4:5" x14ac:dyDescent="0.2">
      <c r="D484" s="23"/>
      <c r="E484" s="23"/>
    </row>
    <row r="485" spans="4:5" x14ac:dyDescent="0.2">
      <c r="D485" s="23"/>
      <c r="E485" s="23"/>
    </row>
    <row r="486" spans="4:5" x14ac:dyDescent="0.2">
      <c r="D486" s="23"/>
      <c r="E486" s="23"/>
    </row>
    <row r="487" spans="4:5" x14ac:dyDescent="0.2">
      <c r="D487" s="23"/>
      <c r="E487" s="23"/>
    </row>
    <row r="488" spans="4:5" x14ac:dyDescent="0.2">
      <c r="D488" s="23"/>
      <c r="E488" s="23"/>
    </row>
    <row r="489" spans="4:5" x14ac:dyDescent="0.2">
      <c r="D489" s="23"/>
      <c r="E489" s="23"/>
    </row>
    <row r="490" spans="4:5" x14ac:dyDescent="0.2">
      <c r="D490" s="23"/>
      <c r="E490" s="23"/>
    </row>
    <row r="491" spans="4:5" x14ac:dyDescent="0.2">
      <c r="D491" s="23"/>
      <c r="E491" s="23"/>
    </row>
    <row r="492" spans="4:5" x14ac:dyDescent="0.2">
      <c r="D492" s="23"/>
      <c r="E492" s="23"/>
    </row>
    <row r="493" spans="4:5" x14ac:dyDescent="0.2">
      <c r="D493" s="23"/>
      <c r="E493" s="23"/>
    </row>
    <row r="494" spans="4:5" x14ac:dyDescent="0.2">
      <c r="D494" s="23"/>
      <c r="E494" s="23"/>
    </row>
    <row r="495" spans="4:5" x14ac:dyDescent="0.2">
      <c r="D495" s="23"/>
      <c r="E495" s="23"/>
    </row>
    <row r="496" spans="4:5" x14ac:dyDescent="0.2">
      <c r="D496" s="23"/>
      <c r="E496" s="23"/>
    </row>
    <row r="497" spans="4:5" x14ac:dyDescent="0.2">
      <c r="D497" s="23"/>
      <c r="E497" s="23"/>
    </row>
    <row r="498" spans="4:5" x14ac:dyDescent="0.2">
      <c r="D498" s="23"/>
      <c r="E498" s="23"/>
    </row>
    <row r="499" spans="4:5" x14ac:dyDescent="0.2">
      <c r="D499" s="23"/>
      <c r="E499" s="23"/>
    </row>
    <row r="500" spans="4:5" x14ac:dyDescent="0.2">
      <c r="D500" s="23"/>
      <c r="E500" s="23"/>
    </row>
    <row r="501" spans="4:5" x14ac:dyDescent="0.2">
      <c r="D501" s="23"/>
      <c r="E501" s="23"/>
    </row>
    <row r="502" spans="4:5" x14ac:dyDescent="0.2">
      <c r="D502" s="23"/>
      <c r="E502" s="23"/>
    </row>
    <row r="503" spans="4:5" x14ac:dyDescent="0.2">
      <c r="D503" s="23"/>
      <c r="E503" s="23"/>
    </row>
    <row r="504" spans="4:5" x14ac:dyDescent="0.2">
      <c r="D504" s="23"/>
      <c r="E504" s="23"/>
    </row>
    <row r="505" spans="4:5" x14ac:dyDescent="0.2">
      <c r="D505" s="23"/>
      <c r="E505" s="23"/>
    </row>
    <row r="506" spans="4:5" x14ac:dyDescent="0.2">
      <c r="D506" s="23"/>
      <c r="E506" s="23"/>
    </row>
    <row r="507" spans="4:5" x14ac:dyDescent="0.2">
      <c r="D507" s="23"/>
      <c r="E507" s="23"/>
    </row>
    <row r="508" spans="4:5" x14ac:dyDescent="0.2">
      <c r="D508" s="23"/>
      <c r="E508" s="23"/>
    </row>
    <row r="509" spans="4:5" x14ac:dyDescent="0.2">
      <c r="D509" s="23"/>
      <c r="E509" s="23"/>
    </row>
    <row r="510" spans="4:5" x14ac:dyDescent="0.2">
      <c r="D510" s="23"/>
      <c r="E510" s="23"/>
    </row>
    <row r="511" spans="4:5" x14ac:dyDescent="0.2">
      <c r="D511" s="23"/>
      <c r="E511" s="23"/>
    </row>
    <row r="512" spans="4:5" x14ac:dyDescent="0.2">
      <c r="D512" s="23"/>
      <c r="E512" s="23"/>
    </row>
    <row r="513" spans="4:5" x14ac:dyDescent="0.2">
      <c r="D513" s="23"/>
      <c r="E513" s="23"/>
    </row>
    <row r="514" spans="4:5" x14ac:dyDescent="0.2">
      <c r="D514" s="23"/>
      <c r="E514" s="23"/>
    </row>
    <row r="515" spans="4:5" x14ac:dyDescent="0.2">
      <c r="D515" s="23"/>
      <c r="E515" s="23"/>
    </row>
    <row r="516" spans="4:5" x14ac:dyDescent="0.2">
      <c r="D516" s="23"/>
      <c r="E516" s="23"/>
    </row>
    <row r="517" spans="4:5" x14ac:dyDescent="0.2">
      <c r="D517" s="23"/>
      <c r="E517" s="23"/>
    </row>
    <row r="518" spans="4:5" x14ac:dyDescent="0.2">
      <c r="D518" s="23"/>
      <c r="E518" s="23"/>
    </row>
    <row r="519" spans="4:5" x14ac:dyDescent="0.2">
      <c r="D519" s="23"/>
      <c r="E519" s="23"/>
    </row>
    <row r="520" spans="4:5" x14ac:dyDescent="0.2">
      <c r="D520" s="23"/>
      <c r="E520" s="23"/>
    </row>
    <row r="521" spans="4:5" x14ac:dyDescent="0.2">
      <c r="D521" s="23"/>
      <c r="E521" s="23"/>
    </row>
    <row r="522" spans="4:5" x14ac:dyDescent="0.2">
      <c r="D522" s="23"/>
      <c r="E522" s="23"/>
    </row>
    <row r="523" spans="4:5" x14ac:dyDescent="0.2">
      <c r="D523" s="23"/>
      <c r="E523" s="23"/>
    </row>
    <row r="524" spans="4:5" x14ac:dyDescent="0.2">
      <c r="D524" s="23"/>
      <c r="E524" s="23"/>
    </row>
    <row r="525" spans="4:5" x14ac:dyDescent="0.2">
      <c r="D525" s="23"/>
      <c r="E525" s="23"/>
    </row>
    <row r="526" spans="4:5" x14ac:dyDescent="0.2">
      <c r="D526" s="23"/>
      <c r="E526" s="23"/>
    </row>
    <row r="527" spans="4:5" x14ac:dyDescent="0.2">
      <c r="D527" s="23"/>
      <c r="E527" s="23"/>
    </row>
    <row r="528" spans="4:5" x14ac:dyDescent="0.2">
      <c r="D528" s="23"/>
      <c r="E528" s="23"/>
    </row>
    <row r="529" spans="4:5" x14ac:dyDescent="0.2">
      <c r="D529" s="23"/>
      <c r="E529" s="23"/>
    </row>
    <row r="530" spans="4:5" x14ac:dyDescent="0.2">
      <c r="D530" s="23"/>
      <c r="E530" s="23"/>
    </row>
    <row r="531" spans="4:5" x14ac:dyDescent="0.2">
      <c r="D531" s="23"/>
      <c r="E531" s="23"/>
    </row>
    <row r="532" spans="4:5" x14ac:dyDescent="0.2">
      <c r="D532" s="23"/>
      <c r="E532" s="23"/>
    </row>
    <row r="533" spans="4:5" x14ac:dyDescent="0.2">
      <c r="D533" s="23"/>
      <c r="E533" s="23"/>
    </row>
    <row r="534" spans="4:5" x14ac:dyDescent="0.2">
      <c r="D534" s="23"/>
      <c r="E534" s="23"/>
    </row>
    <row r="535" spans="4:5" x14ac:dyDescent="0.2">
      <c r="D535" s="23"/>
      <c r="E535" s="23"/>
    </row>
    <row r="536" spans="4:5" x14ac:dyDescent="0.2">
      <c r="D536" s="23"/>
      <c r="E536" s="23"/>
    </row>
    <row r="537" spans="4:5" x14ac:dyDescent="0.2">
      <c r="D537" s="23"/>
      <c r="E537" s="23"/>
    </row>
    <row r="538" spans="4:5" x14ac:dyDescent="0.2">
      <c r="D538" s="23"/>
      <c r="E538" s="23"/>
    </row>
    <row r="539" spans="4:5" x14ac:dyDescent="0.2">
      <c r="D539" s="23"/>
      <c r="E539" s="23"/>
    </row>
    <row r="540" spans="4:5" x14ac:dyDescent="0.2">
      <c r="D540" s="23"/>
      <c r="E540" s="23"/>
    </row>
    <row r="541" spans="4:5" x14ac:dyDescent="0.2">
      <c r="D541" s="23"/>
      <c r="E541" s="23"/>
    </row>
    <row r="542" spans="4:5" x14ac:dyDescent="0.2">
      <c r="D542" s="23"/>
      <c r="E542" s="23"/>
    </row>
    <row r="543" spans="4:5" x14ac:dyDescent="0.2">
      <c r="D543" s="23"/>
      <c r="E543" s="23"/>
    </row>
    <row r="544" spans="4:5" x14ac:dyDescent="0.2">
      <c r="D544" s="23"/>
      <c r="E544" s="23"/>
    </row>
    <row r="545" spans="4:5" x14ac:dyDescent="0.2">
      <c r="D545" s="23"/>
      <c r="E545" s="23"/>
    </row>
    <row r="546" spans="4:5" x14ac:dyDescent="0.2">
      <c r="D546" s="23"/>
      <c r="E546" s="23"/>
    </row>
    <row r="547" spans="4:5" x14ac:dyDescent="0.2">
      <c r="D547" s="23"/>
      <c r="E547" s="23"/>
    </row>
    <row r="548" spans="4:5" x14ac:dyDescent="0.2">
      <c r="D548" s="23"/>
      <c r="E548" s="23"/>
    </row>
    <row r="549" spans="4:5" x14ac:dyDescent="0.2">
      <c r="D549" s="23"/>
      <c r="E549" s="23"/>
    </row>
    <row r="550" spans="4:5" x14ac:dyDescent="0.2">
      <c r="D550" s="23"/>
      <c r="E550" s="23"/>
    </row>
    <row r="551" spans="4:5" x14ac:dyDescent="0.2">
      <c r="D551" s="23"/>
      <c r="E551" s="23"/>
    </row>
    <row r="552" spans="4:5" x14ac:dyDescent="0.2">
      <c r="D552" s="23"/>
      <c r="E552" s="23"/>
    </row>
    <row r="553" spans="4:5" x14ac:dyDescent="0.2">
      <c r="D553" s="23"/>
      <c r="E553" s="23"/>
    </row>
    <row r="554" spans="4:5" x14ac:dyDescent="0.2">
      <c r="D554" s="23"/>
      <c r="E554" s="23"/>
    </row>
    <row r="555" spans="4:5" x14ac:dyDescent="0.2">
      <c r="D555" s="23"/>
      <c r="E555" s="23"/>
    </row>
    <row r="556" spans="4:5" x14ac:dyDescent="0.2">
      <c r="D556" s="23"/>
      <c r="E556" s="23"/>
    </row>
    <row r="557" spans="4:5" x14ac:dyDescent="0.2">
      <c r="D557" s="23"/>
      <c r="E557" s="23"/>
    </row>
    <row r="558" spans="4:5" x14ac:dyDescent="0.2">
      <c r="D558" s="23"/>
      <c r="E558" s="23"/>
    </row>
    <row r="559" spans="4:5" x14ac:dyDescent="0.2">
      <c r="D559" s="23"/>
      <c r="E559" s="23"/>
    </row>
    <row r="560" spans="4:5" x14ac:dyDescent="0.2">
      <c r="D560" s="23"/>
      <c r="E560" s="23"/>
    </row>
    <row r="561" spans="4:5" x14ac:dyDescent="0.2">
      <c r="D561" s="23"/>
      <c r="E561" s="23"/>
    </row>
    <row r="562" spans="4:5" x14ac:dyDescent="0.2">
      <c r="D562" s="23"/>
      <c r="E562" s="23"/>
    </row>
    <row r="563" spans="4:5" x14ac:dyDescent="0.2">
      <c r="D563" s="23"/>
      <c r="E563" s="23"/>
    </row>
    <row r="564" spans="4:5" x14ac:dyDescent="0.2">
      <c r="D564" s="23"/>
      <c r="E564" s="23"/>
    </row>
    <row r="565" spans="4:5" x14ac:dyDescent="0.2">
      <c r="D565" s="23"/>
      <c r="E565" s="23"/>
    </row>
    <row r="566" spans="4:5" x14ac:dyDescent="0.2">
      <c r="D566" s="23"/>
      <c r="E566" s="23"/>
    </row>
    <row r="567" spans="4:5" x14ac:dyDescent="0.2">
      <c r="D567" s="23"/>
      <c r="E567" s="23"/>
    </row>
    <row r="568" spans="4:5" x14ac:dyDescent="0.2">
      <c r="D568" s="23"/>
      <c r="E568" s="23"/>
    </row>
    <row r="569" spans="4:5" x14ac:dyDescent="0.2">
      <c r="D569" s="23"/>
      <c r="E569" s="23"/>
    </row>
    <row r="570" spans="4:5" x14ac:dyDescent="0.2">
      <c r="D570" s="23"/>
      <c r="E570" s="23"/>
    </row>
    <row r="571" spans="4:5" x14ac:dyDescent="0.2">
      <c r="D571" s="23"/>
      <c r="E571" s="23"/>
    </row>
    <row r="572" spans="4:5" x14ac:dyDescent="0.2">
      <c r="D572" s="23"/>
      <c r="E572" s="23"/>
    </row>
    <row r="573" spans="4:5" x14ac:dyDescent="0.2">
      <c r="D573" s="23"/>
      <c r="E573" s="23"/>
    </row>
    <row r="574" spans="4:5" x14ac:dyDescent="0.2">
      <c r="D574" s="23"/>
      <c r="E574" s="23"/>
    </row>
    <row r="575" spans="4:5" x14ac:dyDescent="0.2">
      <c r="D575" s="23"/>
      <c r="E575" s="23"/>
    </row>
    <row r="576" spans="4:5" x14ac:dyDescent="0.2">
      <c r="D576" s="23"/>
      <c r="E576" s="23"/>
    </row>
    <row r="577" spans="4:5" x14ac:dyDescent="0.2">
      <c r="D577" s="23"/>
      <c r="E577" s="23"/>
    </row>
    <row r="578" spans="4:5" x14ac:dyDescent="0.2">
      <c r="D578" s="23"/>
      <c r="E578" s="23"/>
    </row>
    <row r="579" spans="4:5" x14ac:dyDescent="0.2">
      <c r="D579" s="23"/>
      <c r="E579" s="23"/>
    </row>
    <row r="580" spans="4:5" x14ac:dyDescent="0.2">
      <c r="D580" s="23"/>
      <c r="E580" s="23"/>
    </row>
    <row r="581" spans="4:5" x14ac:dyDescent="0.2">
      <c r="D581" s="23"/>
      <c r="E581" s="23"/>
    </row>
    <row r="582" spans="4:5" x14ac:dyDescent="0.2">
      <c r="D582" s="23"/>
      <c r="E582" s="23"/>
    </row>
    <row r="583" spans="4:5" x14ac:dyDescent="0.2">
      <c r="D583" s="23"/>
      <c r="E583" s="23"/>
    </row>
    <row r="584" spans="4:5" x14ac:dyDescent="0.2">
      <c r="D584" s="23"/>
      <c r="E584" s="23"/>
    </row>
    <row r="585" spans="4:5" x14ac:dyDescent="0.2">
      <c r="D585" s="23"/>
      <c r="E585" s="23"/>
    </row>
    <row r="586" spans="4:5" x14ac:dyDescent="0.2">
      <c r="D586" s="23"/>
      <c r="E586" s="23"/>
    </row>
    <row r="587" spans="4:5" x14ac:dyDescent="0.2">
      <c r="D587" s="23"/>
      <c r="E587" s="23"/>
    </row>
    <row r="588" spans="4:5" x14ac:dyDescent="0.2">
      <c r="D588" s="23"/>
      <c r="E588" s="23"/>
    </row>
    <row r="589" spans="4:5" x14ac:dyDescent="0.2">
      <c r="D589" s="23"/>
      <c r="E589" s="23"/>
    </row>
    <row r="590" spans="4:5" x14ac:dyDescent="0.2">
      <c r="D590" s="23"/>
      <c r="E590" s="23"/>
    </row>
    <row r="591" spans="4:5" x14ac:dyDescent="0.2">
      <c r="D591" s="23"/>
      <c r="E591" s="23"/>
    </row>
    <row r="592" spans="4:5" x14ac:dyDescent="0.2">
      <c r="D592" s="23"/>
      <c r="E592" s="23"/>
    </row>
    <row r="593" spans="4:5" x14ac:dyDescent="0.2">
      <c r="D593" s="23"/>
      <c r="E593" s="23"/>
    </row>
    <row r="594" spans="4:5" x14ac:dyDescent="0.2">
      <c r="D594" s="23"/>
      <c r="E594" s="23"/>
    </row>
    <row r="595" spans="4:5" x14ac:dyDescent="0.2">
      <c r="D595" s="23"/>
      <c r="E595" s="23"/>
    </row>
    <row r="596" spans="4:5" x14ac:dyDescent="0.2">
      <c r="D596" s="23"/>
      <c r="E596" s="23"/>
    </row>
    <row r="597" spans="4:5" x14ac:dyDescent="0.2">
      <c r="D597" s="23"/>
      <c r="E597" s="23"/>
    </row>
    <row r="598" spans="4:5" x14ac:dyDescent="0.2">
      <c r="D598" s="23"/>
      <c r="E598" s="23"/>
    </row>
    <row r="599" spans="4:5" x14ac:dyDescent="0.2">
      <c r="D599" s="23"/>
      <c r="E599" s="23"/>
    </row>
    <row r="600" spans="4:5" x14ac:dyDescent="0.2">
      <c r="D600" s="23"/>
      <c r="E600" s="23"/>
    </row>
    <row r="601" spans="4:5" x14ac:dyDescent="0.2">
      <c r="D601" s="23"/>
      <c r="E601" s="23"/>
    </row>
    <row r="602" spans="4:5" x14ac:dyDescent="0.2">
      <c r="D602" s="23"/>
      <c r="E602" s="23"/>
    </row>
    <row r="603" spans="4:5" x14ac:dyDescent="0.2">
      <c r="D603" s="23"/>
      <c r="E603" s="23"/>
    </row>
    <row r="604" spans="4:5" x14ac:dyDescent="0.2">
      <c r="D604" s="23"/>
      <c r="E604" s="23"/>
    </row>
    <row r="605" spans="4:5" x14ac:dyDescent="0.2">
      <c r="D605" s="23"/>
      <c r="E605" s="23"/>
    </row>
    <row r="606" spans="4:5" x14ac:dyDescent="0.2">
      <c r="D606" s="23"/>
      <c r="E606" s="23"/>
    </row>
    <row r="607" spans="4:5" x14ac:dyDescent="0.2">
      <c r="D607" s="23"/>
      <c r="E607" s="23"/>
    </row>
    <row r="608" spans="4:5" x14ac:dyDescent="0.2">
      <c r="D608" s="23"/>
      <c r="E608" s="23"/>
    </row>
    <row r="609" spans="4:5" x14ac:dyDescent="0.2">
      <c r="D609" s="23"/>
      <c r="E609" s="23"/>
    </row>
    <row r="610" spans="4:5" x14ac:dyDescent="0.2">
      <c r="D610" s="23"/>
      <c r="E610" s="23"/>
    </row>
    <row r="611" spans="4:5" x14ac:dyDescent="0.2">
      <c r="D611" s="23"/>
      <c r="E611" s="23"/>
    </row>
    <row r="612" spans="4:5" x14ac:dyDescent="0.2">
      <c r="D612" s="23"/>
      <c r="E612" s="23"/>
    </row>
    <row r="613" spans="4:5" x14ac:dyDescent="0.2">
      <c r="D613" s="23"/>
      <c r="E613" s="23"/>
    </row>
    <row r="614" spans="4:5" x14ac:dyDescent="0.2">
      <c r="D614" s="23"/>
      <c r="E614" s="23"/>
    </row>
    <row r="615" spans="4:5" x14ac:dyDescent="0.2">
      <c r="D615" s="23"/>
      <c r="E615" s="23"/>
    </row>
    <row r="616" spans="4:5" x14ac:dyDescent="0.2">
      <c r="D616" s="23"/>
      <c r="E616" s="23"/>
    </row>
    <row r="617" spans="4:5" x14ac:dyDescent="0.2">
      <c r="D617" s="23"/>
      <c r="E617" s="23"/>
    </row>
    <row r="618" spans="4:5" x14ac:dyDescent="0.2">
      <c r="D618" s="23"/>
      <c r="E618" s="23"/>
    </row>
    <row r="619" spans="4:5" x14ac:dyDescent="0.2">
      <c r="D619" s="23"/>
      <c r="E619" s="23"/>
    </row>
    <row r="620" spans="4:5" x14ac:dyDescent="0.2">
      <c r="D620" s="23"/>
      <c r="E620" s="23"/>
    </row>
    <row r="621" spans="4:5" x14ac:dyDescent="0.2">
      <c r="D621" s="23"/>
      <c r="E621" s="23"/>
    </row>
    <row r="622" spans="4:5" x14ac:dyDescent="0.2">
      <c r="D622" s="23"/>
      <c r="E622" s="23"/>
    </row>
    <row r="623" spans="4:5" x14ac:dyDescent="0.2">
      <c r="D623" s="23"/>
      <c r="E623" s="23"/>
    </row>
    <row r="624" spans="4:5" x14ac:dyDescent="0.2">
      <c r="D624" s="23"/>
      <c r="E624" s="23"/>
    </row>
    <row r="625" spans="4:5" x14ac:dyDescent="0.2">
      <c r="D625" s="23"/>
      <c r="E625" s="23"/>
    </row>
    <row r="626" spans="4:5" x14ac:dyDescent="0.2">
      <c r="D626" s="23"/>
      <c r="E626" s="23"/>
    </row>
    <row r="627" spans="4:5" x14ac:dyDescent="0.2">
      <c r="D627" s="23"/>
      <c r="E627" s="23"/>
    </row>
    <row r="628" spans="4:5" x14ac:dyDescent="0.2">
      <c r="D628" s="23"/>
      <c r="E628" s="23"/>
    </row>
    <row r="629" spans="4:5" x14ac:dyDescent="0.2">
      <c r="D629" s="23"/>
      <c r="E629" s="23"/>
    </row>
    <row r="630" spans="4:5" x14ac:dyDescent="0.2">
      <c r="D630" s="23"/>
      <c r="E630" s="23"/>
    </row>
    <row r="631" spans="4:5" x14ac:dyDescent="0.2">
      <c r="D631" s="23"/>
      <c r="E631" s="23"/>
    </row>
    <row r="632" spans="4:5" x14ac:dyDescent="0.2">
      <c r="D632" s="23"/>
      <c r="E632" s="23"/>
    </row>
    <row r="633" spans="4:5" x14ac:dyDescent="0.2">
      <c r="D633" s="23"/>
      <c r="E633" s="23"/>
    </row>
    <row r="634" spans="4:5" x14ac:dyDescent="0.2">
      <c r="D634" s="23"/>
      <c r="E634" s="23"/>
    </row>
    <row r="635" spans="4:5" x14ac:dyDescent="0.2">
      <c r="D635" s="23"/>
      <c r="E635" s="23"/>
    </row>
    <row r="636" spans="4:5" x14ac:dyDescent="0.2">
      <c r="D636" s="23"/>
      <c r="E636" s="23"/>
    </row>
    <row r="637" spans="4:5" x14ac:dyDescent="0.2">
      <c r="D637" s="23"/>
      <c r="E637" s="23"/>
    </row>
    <row r="638" spans="4:5" x14ac:dyDescent="0.2">
      <c r="D638" s="23"/>
      <c r="E638" s="23"/>
    </row>
    <row r="639" spans="4:5" x14ac:dyDescent="0.2">
      <c r="D639" s="23"/>
      <c r="E639" s="23"/>
    </row>
    <row r="640" spans="4:5" x14ac:dyDescent="0.2">
      <c r="D640" s="23"/>
      <c r="E640" s="23"/>
    </row>
    <row r="641" spans="4:5" x14ac:dyDescent="0.2">
      <c r="D641" s="23"/>
      <c r="E641" s="23"/>
    </row>
    <row r="642" spans="4:5" x14ac:dyDescent="0.2">
      <c r="D642" s="23"/>
      <c r="E642" s="23"/>
    </row>
    <row r="643" spans="4:5" x14ac:dyDescent="0.2">
      <c r="D643" s="23"/>
      <c r="E643" s="23"/>
    </row>
    <row r="644" spans="4:5" x14ac:dyDescent="0.2">
      <c r="D644" s="23"/>
      <c r="E644" s="23"/>
    </row>
    <row r="645" spans="4:5" x14ac:dyDescent="0.2">
      <c r="D645" s="23"/>
      <c r="E645" s="23"/>
    </row>
    <row r="646" spans="4:5" x14ac:dyDescent="0.2">
      <c r="D646" s="23"/>
      <c r="E646" s="23"/>
    </row>
    <row r="647" spans="4:5" x14ac:dyDescent="0.2">
      <c r="D647" s="23"/>
      <c r="E647" s="23"/>
    </row>
    <row r="648" spans="4:5" x14ac:dyDescent="0.2">
      <c r="D648" s="23"/>
      <c r="E648" s="23"/>
    </row>
    <row r="649" spans="4:5" x14ac:dyDescent="0.2">
      <c r="D649" s="23"/>
      <c r="E649" s="23"/>
    </row>
    <row r="650" spans="4:5" x14ac:dyDescent="0.2">
      <c r="D650" s="23"/>
      <c r="E650" s="23"/>
    </row>
    <row r="651" spans="4:5" x14ac:dyDescent="0.2">
      <c r="D651" s="23"/>
      <c r="E651" s="23"/>
    </row>
    <row r="652" spans="4:5" x14ac:dyDescent="0.2">
      <c r="D652" s="23"/>
      <c r="E652" s="23"/>
    </row>
    <row r="653" spans="4:5" x14ac:dyDescent="0.2">
      <c r="D653" s="23"/>
      <c r="E653" s="23"/>
    </row>
    <row r="654" spans="4:5" x14ac:dyDescent="0.2">
      <c r="D654" s="23"/>
      <c r="E654" s="23"/>
    </row>
    <row r="655" spans="4:5" x14ac:dyDescent="0.2">
      <c r="D655" s="23"/>
      <c r="E655" s="23"/>
    </row>
    <row r="656" spans="4:5" x14ac:dyDescent="0.2">
      <c r="D656" s="23"/>
      <c r="E656" s="23"/>
    </row>
    <row r="657" spans="4:5" x14ac:dyDescent="0.2">
      <c r="D657" s="23"/>
      <c r="E657" s="23"/>
    </row>
    <row r="658" spans="4:5" x14ac:dyDescent="0.2">
      <c r="D658" s="23"/>
      <c r="E658" s="23"/>
    </row>
    <row r="659" spans="4:5" x14ac:dyDescent="0.2">
      <c r="D659" s="23"/>
      <c r="E659" s="23"/>
    </row>
    <row r="660" spans="4:5" x14ac:dyDescent="0.2">
      <c r="D660" s="23"/>
      <c r="E660" s="23"/>
    </row>
    <row r="661" spans="4:5" x14ac:dyDescent="0.2">
      <c r="D661" s="23"/>
      <c r="E661" s="23"/>
    </row>
    <row r="662" spans="4:5" x14ac:dyDescent="0.2">
      <c r="D662" s="23"/>
      <c r="E662" s="23"/>
    </row>
    <row r="663" spans="4:5" x14ac:dyDescent="0.2">
      <c r="D663" s="23"/>
      <c r="E663" s="23"/>
    </row>
    <row r="664" spans="4:5" x14ac:dyDescent="0.2">
      <c r="D664" s="23"/>
      <c r="E664" s="23"/>
    </row>
    <row r="665" spans="4:5" x14ac:dyDescent="0.2">
      <c r="D665" s="23"/>
      <c r="E665" s="23"/>
    </row>
    <row r="666" spans="4:5" x14ac:dyDescent="0.2">
      <c r="D666" s="23"/>
      <c r="E666" s="23"/>
    </row>
    <row r="667" spans="4:5" x14ac:dyDescent="0.2">
      <c r="D667" s="23"/>
      <c r="E667" s="23"/>
    </row>
    <row r="668" spans="4:5" x14ac:dyDescent="0.2">
      <c r="D668" s="23"/>
      <c r="E668" s="23"/>
    </row>
    <row r="669" spans="4:5" x14ac:dyDescent="0.2">
      <c r="D669" s="23"/>
      <c r="E669" s="23"/>
    </row>
    <row r="670" spans="4:5" x14ac:dyDescent="0.2">
      <c r="D670" s="23"/>
      <c r="E670" s="23"/>
    </row>
    <row r="671" spans="4:5" x14ac:dyDescent="0.2">
      <c r="D671" s="23"/>
      <c r="E671" s="23"/>
    </row>
    <row r="672" spans="4:5" x14ac:dyDescent="0.2">
      <c r="D672" s="23"/>
      <c r="E672" s="23"/>
    </row>
    <row r="673" spans="4:5" x14ac:dyDescent="0.2">
      <c r="D673" s="23"/>
      <c r="E673" s="23"/>
    </row>
    <row r="674" spans="4:5" x14ac:dyDescent="0.2">
      <c r="D674" s="23"/>
      <c r="E674" s="23"/>
    </row>
    <row r="675" spans="4:5" x14ac:dyDescent="0.2">
      <c r="D675" s="23"/>
      <c r="E675" s="23"/>
    </row>
    <row r="676" spans="4:5" x14ac:dyDescent="0.2">
      <c r="D676" s="23"/>
      <c r="E676" s="23"/>
    </row>
    <row r="677" spans="4:5" x14ac:dyDescent="0.2">
      <c r="D677" s="23"/>
      <c r="E677" s="23"/>
    </row>
    <row r="678" spans="4:5" x14ac:dyDescent="0.2">
      <c r="D678" s="23"/>
      <c r="E678" s="23"/>
    </row>
    <row r="679" spans="4:5" x14ac:dyDescent="0.2">
      <c r="D679" s="23"/>
      <c r="E679" s="23"/>
    </row>
    <row r="680" spans="4:5" x14ac:dyDescent="0.2">
      <c r="D680" s="23"/>
      <c r="E680" s="23"/>
    </row>
    <row r="681" spans="4:5" x14ac:dyDescent="0.2">
      <c r="D681" s="23"/>
      <c r="E681" s="23"/>
    </row>
    <row r="682" spans="4:5" x14ac:dyDescent="0.2">
      <c r="D682" s="23"/>
      <c r="E682" s="23"/>
    </row>
    <row r="683" spans="4:5" x14ac:dyDescent="0.2">
      <c r="D683" s="23"/>
      <c r="E683" s="23"/>
    </row>
    <row r="684" spans="4:5" x14ac:dyDescent="0.2">
      <c r="D684" s="23"/>
      <c r="E684" s="23"/>
    </row>
    <row r="685" spans="4:5" x14ac:dyDescent="0.2">
      <c r="D685" s="23"/>
      <c r="E685" s="23"/>
    </row>
    <row r="686" spans="4:5" x14ac:dyDescent="0.2">
      <c r="D686" s="23"/>
      <c r="E686" s="23"/>
    </row>
    <row r="687" spans="4:5" x14ac:dyDescent="0.2">
      <c r="D687" s="23"/>
      <c r="E687" s="23"/>
    </row>
    <row r="688" spans="4:5" x14ac:dyDescent="0.2">
      <c r="D688" s="23"/>
      <c r="E688" s="23"/>
    </row>
    <row r="689" spans="4:5" x14ac:dyDescent="0.2">
      <c r="D689" s="23"/>
      <c r="E689" s="23"/>
    </row>
    <row r="690" spans="4:5" x14ac:dyDescent="0.2">
      <c r="D690" s="23"/>
      <c r="E690" s="23"/>
    </row>
    <row r="691" spans="4:5" x14ac:dyDescent="0.2">
      <c r="D691" s="23"/>
      <c r="E691" s="23"/>
    </row>
    <row r="692" spans="4:5" x14ac:dyDescent="0.2">
      <c r="D692" s="23"/>
      <c r="E692" s="23"/>
    </row>
    <row r="693" spans="4:5" x14ac:dyDescent="0.2">
      <c r="D693" s="23"/>
      <c r="E693" s="23"/>
    </row>
    <row r="694" spans="4:5" x14ac:dyDescent="0.2">
      <c r="D694" s="23"/>
      <c r="E694" s="23"/>
    </row>
    <row r="695" spans="4:5" x14ac:dyDescent="0.2">
      <c r="D695" s="23"/>
      <c r="E695" s="23"/>
    </row>
    <row r="696" spans="4:5" x14ac:dyDescent="0.2">
      <c r="D696" s="23"/>
      <c r="E696" s="23"/>
    </row>
    <row r="697" spans="4:5" x14ac:dyDescent="0.2">
      <c r="D697" s="23"/>
      <c r="E697" s="23"/>
    </row>
    <row r="698" spans="4:5" x14ac:dyDescent="0.2">
      <c r="D698" s="23"/>
      <c r="E698" s="23"/>
    </row>
    <row r="699" spans="4:5" x14ac:dyDescent="0.2">
      <c r="D699" s="23"/>
      <c r="E699" s="23"/>
    </row>
    <row r="700" spans="4:5" x14ac:dyDescent="0.2">
      <c r="D700" s="23"/>
      <c r="E700" s="23"/>
    </row>
    <row r="701" spans="4:5" x14ac:dyDescent="0.2">
      <c r="D701" s="23"/>
      <c r="E701" s="23"/>
    </row>
    <row r="702" spans="4:5" x14ac:dyDescent="0.2">
      <c r="D702" s="23"/>
      <c r="E702" s="23"/>
    </row>
    <row r="703" spans="4:5" x14ac:dyDescent="0.2">
      <c r="D703" s="23"/>
      <c r="E703" s="23"/>
    </row>
    <row r="704" spans="4:5" x14ac:dyDescent="0.2">
      <c r="D704" s="23"/>
      <c r="E704" s="23"/>
    </row>
    <row r="705" spans="4:5" x14ac:dyDescent="0.2">
      <c r="D705" s="23"/>
      <c r="E705" s="23"/>
    </row>
    <row r="706" spans="4:5" x14ac:dyDescent="0.2">
      <c r="D706" s="23"/>
      <c r="E706" s="23"/>
    </row>
    <row r="707" spans="4:5" x14ac:dyDescent="0.2">
      <c r="D707" s="23"/>
      <c r="E707" s="23"/>
    </row>
    <row r="708" spans="4:5" x14ac:dyDescent="0.2">
      <c r="D708" s="23"/>
      <c r="E708" s="23"/>
    </row>
    <row r="709" spans="4:5" x14ac:dyDescent="0.2">
      <c r="D709" s="23"/>
      <c r="E709" s="23"/>
    </row>
    <row r="710" spans="4:5" x14ac:dyDescent="0.2">
      <c r="D710" s="23"/>
      <c r="E710" s="23"/>
    </row>
    <row r="711" spans="4:5" x14ac:dyDescent="0.2">
      <c r="D711" s="23"/>
      <c r="E711" s="23"/>
    </row>
    <row r="712" spans="4:5" x14ac:dyDescent="0.2">
      <c r="D712" s="23"/>
      <c r="E712" s="23"/>
    </row>
    <row r="713" spans="4:5" x14ac:dyDescent="0.2">
      <c r="D713" s="23"/>
      <c r="E713" s="23"/>
    </row>
    <row r="714" spans="4:5" x14ac:dyDescent="0.2">
      <c r="D714" s="23"/>
      <c r="E714" s="23"/>
    </row>
    <row r="715" spans="4:5" x14ac:dyDescent="0.2">
      <c r="D715" s="23"/>
      <c r="E715" s="23"/>
    </row>
    <row r="716" spans="4:5" x14ac:dyDescent="0.2">
      <c r="D716" s="23"/>
      <c r="E716" s="23"/>
    </row>
    <row r="717" spans="4:5" x14ac:dyDescent="0.2">
      <c r="D717" s="23"/>
      <c r="E717" s="23"/>
    </row>
    <row r="718" spans="4:5" x14ac:dyDescent="0.2">
      <c r="D718" s="23"/>
      <c r="E718" s="23"/>
    </row>
    <row r="719" spans="4:5" x14ac:dyDescent="0.2">
      <c r="D719" s="23"/>
      <c r="E719" s="23"/>
    </row>
    <row r="720" spans="4:5" x14ac:dyDescent="0.2">
      <c r="D720" s="23"/>
      <c r="E720" s="23"/>
    </row>
    <row r="721" spans="4:5" x14ac:dyDescent="0.2">
      <c r="D721" s="23"/>
      <c r="E721" s="23"/>
    </row>
    <row r="722" spans="4:5" x14ac:dyDescent="0.2">
      <c r="D722" s="23"/>
      <c r="E722" s="23"/>
    </row>
    <row r="723" spans="4:5" x14ac:dyDescent="0.2">
      <c r="D723" s="23"/>
      <c r="E723" s="23"/>
    </row>
    <row r="724" spans="4:5" x14ac:dyDescent="0.2">
      <c r="D724" s="23"/>
      <c r="E724" s="23"/>
    </row>
    <row r="725" spans="4:5" x14ac:dyDescent="0.2">
      <c r="D725" s="23"/>
      <c r="E725" s="23"/>
    </row>
    <row r="726" spans="4:5" x14ac:dyDescent="0.2">
      <c r="D726" s="23"/>
      <c r="E726" s="23"/>
    </row>
    <row r="727" spans="4:5" x14ac:dyDescent="0.2">
      <c r="D727" s="23"/>
      <c r="E727" s="23"/>
    </row>
    <row r="728" spans="4:5" x14ac:dyDescent="0.2">
      <c r="D728" s="23"/>
      <c r="E728" s="23"/>
    </row>
    <row r="729" spans="4:5" x14ac:dyDescent="0.2">
      <c r="D729" s="23"/>
      <c r="E729" s="23"/>
    </row>
    <row r="730" spans="4:5" x14ac:dyDescent="0.2">
      <c r="D730" s="23"/>
      <c r="E730" s="23"/>
    </row>
    <row r="731" spans="4:5" x14ac:dyDescent="0.2">
      <c r="D731" s="23"/>
      <c r="E731" s="23"/>
    </row>
    <row r="732" spans="4:5" x14ac:dyDescent="0.2">
      <c r="D732" s="23"/>
      <c r="E732" s="23"/>
    </row>
    <row r="733" spans="4:5" x14ac:dyDescent="0.2">
      <c r="D733" s="23"/>
      <c r="E733" s="23"/>
    </row>
    <row r="734" spans="4:5" x14ac:dyDescent="0.2">
      <c r="D734" s="23"/>
      <c r="E734" s="23"/>
    </row>
    <row r="735" spans="4:5" x14ac:dyDescent="0.2">
      <c r="D735" s="23"/>
      <c r="E735" s="23"/>
    </row>
    <row r="736" spans="4:5" x14ac:dyDescent="0.2">
      <c r="D736" s="23"/>
      <c r="E736" s="23"/>
    </row>
    <row r="737" spans="4:5" x14ac:dyDescent="0.2">
      <c r="D737" s="23"/>
      <c r="E737" s="23"/>
    </row>
    <row r="738" spans="4:5" x14ac:dyDescent="0.2">
      <c r="D738" s="23"/>
      <c r="E738" s="23"/>
    </row>
    <row r="739" spans="4:5" x14ac:dyDescent="0.2">
      <c r="D739" s="23"/>
      <c r="E739" s="23"/>
    </row>
    <row r="740" spans="4:5" x14ac:dyDescent="0.2">
      <c r="D740" s="23"/>
      <c r="E740" s="23"/>
    </row>
    <row r="741" spans="4:5" x14ac:dyDescent="0.2">
      <c r="D741" s="23"/>
      <c r="E741" s="23"/>
    </row>
    <row r="742" spans="4:5" x14ac:dyDescent="0.2">
      <c r="D742" s="23"/>
      <c r="E742" s="23"/>
    </row>
    <row r="743" spans="4:5" x14ac:dyDescent="0.2">
      <c r="D743" s="23"/>
      <c r="E743" s="23"/>
    </row>
    <row r="744" spans="4:5" x14ac:dyDescent="0.2">
      <c r="D744" s="23"/>
      <c r="E744" s="23"/>
    </row>
    <row r="745" spans="4:5" x14ac:dyDescent="0.2">
      <c r="D745" s="23"/>
      <c r="E745" s="23"/>
    </row>
    <row r="746" spans="4:5" x14ac:dyDescent="0.2">
      <c r="D746" s="23"/>
      <c r="E746" s="23"/>
    </row>
    <row r="747" spans="4:5" x14ac:dyDescent="0.2">
      <c r="D747" s="23"/>
      <c r="E747" s="23"/>
    </row>
    <row r="748" spans="4:5" x14ac:dyDescent="0.2">
      <c r="D748" s="23"/>
      <c r="E748" s="23"/>
    </row>
    <row r="749" spans="4:5" x14ac:dyDescent="0.2">
      <c r="D749" s="23"/>
      <c r="E749" s="23"/>
    </row>
    <row r="750" spans="4:5" x14ac:dyDescent="0.2">
      <c r="D750" s="23"/>
      <c r="E750" s="23"/>
    </row>
    <row r="751" spans="4:5" x14ac:dyDescent="0.2">
      <c r="D751" s="23"/>
      <c r="E751" s="23"/>
    </row>
    <row r="752" spans="4:5" x14ac:dyDescent="0.2">
      <c r="D752" s="23"/>
      <c r="E752" s="23"/>
    </row>
    <row r="753" spans="4:5" x14ac:dyDescent="0.2">
      <c r="D753" s="23"/>
      <c r="E753" s="23"/>
    </row>
    <row r="754" spans="4:5" x14ac:dyDescent="0.2">
      <c r="D754" s="23"/>
      <c r="E754" s="23"/>
    </row>
    <row r="755" spans="4:5" x14ac:dyDescent="0.2">
      <c r="D755" s="23"/>
      <c r="E755" s="23"/>
    </row>
    <row r="756" spans="4:5" x14ac:dyDescent="0.2">
      <c r="D756" s="23"/>
      <c r="E756" s="23"/>
    </row>
    <row r="757" spans="4:5" x14ac:dyDescent="0.2">
      <c r="D757" s="23"/>
      <c r="E757" s="23"/>
    </row>
    <row r="758" spans="4:5" x14ac:dyDescent="0.2">
      <c r="D758" s="23"/>
      <c r="E758" s="23"/>
    </row>
    <row r="759" spans="4:5" x14ac:dyDescent="0.2">
      <c r="D759" s="23"/>
      <c r="E759" s="23"/>
    </row>
    <row r="760" spans="4:5" x14ac:dyDescent="0.2">
      <c r="D760" s="23"/>
      <c r="E760" s="23"/>
    </row>
    <row r="761" spans="4:5" x14ac:dyDescent="0.2">
      <c r="D761" s="23"/>
      <c r="E761" s="23"/>
    </row>
    <row r="762" spans="4:5" x14ac:dyDescent="0.2">
      <c r="D762" s="23"/>
      <c r="E762" s="23"/>
    </row>
    <row r="763" spans="4:5" x14ac:dyDescent="0.2">
      <c r="D763" s="23"/>
      <c r="E763" s="23"/>
    </row>
    <row r="764" spans="4:5" x14ac:dyDescent="0.2">
      <c r="D764" s="23"/>
      <c r="E764" s="23"/>
    </row>
    <row r="765" spans="4:5" x14ac:dyDescent="0.2">
      <c r="D765" s="23"/>
      <c r="E765" s="23"/>
    </row>
    <row r="766" spans="4:5" x14ac:dyDescent="0.2">
      <c r="D766" s="23"/>
      <c r="E766" s="23"/>
    </row>
    <row r="767" spans="4:5" x14ac:dyDescent="0.2">
      <c r="D767" s="23"/>
      <c r="E767" s="23"/>
    </row>
    <row r="768" spans="4:5" x14ac:dyDescent="0.2">
      <c r="D768" s="23"/>
      <c r="E768" s="23"/>
    </row>
    <row r="769" spans="4:5" x14ac:dyDescent="0.2">
      <c r="D769" s="23"/>
      <c r="E769" s="23"/>
    </row>
    <row r="770" spans="4:5" x14ac:dyDescent="0.2">
      <c r="D770" s="23"/>
      <c r="E770" s="23"/>
    </row>
    <row r="771" spans="4:5" x14ac:dyDescent="0.2">
      <c r="D771" s="23"/>
      <c r="E771" s="23"/>
    </row>
    <row r="772" spans="4:5" x14ac:dyDescent="0.2">
      <c r="D772" s="23"/>
      <c r="E772" s="23"/>
    </row>
    <row r="773" spans="4:5" x14ac:dyDescent="0.2">
      <c r="D773" s="23"/>
      <c r="E773" s="23"/>
    </row>
    <row r="774" spans="4:5" x14ac:dyDescent="0.2">
      <c r="D774" s="23"/>
      <c r="E774" s="23"/>
    </row>
    <row r="775" spans="4:5" x14ac:dyDescent="0.2">
      <c r="D775" s="23"/>
      <c r="E775" s="23"/>
    </row>
    <row r="776" spans="4:5" x14ac:dyDescent="0.2">
      <c r="D776" s="23"/>
      <c r="E776" s="23"/>
    </row>
    <row r="777" spans="4:5" x14ac:dyDescent="0.2">
      <c r="D777" s="23"/>
      <c r="E777" s="23"/>
    </row>
    <row r="778" spans="4:5" x14ac:dyDescent="0.2">
      <c r="D778" s="23"/>
      <c r="E778" s="23"/>
    </row>
    <row r="779" spans="4:5" x14ac:dyDescent="0.2">
      <c r="D779" s="23"/>
      <c r="E779" s="23"/>
    </row>
    <row r="780" spans="4:5" x14ac:dyDescent="0.2">
      <c r="D780" s="23"/>
      <c r="E780" s="23"/>
    </row>
    <row r="781" spans="4:5" x14ac:dyDescent="0.2">
      <c r="D781" s="23"/>
      <c r="E781" s="23"/>
    </row>
    <row r="782" spans="4:5" x14ac:dyDescent="0.2">
      <c r="D782" s="23"/>
      <c r="E782" s="23"/>
    </row>
    <row r="783" spans="4:5" x14ac:dyDescent="0.2">
      <c r="D783" s="23"/>
      <c r="E783" s="23"/>
    </row>
    <row r="784" spans="4:5" x14ac:dyDescent="0.2">
      <c r="D784" s="23"/>
      <c r="E784" s="23"/>
    </row>
    <row r="785" spans="4:5" x14ac:dyDescent="0.2">
      <c r="D785" s="23"/>
      <c r="E785" s="23"/>
    </row>
    <row r="786" spans="4:5" x14ac:dyDescent="0.2">
      <c r="D786" s="23"/>
      <c r="E786" s="23"/>
    </row>
    <row r="787" spans="4:5" x14ac:dyDescent="0.2">
      <c r="D787" s="23"/>
      <c r="E787" s="23"/>
    </row>
    <row r="788" spans="4:5" x14ac:dyDescent="0.2">
      <c r="D788" s="23"/>
      <c r="E788" s="23"/>
    </row>
    <row r="789" spans="4:5" x14ac:dyDescent="0.2">
      <c r="D789" s="23"/>
      <c r="E789" s="23"/>
    </row>
    <row r="790" spans="4:5" x14ac:dyDescent="0.2">
      <c r="D790" s="23"/>
      <c r="E790" s="23"/>
    </row>
    <row r="791" spans="4:5" x14ac:dyDescent="0.2">
      <c r="D791" s="23"/>
      <c r="E791" s="23"/>
    </row>
    <row r="792" spans="4:5" x14ac:dyDescent="0.2">
      <c r="D792" s="23"/>
      <c r="E792" s="23"/>
    </row>
    <row r="793" spans="4:5" x14ac:dyDescent="0.2">
      <c r="D793" s="23"/>
      <c r="E793" s="23"/>
    </row>
    <row r="794" spans="4:5" x14ac:dyDescent="0.2">
      <c r="D794" s="23"/>
      <c r="E794" s="23"/>
    </row>
    <row r="795" spans="4:5" x14ac:dyDescent="0.2">
      <c r="D795" s="23"/>
      <c r="E795" s="23"/>
    </row>
    <row r="796" spans="4:5" x14ac:dyDescent="0.2">
      <c r="D796" s="23"/>
      <c r="E796" s="23"/>
    </row>
    <row r="797" spans="4:5" x14ac:dyDescent="0.2">
      <c r="D797" s="23"/>
      <c r="E797" s="23"/>
    </row>
    <row r="798" spans="4:5" x14ac:dyDescent="0.2">
      <c r="D798" s="23"/>
      <c r="E798" s="23"/>
    </row>
    <row r="799" spans="4:5" x14ac:dyDescent="0.2">
      <c r="D799" s="23"/>
      <c r="E799" s="23"/>
    </row>
    <row r="800" spans="4:5" x14ac:dyDescent="0.2">
      <c r="D800" s="23"/>
      <c r="E800" s="23"/>
    </row>
    <row r="801" spans="4:5" x14ac:dyDescent="0.2">
      <c r="D801" s="23"/>
      <c r="E801" s="23"/>
    </row>
    <row r="802" spans="4:5" x14ac:dyDescent="0.2">
      <c r="D802" s="23"/>
      <c r="E802" s="23"/>
    </row>
    <row r="803" spans="4:5" x14ac:dyDescent="0.2">
      <c r="D803" s="23"/>
      <c r="E803" s="23"/>
    </row>
    <row r="804" spans="4:5" x14ac:dyDescent="0.2">
      <c r="D804" s="23"/>
      <c r="E804" s="23"/>
    </row>
    <row r="805" spans="4:5" x14ac:dyDescent="0.2">
      <c r="D805" s="23"/>
      <c r="E805" s="23"/>
    </row>
    <row r="806" spans="4:5" x14ac:dyDescent="0.2">
      <c r="D806" s="23"/>
      <c r="E806" s="23"/>
    </row>
    <row r="807" spans="4:5" x14ac:dyDescent="0.2">
      <c r="D807" s="23"/>
      <c r="E807" s="23"/>
    </row>
    <row r="808" spans="4:5" x14ac:dyDescent="0.2">
      <c r="D808" s="23"/>
      <c r="E808" s="23"/>
    </row>
    <row r="809" spans="4:5" x14ac:dyDescent="0.2">
      <c r="D809" s="23"/>
      <c r="E809" s="23"/>
    </row>
    <row r="810" spans="4:5" x14ac:dyDescent="0.2">
      <c r="D810" s="23"/>
      <c r="E810" s="23"/>
    </row>
    <row r="811" spans="4:5" x14ac:dyDescent="0.2">
      <c r="D811" s="23"/>
      <c r="E811" s="23"/>
    </row>
    <row r="812" spans="4:5" x14ac:dyDescent="0.2">
      <c r="D812" s="23"/>
      <c r="E812" s="23"/>
    </row>
    <row r="813" spans="4:5" x14ac:dyDescent="0.2">
      <c r="D813" s="23"/>
      <c r="E813" s="23"/>
    </row>
    <row r="814" spans="4:5" x14ac:dyDescent="0.2">
      <c r="D814" s="23"/>
      <c r="E814" s="23"/>
    </row>
    <row r="815" spans="4:5" x14ac:dyDescent="0.2">
      <c r="D815" s="23"/>
      <c r="E815" s="23"/>
    </row>
    <row r="816" spans="4:5" x14ac:dyDescent="0.2">
      <c r="D816" s="23"/>
      <c r="E816" s="23"/>
    </row>
    <row r="817" spans="4:5" x14ac:dyDescent="0.2">
      <c r="D817" s="23"/>
      <c r="E817" s="23"/>
    </row>
    <row r="818" spans="4:5" x14ac:dyDescent="0.2">
      <c r="D818" s="23"/>
      <c r="E818" s="23"/>
    </row>
    <row r="819" spans="4:5" x14ac:dyDescent="0.2">
      <c r="D819" s="23"/>
      <c r="E819" s="23"/>
    </row>
    <row r="820" spans="4:5" x14ac:dyDescent="0.2">
      <c r="D820" s="23"/>
      <c r="E820" s="23"/>
    </row>
    <row r="821" spans="4:5" x14ac:dyDescent="0.2">
      <c r="D821" s="23"/>
      <c r="E821" s="23"/>
    </row>
    <row r="822" spans="4:5" x14ac:dyDescent="0.2">
      <c r="D822" s="23"/>
      <c r="E822" s="23"/>
    </row>
    <row r="823" spans="4:5" x14ac:dyDescent="0.2">
      <c r="D823" s="23"/>
      <c r="E823" s="23"/>
    </row>
    <row r="824" spans="4:5" x14ac:dyDescent="0.2">
      <c r="D824" s="23"/>
      <c r="E824" s="23"/>
    </row>
    <row r="825" spans="4:5" x14ac:dyDescent="0.2">
      <c r="D825" s="23"/>
      <c r="E825" s="23"/>
    </row>
    <row r="826" spans="4:5" x14ac:dyDescent="0.2">
      <c r="D826" s="23"/>
      <c r="E826" s="23"/>
    </row>
    <row r="827" spans="4:5" x14ac:dyDescent="0.2">
      <c r="D827" s="23"/>
      <c r="E827" s="23"/>
    </row>
    <row r="828" spans="4:5" x14ac:dyDescent="0.2">
      <c r="D828" s="23"/>
      <c r="E828" s="23"/>
    </row>
    <row r="829" spans="4:5" x14ac:dyDescent="0.2">
      <c r="D829" s="23"/>
      <c r="E829" s="23"/>
    </row>
    <row r="830" spans="4:5" x14ac:dyDescent="0.2">
      <c r="D830" s="23"/>
      <c r="E830" s="23"/>
    </row>
    <row r="831" spans="4:5" x14ac:dyDescent="0.2">
      <c r="D831" s="23"/>
      <c r="E831" s="23"/>
    </row>
    <row r="832" spans="4:5" x14ac:dyDescent="0.2">
      <c r="D832" s="23"/>
      <c r="E832" s="23"/>
    </row>
    <row r="833" spans="4:5" x14ac:dyDescent="0.2">
      <c r="D833" s="23"/>
      <c r="E833" s="23"/>
    </row>
    <row r="834" spans="4:5" x14ac:dyDescent="0.2">
      <c r="D834" s="23"/>
      <c r="E834" s="23"/>
    </row>
    <row r="835" spans="4:5" x14ac:dyDescent="0.2">
      <c r="D835" s="23"/>
      <c r="E835" s="23"/>
    </row>
    <row r="836" spans="4:5" x14ac:dyDescent="0.2">
      <c r="D836" s="23"/>
      <c r="E836" s="23"/>
    </row>
    <row r="837" spans="4:5" x14ac:dyDescent="0.2">
      <c r="D837" s="23"/>
      <c r="E837" s="23"/>
    </row>
    <row r="838" spans="4:5" x14ac:dyDescent="0.2">
      <c r="D838" s="23"/>
      <c r="E838" s="23"/>
    </row>
    <row r="839" spans="4:5" x14ac:dyDescent="0.2">
      <c r="D839" s="23"/>
      <c r="E839" s="23"/>
    </row>
    <row r="840" spans="4:5" x14ac:dyDescent="0.2">
      <c r="D840" s="23"/>
      <c r="E840" s="23"/>
    </row>
    <row r="841" spans="4:5" x14ac:dyDescent="0.2">
      <c r="D841" s="23"/>
      <c r="E841" s="23"/>
    </row>
    <row r="842" spans="4:5" x14ac:dyDescent="0.2">
      <c r="D842" s="23"/>
      <c r="E842" s="23"/>
    </row>
    <row r="843" spans="4:5" x14ac:dyDescent="0.2">
      <c r="D843" s="23"/>
      <c r="E843" s="23"/>
    </row>
    <row r="844" spans="4:5" x14ac:dyDescent="0.2">
      <c r="D844" s="23"/>
      <c r="E844" s="23"/>
    </row>
    <row r="845" spans="4:5" x14ac:dyDescent="0.2">
      <c r="D845" s="23"/>
      <c r="E845" s="23"/>
    </row>
    <row r="846" spans="4:5" x14ac:dyDescent="0.2">
      <c r="D846" s="23"/>
      <c r="E846" s="23"/>
    </row>
    <row r="847" spans="4:5" x14ac:dyDescent="0.2">
      <c r="D847" s="23"/>
      <c r="E847" s="23"/>
    </row>
    <row r="848" spans="4:5" x14ac:dyDescent="0.2">
      <c r="D848" s="23"/>
      <c r="E848" s="23"/>
    </row>
    <row r="849" spans="4:5" x14ac:dyDescent="0.2">
      <c r="D849" s="23"/>
      <c r="E849" s="23"/>
    </row>
    <row r="850" spans="4:5" x14ac:dyDescent="0.2">
      <c r="D850" s="23"/>
      <c r="E850" s="23"/>
    </row>
    <row r="851" spans="4:5" x14ac:dyDescent="0.2">
      <c r="D851" s="23"/>
      <c r="E851" s="23"/>
    </row>
    <row r="852" spans="4:5" x14ac:dyDescent="0.2">
      <c r="D852" s="23"/>
      <c r="E852" s="23"/>
    </row>
    <row r="853" spans="4:5" x14ac:dyDescent="0.2">
      <c r="D853" s="23"/>
      <c r="E853" s="23"/>
    </row>
    <row r="854" spans="4:5" x14ac:dyDescent="0.2">
      <c r="D854" s="23"/>
      <c r="E854" s="23"/>
    </row>
    <row r="855" spans="4:5" x14ac:dyDescent="0.2">
      <c r="D855" s="23"/>
      <c r="E855" s="23"/>
    </row>
    <row r="856" spans="4:5" x14ac:dyDescent="0.2">
      <c r="D856" s="23"/>
      <c r="E856" s="23"/>
    </row>
    <row r="857" spans="4:5" x14ac:dyDescent="0.2">
      <c r="D857" s="23"/>
      <c r="E857" s="23"/>
    </row>
    <row r="858" spans="4:5" x14ac:dyDescent="0.2">
      <c r="D858" s="23"/>
      <c r="E858" s="23"/>
    </row>
    <row r="859" spans="4:5" x14ac:dyDescent="0.2">
      <c r="D859" s="23"/>
      <c r="E859" s="23"/>
    </row>
    <row r="860" spans="4:5" x14ac:dyDescent="0.2">
      <c r="D860" s="23"/>
      <c r="E860" s="23"/>
    </row>
    <row r="861" spans="4:5" x14ac:dyDescent="0.2">
      <c r="D861" s="23"/>
      <c r="E861" s="23"/>
    </row>
    <row r="862" spans="4:5" x14ac:dyDescent="0.2">
      <c r="D862" s="23"/>
      <c r="E862" s="23"/>
    </row>
    <row r="863" spans="4:5" x14ac:dyDescent="0.2">
      <c r="D863" s="23"/>
      <c r="E863" s="23"/>
    </row>
    <row r="864" spans="4:5" x14ac:dyDescent="0.2">
      <c r="D864" s="23"/>
      <c r="E864" s="23"/>
    </row>
    <row r="865" spans="4:5" x14ac:dyDescent="0.2">
      <c r="D865" s="23"/>
      <c r="E865" s="23"/>
    </row>
    <row r="866" spans="4:5" x14ac:dyDescent="0.2">
      <c r="D866" s="23"/>
      <c r="E866" s="23"/>
    </row>
    <row r="867" spans="4:5" x14ac:dyDescent="0.2">
      <c r="D867" s="23"/>
      <c r="E867" s="23"/>
    </row>
    <row r="868" spans="4:5" x14ac:dyDescent="0.2">
      <c r="D868" s="23"/>
      <c r="E868" s="23"/>
    </row>
    <row r="869" spans="4:5" x14ac:dyDescent="0.2">
      <c r="D869" s="23"/>
      <c r="E869" s="23"/>
    </row>
    <row r="870" spans="4:5" x14ac:dyDescent="0.2">
      <c r="D870" s="23"/>
      <c r="E870" s="23"/>
    </row>
    <row r="871" spans="4:5" x14ac:dyDescent="0.2">
      <c r="D871" s="23"/>
      <c r="E871" s="23"/>
    </row>
    <row r="872" spans="4:5" x14ac:dyDescent="0.2">
      <c r="D872" s="23"/>
      <c r="E872" s="23"/>
    </row>
    <row r="873" spans="4:5" x14ac:dyDescent="0.2">
      <c r="D873" s="23"/>
      <c r="E873" s="23"/>
    </row>
    <row r="874" spans="4:5" x14ac:dyDescent="0.2">
      <c r="D874" s="23"/>
      <c r="E874" s="23"/>
    </row>
    <row r="875" spans="4:5" x14ac:dyDescent="0.2">
      <c r="D875" s="23"/>
      <c r="E875" s="23"/>
    </row>
    <row r="876" spans="4:5" x14ac:dyDescent="0.2">
      <c r="D876" s="23"/>
      <c r="E876" s="23"/>
    </row>
    <row r="877" spans="4:5" x14ac:dyDescent="0.2">
      <c r="D877" s="23"/>
      <c r="E877" s="23"/>
    </row>
    <row r="878" spans="4:5" x14ac:dyDescent="0.2">
      <c r="D878" s="23"/>
      <c r="E878" s="23"/>
    </row>
    <row r="879" spans="4:5" x14ac:dyDescent="0.2">
      <c r="D879" s="23"/>
      <c r="E879" s="23"/>
    </row>
    <row r="880" spans="4:5" x14ac:dyDescent="0.2">
      <c r="D880" s="23"/>
      <c r="E880" s="23"/>
    </row>
    <row r="881" spans="4:5" x14ac:dyDescent="0.2">
      <c r="D881" s="23"/>
      <c r="E881" s="23"/>
    </row>
    <row r="882" spans="4:5" x14ac:dyDescent="0.2">
      <c r="D882" s="23"/>
      <c r="E882" s="23"/>
    </row>
    <row r="883" spans="4:5" x14ac:dyDescent="0.2">
      <c r="D883" s="23"/>
      <c r="E883" s="23"/>
    </row>
    <row r="884" spans="4:5" x14ac:dyDescent="0.2">
      <c r="D884" s="23"/>
      <c r="E884" s="23"/>
    </row>
    <row r="885" spans="4:5" x14ac:dyDescent="0.2">
      <c r="D885" s="23"/>
      <c r="E885" s="23"/>
    </row>
    <row r="886" spans="4:5" x14ac:dyDescent="0.2">
      <c r="D886" s="23"/>
      <c r="E886" s="23"/>
    </row>
    <row r="887" spans="4:5" x14ac:dyDescent="0.2">
      <c r="D887" s="23"/>
      <c r="E887" s="23"/>
    </row>
    <row r="888" spans="4:5" x14ac:dyDescent="0.2">
      <c r="D888" s="23"/>
      <c r="E888" s="23"/>
    </row>
    <row r="889" spans="4:5" x14ac:dyDescent="0.2">
      <c r="D889" s="23"/>
      <c r="E889" s="23"/>
    </row>
    <row r="890" spans="4:5" x14ac:dyDescent="0.2">
      <c r="D890" s="23"/>
      <c r="E890" s="23"/>
    </row>
    <row r="891" spans="4:5" x14ac:dyDescent="0.2">
      <c r="D891" s="23"/>
      <c r="E891" s="23"/>
    </row>
    <row r="892" spans="4:5" x14ac:dyDescent="0.2">
      <c r="D892" s="23"/>
      <c r="E892" s="23"/>
    </row>
    <row r="893" spans="4:5" x14ac:dyDescent="0.2">
      <c r="D893" s="23"/>
      <c r="E893" s="23"/>
    </row>
    <row r="894" spans="4:5" x14ac:dyDescent="0.2">
      <c r="D894" s="23"/>
      <c r="E894" s="23"/>
    </row>
    <row r="895" spans="4:5" x14ac:dyDescent="0.2">
      <c r="D895" s="23"/>
      <c r="E895" s="23"/>
    </row>
    <row r="896" spans="4:5" x14ac:dyDescent="0.2">
      <c r="D896" s="23"/>
      <c r="E896" s="23"/>
    </row>
    <row r="897" spans="4:5" x14ac:dyDescent="0.2">
      <c r="D897" s="23"/>
      <c r="E897" s="23"/>
    </row>
    <row r="898" spans="4:5" x14ac:dyDescent="0.2">
      <c r="D898" s="23"/>
      <c r="E898" s="23"/>
    </row>
    <row r="899" spans="4:5" x14ac:dyDescent="0.2">
      <c r="D899" s="23"/>
      <c r="E899" s="23"/>
    </row>
    <row r="900" spans="4:5" x14ac:dyDescent="0.2">
      <c r="D900" s="23"/>
      <c r="E900" s="23"/>
    </row>
    <row r="901" spans="4:5" x14ac:dyDescent="0.2">
      <c r="D901" s="23"/>
      <c r="E901" s="23"/>
    </row>
    <row r="902" spans="4:5" x14ac:dyDescent="0.2">
      <c r="D902" s="23"/>
      <c r="E902" s="23"/>
    </row>
    <row r="903" spans="4:5" x14ac:dyDescent="0.2">
      <c r="D903" s="23"/>
      <c r="E903" s="23"/>
    </row>
    <row r="904" spans="4:5" x14ac:dyDescent="0.2">
      <c r="D904" s="23"/>
      <c r="E904" s="23"/>
    </row>
    <row r="905" spans="4:5" x14ac:dyDescent="0.2">
      <c r="D905" s="23"/>
      <c r="E905" s="23"/>
    </row>
    <row r="906" spans="4:5" x14ac:dyDescent="0.2">
      <c r="D906" s="23"/>
      <c r="E906" s="23"/>
    </row>
    <row r="907" spans="4:5" x14ac:dyDescent="0.2">
      <c r="D907" s="23"/>
      <c r="E907" s="23"/>
    </row>
    <row r="908" spans="4:5" x14ac:dyDescent="0.2">
      <c r="D908" s="23"/>
      <c r="E908" s="23"/>
    </row>
    <row r="909" spans="4:5" x14ac:dyDescent="0.2">
      <c r="D909" s="23"/>
      <c r="E909" s="23"/>
    </row>
    <row r="910" spans="4:5" x14ac:dyDescent="0.2">
      <c r="D910" s="23"/>
      <c r="E910" s="23"/>
    </row>
    <row r="911" spans="4:5" x14ac:dyDescent="0.2">
      <c r="D911" s="23"/>
      <c r="E911" s="23"/>
    </row>
    <row r="912" spans="4:5" x14ac:dyDescent="0.2">
      <c r="D912" s="23"/>
      <c r="E912" s="23"/>
    </row>
    <row r="913" spans="4:5" x14ac:dyDescent="0.2">
      <c r="D913" s="23"/>
      <c r="E913" s="23"/>
    </row>
    <row r="914" spans="4:5" x14ac:dyDescent="0.2">
      <c r="D914" s="23"/>
      <c r="E914" s="23"/>
    </row>
    <row r="915" spans="4:5" x14ac:dyDescent="0.2">
      <c r="D915" s="23"/>
      <c r="E915" s="23"/>
    </row>
    <row r="916" spans="4:5" x14ac:dyDescent="0.2">
      <c r="D916" s="23"/>
      <c r="E916" s="23"/>
    </row>
    <row r="917" spans="4:5" x14ac:dyDescent="0.2">
      <c r="D917" s="23"/>
      <c r="E917" s="23"/>
    </row>
    <row r="918" spans="4:5" x14ac:dyDescent="0.2">
      <c r="D918" s="23"/>
      <c r="E918" s="23"/>
    </row>
    <row r="919" spans="4:5" x14ac:dyDescent="0.2">
      <c r="D919" s="23"/>
      <c r="E919" s="23"/>
    </row>
    <row r="920" spans="4:5" x14ac:dyDescent="0.2">
      <c r="D920" s="23"/>
      <c r="E920" s="23"/>
    </row>
    <row r="921" spans="4:5" x14ac:dyDescent="0.2">
      <c r="D921" s="23"/>
      <c r="E921" s="23"/>
    </row>
    <row r="922" spans="4:5" x14ac:dyDescent="0.2">
      <c r="D922" s="23"/>
      <c r="E922" s="23"/>
    </row>
    <row r="923" spans="4:5" x14ac:dyDescent="0.2">
      <c r="D923" s="23"/>
      <c r="E923" s="23"/>
    </row>
    <row r="924" spans="4:5" x14ac:dyDescent="0.2">
      <c r="D924" s="23"/>
      <c r="E924" s="23"/>
    </row>
    <row r="925" spans="4:5" x14ac:dyDescent="0.2">
      <c r="D925" s="23"/>
      <c r="E925" s="23"/>
    </row>
    <row r="926" spans="4:5" x14ac:dyDescent="0.2">
      <c r="D926" s="23"/>
      <c r="E926" s="23"/>
    </row>
    <row r="927" spans="4:5" x14ac:dyDescent="0.2">
      <c r="D927" s="23"/>
      <c r="E927" s="23"/>
    </row>
    <row r="928" spans="4:5" x14ac:dyDescent="0.2">
      <c r="D928" s="23"/>
      <c r="E928" s="23"/>
    </row>
    <row r="929" spans="4:5" x14ac:dyDescent="0.2">
      <c r="D929" s="23"/>
      <c r="E929" s="23"/>
    </row>
    <row r="930" spans="4:5" x14ac:dyDescent="0.2">
      <c r="D930" s="23"/>
      <c r="E930" s="23"/>
    </row>
    <row r="931" spans="4:5" x14ac:dyDescent="0.2">
      <c r="D931" s="23"/>
      <c r="E931" s="23"/>
    </row>
    <row r="932" spans="4:5" x14ac:dyDescent="0.2">
      <c r="D932" s="23"/>
      <c r="E932" s="23"/>
    </row>
    <row r="933" spans="4:5" x14ac:dyDescent="0.2">
      <c r="D933" s="23"/>
      <c r="E933" s="23"/>
    </row>
    <row r="934" spans="4:5" x14ac:dyDescent="0.2">
      <c r="D934" s="23"/>
      <c r="E934" s="23"/>
    </row>
    <row r="935" spans="4:5" x14ac:dyDescent="0.2">
      <c r="D935" s="23"/>
      <c r="E935" s="23"/>
    </row>
    <row r="936" spans="4:5" x14ac:dyDescent="0.2">
      <c r="D936" s="23"/>
      <c r="E936" s="23"/>
    </row>
    <row r="937" spans="4:5" x14ac:dyDescent="0.2">
      <c r="D937" s="23"/>
      <c r="E937" s="23"/>
    </row>
    <row r="938" spans="4:5" x14ac:dyDescent="0.2">
      <c r="D938" s="23"/>
      <c r="E938" s="23"/>
    </row>
    <row r="939" spans="4:5" x14ac:dyDescent="0.2">
      <c r="D939" s="23"/>
      <c r="E939" s="23"/>
    </row>
    <row r="940" spans="4:5" x14ac:dyDescent="0.2">
      <c r="D940" s="23"/>
      <c r="E940" s="23"/>
    </row>
    <row r="941" spans="4:5" x14ac:dyDescent="0.2">
      <c r="D941" s="23"/>
      <c r="E941" s="23"/>
    </row>
    <row r="942" spans="4:5" x14ac:dyDescent="0.2">
      <c r="D942" s="23"/>
      <c r="E942" s="23"/>
    </row>
    <row r="943" spans="4:5" x14ac:dyDescent="0.2">
      <c r="D943" s="23"/>
      <c r="E943" s="23"/>
    </row>
    <row r="944" spans="4:5" x14ac:dyDescent="0.2">
      <c r="D944" s="23"/>
      <c r="E944" s="23"/>
    </row>
    <row r="945" spans="4:5" x14ac:dyDescent="0.2">
      <c r="D945" s="23"/>
      <c r="E945" s="23"/>
    </row>
    <row r="946" spans="4:5" x14ac:dyDescent="0.2">
      <c r="D946" s="23"/>
      <c r="E946" s="23"/>
    </row>
    <row r="947" spans="4:5" x14ac:dyDescent="0.2">
      <c r="D947" s="23"/>
      <c r="E947" s="23"/>
    </row>
    <row r="948" spans="4:5" x14ac:dyDescent="0.2">
      <c r="D948" s="23"/>
      <c r="E948" s="23"/>
    </row>
    <row r="949" spans="4:5" x14ac:dyDescent="0.2">
      <c r="D949" s="23"/>
      <c r="E949" s="23"/>
    </row>
    <row r="950" spans="4:5" x14ac:dyDescent="0.2">
      <c r="D950" s="23"/>
      <c r="E950" s="23"/>
    </row>
    <row r="951" spans="4:5" x14ac:dyDescent="0.2">
      <c r="D951" s="23"/>
      <c r="E951" s="23"/>
    </row>
    <row r="952" spans="4:5" x14ac:dyDescent="0.2">
      <c r="D952" s="23"/>
      <c r="E952" s="23"/>
    </row>
    <row r="953" spans="4:5" x14ac:dyDescent="0.2">
      <c r="D953" s="23"/>
      <c r="E953" s="23"/>
    </row>
    <row r="954" spans="4:5" x14ac:dyDescent="0.2">
      <c r="D954" s="23"/>
      <c r="E954" s="23"/>
    </row>
    <row r="955" spans="4:5" x14ac:dyDescent="0.2">
      <c r="D955" s="23"/>
      <c r="E955" s="23"/>
    </row>
    <row r="956" spans="4:5" x14ac:dyDescent="0.2">
      <c r="D956" s="23"/>
      <c r="E956" s="23"/>
    </row>
    <row r="957" spans="4:5" x14ac:dyDescent="0.2">
      <c r="D957" s="23"/>
      <c r="E957" s="23"/>
    </row>
    <row r="958" spans="4:5" x14ac:dyDescent="0.2">
      <c r="D958" s="23"/>
      <c r="E958" s="23"/>
    </row>
    <row r="959" spans="4:5" x14ac:dyDescent="0.2">
      <c r="D959" s="23"/>
      <c r="E959" s="23"/>
    </row>
    <row r="960" spans="4:5" x14ac:dyDescent="0.2">
      <c r="D960" s="23"/>
      <c r="E960" s="23"/>
    </row>
    <row r="961" spans="4:5" x14ac:dyDescent="0.2">
      <c r="D961" s="23"/>
      <c r="E961" s="23"/>
    </row>
    <row r="962" spans="4:5" x14ac:dyDescent="0.2">
      <c r="D962" s="23"/>
      <c r="E962" s="23"/>
    </row>
    <row r="963" spans="4:5" x14ac:dyDescent="0.2">
      <c r="D963" s="23"/>
      <c r="E963" s="23"/>
    </row>
    <row r="964" spans="4:5" x14ac:dyDescent="0.2">
      <c r="D964" s="23"/>
      <c r="E964" s="23"/>
    </row>
    <row r="965" spans="4:5" x14ac:dyDescent="0.2">
      <c r="D965" s="23"/>
      <c r="E965" s="23"/>
    </row>
    <row r="966" spans="4:5" x14ac:dyDescent="0.2">
      <c r="D966" s="23"/>
      <c r="E966" s="23"/>
    </row>
    <row r="967" spans="4:5" x14ac:dyDescent="0.2">
      <c r="D967" s="23"/>
      <c r="E967" s="23"/>
    </row>
    <row r="968" spans="4:5" x14ac:dyDescent="0.2">
      <c r="D968" s="23"/>
      <c r="E968" s="23"/>
    </row>
    <row r="969" spans="4:5" x14ac:dyDescent="0.2">
      <c r="D969" s="23"/>
      <c r="E969" s="23"/>
    </row>
    <row r="970" spans="4:5" x14ac:dyDescent="0.2">
      <c r="D970" s="23"/>
      <c r="E970" s="23"/>
    </row>
    <row r="971" spans="4:5" x14ac:dyDescent="0.2">
      <c r="D971" s="23"/>
      <c r="E971" s="23"/>
    </row>
    <row r="972" spans="4:5" x14ac:dyDescent="0.2">
      <c r="D972" s="23"/>
      <c r="E972" s="23"/>
    </row>
    <row r="973" spans="4:5" x14ac:dyDescent="0.2">
      <c r="D973" s="23"/>
      <c r="E973" s="23"/>
    </row>
    <row r="974" spans="4:5" x14ac:dyDescent="0.2">
      <c r="D974" s="23"/>
      <c r="E974" s="23"/>
    </row>
    <row r="975" spans="4:5" x14ac:dyDescent="0.2">
      <c r="D975" s="23"/>
      <c r="E975" s="23"/>
    </row>
    <row r="976" spans="4:5" x14ac:dyDescent="0.2">
      <c r="D976" s="23"/>
      <c r="E976" s="23"/>
    </row>
    <row r="977" spans="4:5" x14ac:dyDescent="0.2">
      <c r="D977" s="23"/>
      <c r="E977" s="23"/>
    </row>
    <row r="978" spans="4:5" x14ac:dyDescent="0.2">
      <c r="D978" s="23"/>
      <c r="E978" s="23"/>
    </row>
    <row r="979" spans="4:5" x14ac:dyDescent="0.2">
      <c r="D979" s="23"/>
      <c r="E979" s="23"/>
    </row>
    <row r="980" spans="4:5" x14ac:dyDescent="0.2">
      <c r="D980" s="23"/>
      <c r="E980" s="23"/>
    </row>
    <row r="981" spans="4:5" x14ac:dyDescent="0.2">
      <c r="D981" s="23"/>
      <c r="E981" s="23"/>
    </row>
    <row r="982" spans="4:5" x14ac:dyDescent="0.2">
      <c r="D982" s="23"/>
      <c r="E982" s="23"/>
    </row>
    <row r="983" spans="4:5" x14ac:dyDescent="0.2">
      <c r="D983" s="23"/>
      <c r="E983" s="23"/>
    </row>
    <row r="984" spans="4:5" x14ac:dyDescent="0.2">
      <c r="D984" s="23"/>
      <c r="E984" s="23"/>
    </row>
    <row r="985" spans="4:5" x14ac:dyDescent="0.2">
      <c r="D985" s="23"/>
      <c r="E985" s="23"/>
    </row>
    <row r="986" spans="4:5" x14ac:dyDescent="0.2">
      <c r="D986" s="23"/>
      <c r="E986" s="23"/>
    </row>
    <row r="987" spans="4:5" x14ac:dyDescent="0.2">
      <c r="D987" s="23"/>
      <c r="E987" s="23"/>
    </row>
    <row r="988" spans="4:5" x14ac:dyDescent="0.2">
      <c r="D988" s="23"/>
      <c r="E988" s="23"/>
    </row>
    <row r="989" spans="4:5" x14ac:dyDescent="0.2">
      <c r="D989" s="23"/>
      <c r="E989" s="23"/>
    </row>
    <row r="990" spans="4:5" x14ac:dyDescent="0.2">
      <c r="D990" s="23"/>
      <c r="E990" s="23"/>
    </row>
    <row r="991" spans="4:5" x14ac:dyDescent="0.2">
      <c r="D991" s="23"/>
      <c r="E991" s="23"/>
    </row>
    <row r="992" spans="4:5" x14ac:dyDescent="0.2">
      <c r="D992" s="23"/>
      <c r="E992" s="23"/>
    </row>
    <row r="993" spans="4:5" x14ac:dyDescent="0.2">
      <c r="D993" s="23"/>
      <c r="E993" s="23"/>
    </row>
    <row r="994" spans="4:5" x14ac:dyDescent="0.2">
      <c r="D994" s="23"/>
      <c r="E994" s="23"/>
    </row>
    <row r="995" spans="4:5" x14ac:dyDescent="0.2">
      <c r="D995" s="23"/>
      <c r="E995" s="23"/>
    </row>
    <row r="996" spans="4:5" x14ac:dyDescent="0.2">
      <c r="D996" s="23"/>
      <c r="E996" s="23"/>
    </row>
    <row r="997" spans="4:5" x14ac:dyDescent="0.2">
      <c r="D997" s="23"/>
      <c r="E997" s="23"/>
    </row>
    <row r="998" spans="4:5" x14ac:dyDescent="0.2">
      <c r="D998" s="23"/>
      <c r="E998" s="23"/>
    </row>
    <row r="999" spans="4:5" x14ac:dyDescent="0.2">
      <c r="D999" s="23"/>
      <c r="E999" s="23"/>
    </row>
    <row r="1000" spans="4:5" x14ac:dyDescent="0.2">
      <c r="D1000" s="23"/>
      <c r="E1000" s="23"/>
    </row>
    <row r="1001" spans="4:5" x14ac:dyDescent="0.2">
      <c r="D1001" s="23"/>
      <c r="E1001" s="23"/>
    </row>
    <row r="1002" spans="4:5" x14ac:dyDescent="0.2">
      <c r="D1002" s="23"/>
      <c r="E1002" s="23"/>
    </row>
    <row r="1003" spans="4:5" x14ac:dyDescent="0.2">
      <c r="D1003" s="23"/>
      <c r="E1003" s="23"/>
    </row>
    <row r="1004" spans="4:5" x14ac:dyDescent="0.2">
      <c r="D1004" s="23"/>
      <c r="E1004" s="23"/>
    </row>
    <row r="1005" spans="4:5" x14ac:dyDescent="0.2">
      <c r="D1005" s="23"/>
      <c r="E1005" s="23"/>
    </row>
    <row r="1006" spans="4:5" x14ac:dyDescent="0.2">
      <c r="D1006" s="23"/>
      <c r="E1006" s="23"/>
    </row>
    <row r="1007" spans="4:5" x14ac:dyDescent="0.2">
      <c r="D1007" s="23"/>
      <c r="E1007" s="23"/>
    </row>
    <row r="1008" spans="4:5" x14ac:dyDescent="0.2">
      <c r="D1008" s="23"/>
      <c r="E1008" s="23"/>
    </row>
    <row r="1009" spans="4:5" x14ac:dyDescent="0.2">
      <c r="D1009" s="23"/>
      <c r="E1009" s="23"/>
    </row>
    <row r="1010" spans="4:5" x14ac:dyDescent="0.2">
      <c r="D1010" s="23"/>
      <c r="E1010" s="23"/>
    </row>
    <row r="1011" spans="4:5" x14ac:dyDescent="0.2">
      <c r="D1011" s="23"/>
      <c r="E1011" s="23"/>
    </row>
    <row r="1012" spans="4:5" x14ac:dyDescent="0.2">
      <c r="D1012" s="23"/>
      <c r="E1012" s="23"/>
    </row>
    <row r="1013" spans="4:5" x14ac:dyDescent="0.2">
      <c r="D1013" s="23"/>
      <c r="E1013" s="23"/>
    </row>
    <row r="1014" spans="4:5" x14ac:dyDescent="0.2">
      <c r="D1014" s="23"/>
      <c r="E1014" s="23"/>
    </row>
    <row r="1015" spans="4:5" x14ac:dyDescent="0.2">
      <c r="D1015" s="23"/>
      <c r="E1015" s="23"/>
    </row>
    <row r="1016" spans="4:5" x14ac:dyDescent="0.2">
      <c r="D1016" s="23"/>
      <c r="E1016" s="23"/>
    </row>
    <row r="1017" spans="4:5" x14ac:dyDescent="0.2">
      <c r="D1017" s="23"/>
      <c r="E1017" s="23"/>
    </row>
    <row r="1018" spans="4:5" x14ac:dyDescent="0.2">
      <c r="D1018" s="23"/>
      <c r="E1018" s="23"/>
    </row>
    <row r="1019" spans="4:5" x14ac:dyDescent="0.2">
      <c r="D1019" s="23"/>
      <c r="E1019" s="23"/>
    </row>
    <row r="1020" spans="4:5" x14ac:dyDescent="0.2">
      <c r="D1020" s="23"/>
      <c r="E1020" s="23"/>
    </row>
    <row r="1021" spans="4:5" x14ac:dyDescent="0.2">
      <c r="D1021" s="23"/>
      <c r="E1021" s="23"/>
    </row>
    <row r="1022" spans="4:5" x14ac:dyDescent="0.2">
      <c r="D1022" s="23"/>
      <c r="E1022" s="23"/>
    </row>
    <row r="1023" spans="4:5" x14ac:dyDescent="0.2">
      <c r="D1023" s="23"/>
      <c r="E1023" s="23"/>
    </row>
    <row r="1024" spans="4:5" x14ac:dyDescent="0.2">
      <c r="D1024" s="23"/>
      <c r="E1024" s="23"/>
    </row>
    <row r="1025" spans="4:5" x14ac:dyDescent="0.2">
      <c r="D1025" s="23"/>
      <c r="E1025" s="23"/>
    </row>
    <row r="1026" spans="4:5" x14ac:dyDescent="0.2">
      <c r="D1026" s="23"/>
      <c r="E1026" s="23"/>
    </row>
    <row r="1027" spans="4:5" x14ac:dyDescent="0.2">
      <c r="D1027" s="23"/>
      <c r="E1027" s="23"/>
    </row>
    <row r="1028" spans="4:5" x14ac:dyDescent="0.2">
      <c r="D1028" s="23"/>
      <c r="E1028" s="23"/>
    </row>
    <row r="1029" spans="4:5" x14ac:dyDescent="0.2">
      <c r="D1029" s="23"/>
      <c r="E1029" s="23"/>
    </row>
    <row r="1030" spans="4:5" x14ac:dyDescent="0.2">
      <c r="D1030" s="23"/>
      <c r="E1030" s="23"/>
    </row>
    <row r="1031" spans="4:5" x14ac:dyDescent="0.2">
      <c r="D1031" s="23"/>
      <c r="E1031" s="23"/>
    </row>
    <row r="1032" spans="4:5" x14ac:dyDescent="0.2">
      <c r="D1032" s="23"/>
      <c r="E1032" s="23"/>
    </row>
    <row r="1033" spans="4:5" x14ac:dyDescent="0.2">
      <c r="D1033" s="23"/>
      <c r="E1033" s="23"/>
    </row>
    <row r="1034" spans="4:5" x14ac:dyDescent="0.2">
      <c r="D1034" s="23"/>
      <c r="E1034" s="23"/>
    </row>
    <row r="1035" spans="4:5" x14ac:dyDescent="0.2">
      <c r="D1035" s="23"/>
      <c r="E1035" s="23"/>
    </row>
    <row r="1036" spans="4:5" x14ac:dyDescent="0.2">
      <c r="D1036" s="23"/>
      <c r="E1036" s="23"/>
    </row>
    <row r="1037" spans="4:5" x14ac:dyDescent="0.2">
      <c r="D1037" s="23"/>
      <c r="E1037" s="23"/>
    </row>
    <row r="1038" spans="4:5" x14ac:dyDescent="0.2">
      <c r="D1038" s="23"/>
      <c r="E1038" s="23"/>
    </row>
    <row r="1039" spans="4:5" x14ac:dyDescent="0.2">
      <c r="D1039" s="23"/>
      <c r="E1039" s="23"/>
    </row>
    <row r="1040" spans="4:5" x14ac:dyDescent="0.2">
      <c r="D1040" s="23"/>
      <c r="E1040" s="23"/>
    </row>
    <row r="1041" spans="4:5" x14ac:dyDescent="0.2">
      <c r="D1041" s="23"/>
      <c r="E1041" s="23"/>
    </row>
    <row r="1042" spans="4:5" x14ac:dyDescent="0.2">
      <c r="D1042" s="23"/>
      <c r="E1042" s="23"/>
    </row>
    <row r="1043" spans="4:5" x14ac:dyDescent="0.2">
      <c r="D1043" s="23"/>
      <c r="E1043" s="23"/>
    </row>
    <row r="1044" spans="4:5" x14ac:dyDescent="0.2">
      <c r="D1044" s="23"/>
      <c r="E1044" s="23"/>
    </row>
    <row r="1045" spans="4:5" x14ac:dyDescent="0.2">
      <c r="D1045" s="23"/>
      <c r="E1045" s="23"/>
    </row>
    <row r="1046" spans="4:5" x14ac:dyDescent="0.2">
      <c r="D1046" s="23"/>
      <c r="E1046" s="23"/>
    </row>
    <row r="1047" spans="4:5" x14ac:dyDescent="0.2">
      <c r="D1047" s="23"/>
      <c r="E1047" s="23"/>
    </row>
    <row r="1048" spans="4:5" x14ac:dyDescent="0.2">
      <c r="D1048" s="23"/>
      <c r="E1048" s="23"/>
    </row>
    <row r="1049" spans="4:5" x14ac:dyDescent="0.2">
      <c r="D1049" s="23"/>
      <c r="E1049" s="23"/>
    </row>
    <row r="1050" spans="4:5" x14ac:dyDescent="0.2">
      <c r="D1050" s="23"/>
      <c r="E1050" s="23"/>
    </row>
    <row r="1051" spans="4:5" x14ac:dyDescent="0.2">
      <c r="D1051" s="23"/>
      <c r="E1051" s="23"/>
    </row>
    <row r="1052" spans="4:5" x14ac:dyDescent="0.2">
      <c r="D1052" s="23"/>
      <c r="E1052" s="23"/>
    </row>
    <row r="1053" spans="4:5" x14ac:dyDescent="0.2">
      <c r="D1053" s="23"/>
      <c r="E1053" s="23"/>
    </row>
    <row r="1054" spans="4:5" x14ac:dyDescent="0.2">
      <c r="D1054" s="23"/>
      <c r="E1054" s="23"/>
    </row>
    <row r="1055" spans="4:5" x14ac:dyDescent="0.2">
      <c r="D1055" s="23"/>
      <c r="E1055" s="23"/>
    </row>
    <row r="1056" spans="4:5" x14ac:dyDescent="0.2">
      <c r="D1056" s="23"/>
      <c r="E1056" s="23"/>
    </row>
    <row r="1057" spans="4:5" x14ac:dyDescent="0.2">
      <c r="D1057" s="23"/>
      <c r="E1057" s="23"/>
    </row>
    <row r="1058" spans="4:5" x14ac:dyDescent="0.2">
      <c r="D1058" s="23"/>
      <c r="E1058" s="23"/>
    </row>
    <row r="1059" spans="4:5" x14ac:dyDescent="0.2">
      <c r="D1059" s="23"/>
      <c r="E1059" s="23"/>
    </row>
    <row r="1060" spans="4:5" x14ac:dyDescent="0.2">
      <c r="D1060" s="23"/>
      <c r="E1060" s="23"/>
    </row>
    <row r="1061" spans="4:5" x14ac:dyDescent="0.2">
      <c r="D1061" s="23"/>
      <c r="E1061" s="23"/>
    </row>
    <row r="1062" spans="4:5" x14ac:dyDescent="0.2">
      <c r="D1062" s="23"/>
      <c r="E1062" s="23"/>
    </row>
    <row r="1063" spans="4:5" x14ac:dyDescent="0.2">
      <c r="D1063" s="23"/>
      <c r="E1063" s="23"/>
    </row>
    <row r="1064" spans="4:5" x14ac:dyDescent="0.2">
      <c r="D1064" s="23"/>
      <c r="E1064" s="23"/>
    </row>
    <row r="1065" spans="4:5" x14ac:dyDescent="0.2">
      <c r="D1065" s="23"/>
      <c r="E1065" s="23"/>
    </row>
    <row r="1066" spans="4:5" x14ac:dyDescent="0.2">
      <c r="D1066" s="23"/>
      <c r="E1066" s="23"/>
    </row>
    <row r="1067" spans="4:5" x14ac:dyDescent="0.2">
      <c r="D1067" s="23"/>
      <c r="E1067" s="23"/>
    </row>
    <row r="1068" spans="4:5" x14ac:dyDescent="0.2">
      <c r="D1068" s="23"/>
      <c r="E1068" s="23"/>
    </row>
    <row r="1069" spans="4:5" x14ac:dyDescent="0.2">
      <c r="D1069" s="23"/>
      <c r="E1069" s="23"/>
    </row>
    <row r="1070" spans="4:5" x14ac:dyDescent="0.2">
      <c r="D1070" s="23"/>
      <c r="E1070" s="23"/>
    </row>
    <row r="1071" spans="4:5" x14ac:dyDescent="0.2">
      <c r="D1071" s="23"/>
      <c r="E1071" s="23"/>
    </row>
    <row r="1072" spans="4:5" x14ac:dyDescent="0.2">
      <c r="D1072" s="23"/>
      <c r="E1072" s="23"/>
    </row>
    <row r="1073" spans="4:5" x14ac:dyDescent="0.2">
      <c r="D1073" s="23"/>
      <c r="E1073" s="23"/>
    </row>
    <row r="1074" spans="4:5" x14ac:dyDescent="0.2">
      <c r="D1074" s="23"/>
      <c r="E1074" s="23"/>
    </row>
    <row r="1075" spans="4:5" x14ac:dyDescent="0.2">
      <c r="D1075" s="23"/>
      <c r="E1075" s="23"/>
    </row>
    <row r="1076" spans="4:5" x14ac:dyDescent="0.2">
      <c r="D1076" s="23"/>
      <c r="E1076" s="23"/>
    </row>
    <row r="1077" spans="4:5" x14ac:dyDescent="0.2">
      <c r="D1077" s="23"/>
      <c r="E1077" s="23"/>
    </row>
    <row r="1078" spans="4:5" x14ac:dyDescent="0.2">
      <c r="D1078" s="23"/>
      <c r="E1078" s="23"/>
    </row>
    <row r="1079" spans="4:5" x14ac:dyDescent="0.2">
      <c r="D1079" s="23"/>
      <c r="E1079" s="23"/>
    </row>
    <row r="1080" spans="4:5" x14ac:dyDescent="0.2">
      <c r="D1080" s="23"/>
      <c r="E1080" s="23"/>
    </row>
    <row r="1081" spans="4:5" x14ac:dyDescent="0.2">
      <c r="D1081" s="23"/>
      <c r="E1081" s="23"/>
    </row>
    <row r="1082" spans="4:5" x14ac:dyDescent="0.2">
      <c r="D1082" s="23"/>
      <c r="E1082" s="23"/>
    </row>
    <row r="1083" spans="4:5" x14ac:dyDescent="0.2">
      <c r="D1083" s="23"/>
      <c r="E1083" s="23"/>
    </row>
    <row r="1084" spans="4:5" x14ac:dyDescent="0.2">
      <c r="D1084" s="23"/>
      <c r="E1084" s="23"/>
    </row>
    <row r="1085" spans="4:5" x14ac:dyDescent="0.2">
      <c r="D1085" s="23"/>
      <c r="E1085" s="23"/>
    </row>
    <row r="1086" spans="4:5" x14ac:dyDescent="0.2">
      <c r="D1086" s="23"/>
      <c r="E1086" s="23"/>
    </row>
    <row r="1087" spans="4:5" x14ac:dyDescent="0.2">
      <c r="D1087" s="23"/>
      <c r="E1087" s="23"/>
    </row>
    <row r="1088" spans="4:5" x14ac:dyDescent="0.2">
      <c r="D1088" s="23"/>
      <c r="E1088" s="23"/>
    </row>
    <row r="1089" spans="4:5" x14ac:dyDescent="0.2">
      <c r="D1089" s="23"/>
      <c r="E1089" s="23"/>
    </row>
    <row r="1090" spans="4:5" x14ac:dyDescent="0.2">
      <c r="D1090" s="23"/>
      <c r="E1090" s="23"/>
    </row>
    <row r="1091" spans="4:5" x14ac:dyDescent="0.2">
      <c r="D1091" s="23"/>
      <c r="E1091" s="23"/>
    </row>
    <row r="1092" spans="4:5" x14ac:dyDescent="0.2">
      <c r="D1092" s="23"/>
      <c r="E1092" s="23"/>
    </row>
    <row r="1093" spans="4:5" x14ac:dyDescent="0.2">
      <c r="D1093" s="23"/>
      <c r="E1093" s="23"/>
    </row>
    <row r="1094" spans="4:5" x14ac:dyDescent="0.2">
      <c r="D1094" s="23"/>
      <c r="E1094" s="23"/>
    </row>
    <row r="1095" spans="4:5" x14ac:dyDescent="0.2">
      <c r="D1095" s="23"/>
      <c r="E1095" s="23"/>
    </row>
    <row r="1096" spans="4:5" x14ac:dyDescent="0.2">
      <c r="D1096" s="23"/>
      <c r="E1096" s="23"/>
    </row>
    <row r="1097" spans="4:5" x14ac:dyDescent="0.2">
      <c r="D1097" s="23"/>
      <c r="E1097" s="23"/>
    </row>
    <row r="1098" spans="4:5" x14ac:dyDescent="0.2">
      <c r="D1098" s="23"/>
      <c r="E1098" s="23"/>
    </row>
    <row r="1099" spans="4:5" x14ac:dyDescent="0.2">
      <c r="D1099" s="23"/>
      <c r="E1099" s="23"/>
    </row>
    <row r="1100" spans="4:5" x14ac:dyDescent="0.2">
      <c r="D1100" s="23"/>
      <c r="E1100" s="23"/>
    </row>
    <row r="1101" spans="4:5" x14ac:dyDescent="0.2">
      <c r="D1101" s="23"/>
      <c r="E1101" s="23"/>
    </row>
    <row r="1102" spans="4:5" x14ac:dyDescent="0.2">
      <c r="D1102" s="23"/>
      <c r="E1102" s="23"/>
    </row>
    <row r="1103" spans="4:5" x14ac:dyDescent="0.2">
      <c r="D1103" s="23"/>
      <c r="E1103" s="23"/>
    </row>
    <row r="1104" spans="4:5" x14ac:dyDescent="0.2">
      <c r="D1104" s="23"/>
      <c r="E1104" s="23"/>
    </row>
  </sheetData>
  <conditionalFormatting sqref="H2 J2 L2">
    <cfRule type="cellIs" dxfId="258" priority="57" operator="between">
      <formula xml:space="preserve"> 98.5</formula>
      <formula>100</formula>
    </cfRule>
  </conditionalFormatting>
  <conditionalFormatting sqref="O12:O15 O5:O9 O3">
    <cfRule type="cellIs" dxfId="257" priority="54" operator="between">
      <formula xml:space="preserve"> 10</formula>
      <formula xml:space="preserve"> 98.49</formula>
    </cfRule>
  </conditionalFormatting>
  <conditionalFormatting sqref="H2 J2 L2">
    <cfRule type="cellIs" dxfId="256" priority="55" operator="between">
      <formula xml:space="preserve"> 10</formula>
      <formula xml:space="preserve"> 98.25</formula>
    </cfRule>
    <cfRule type="cellIs" dxfId="255" priority="56" operator="between">
      <formula xml:space="preserve"> 98.26</formula>
      <formula xml:space="preserve"> 98.49</formula>
    </cfRule>
  </conditionalFormatting>
  <conditionalFormatting sqref="P2:P15">
    <cfRule type="cellIs" dxfId="254" priority="47" operator="between">
      <formula xml:space="preserve"> 98.5</formula>
      <formula xml:space="preserve"> 100</formula>
    </cfRule>
  </conditionalFormatting>
  <conditionalFormatting sqref="P3 P5:P9 P12:P15">
    <cfRule type="cellIs" dxfId="253" priority="46" operator="between">
      <formula>10</formula>
      <formula xml:space="preserve"> 98.49</formula>
    </cfRule>
  </conditionalFormatting>
  <conditionalFormatting sqref="P4">
    <cfRule type="cellIs" dxfId="252" priority="44" operator="between">
      <formula xml:space="preserve"> 97.68</formula>
      <formula xml:space="preserve"> 98.49</formula>
    </cfRule>
    <cfRule type="cellIs" dxfId="251" priority="45" operator="between">
      <formula xml:space="preserve"> 10</formula>
      <formula xml:space="preserve"> 97.67</formula>
    </cfRule>
  </conditionalFormatting>
  <conditionalFormatting sqref="P10">
    <cfRule type="cellIs" dxfId="250" priority="42" operator="between">
      <formula xml:space="preserve"> 94.37</formula>
      <formula xml:space="preserve"> 98.49</formula>
    </cfRule>
    <cfRule type="cellIs" dxfId="249" priority="43" operator="between">
      <formula xml:space="preserve"> 10</formula>
      <formula xml:space="preserve"> 94.36</formula>
    </cfRule>
  </conditionalFormatting>
  <conditionalFormatting sqref="P11">
    <cfRule type="cellIs" dxfId="248" priority="40" operator="between">
      <formula xml:space="preserve"> 10</formula>
      <formula xml:space="preserve"> 91.96</formula>
    </cfRule>
    <cfRule type="cellIs" dxfId="247" priority="41" operator="between">
      <formula xml:space="preserve"> 91.97</formula>
      <formula xml:space="preserve"> 98.49</formula>
    </cfRule>
  </conditionalFormatting>
  <conditionalFormatting sqref="F2">
    <cfRule type="cellIs" dxfId="246" priority="39" operator="between">
      <formula xml:space="preserve"> 98.5</formula>
      <formula>100</formula>
    </cfRule>
  </conditionalFormatting>
  <conditionalFormatting sqref="F2">
    <cfRule type="cellIs" dxfId="245" priority="37" operator="between">
      <formula xml:space="preserve"> 10</formula>
      <formula xml:space="preserve"> 98.25</formula>
    </cfRule>
    <cfRule type="cellIs" dxfId="244" priority="38" operator="between">
      <formula xml:space="preserve"> 98.26</formula>
      <formula xml:space="preserve"> 98.49</formula>
    </cfRule>
  </conditionalFormatting>
  <conditionalFormatting sqref="N2">
    <cfRule type="cellIs" dxfId="243" priority="28" operator="between">
      <formula xml:space="preserve"> 98.5</formula>
      <formula>100</formula>
    </cfRule>
  </conditionalFormatting>
  <conditionalFormatting sqref="N2">
    <cfRule type="cellIs" dxfId="242" priority="26" operator="between">
      <formula xml:space="preserve"> 10</formula>
      <formula xml:space="preserve"> 98.25</formula>
    </cfRule>
    <cfRule type="cellIs" dxfId="241" priority="27" operator="between">
      <formula xml:space="preserve"> 98.26</formula>
      <formula xml:space="preserve"> 98.49</formula>
    </cfRule>
  </conditionalFormatting>
  <conditionalFormatting sqref="H3 J3 L3">
    <cfRule type="cellIs" dxfId="240" priority="18" operator="between">
      <formula xml:space="preserve"> 98.5</formula>
      <formula>100</formula>
    </cfRule>
  </conditionalFormatting>
  <conditionalFormatting sqref="H3 J3 L3">
    <cfRule type="cellIs" dxfId="239" priority="16" operator="between">
      <formula xml:space="preserve"> 10</formula>
      <formula xml:space="preserve"> 98.25</formula>
    </cfRule>
    <cfRule type="cellIs" dxfId="238" priority="17" operator="between">
      <formula xml:space="preserve"> 98.26</formula>
      <formula xml:space="preserve"> 98.49</formula>
    </cfRule>
  </conditionalFormatting>
  <conditionalFormatting sqref="F3">
    <cfRule type="cellIs" dxfId="237" priority="15" operator="between">
      <formula xml:space="preserve"> 98.5</formula>
      <formula>100</formula>
    </cfRule>
  </conditionalFormatting>
  <conditionalFormatting sqref="F3">
    <cfRule type="cellIs" dxfId="236" priority="13" operator="between">
      <formula xml:space="preserve"> 10</formula>
      <formula xml:space="preserve"> 98.25</formula>
    </cfRule>
    <cfRule type="cellIs" dxfId="235" priority="14" operator="between">
      <formula xml:space="preserve"> 98.26</formula>
      <formula xml:space="preserve"> 98.49</formula>
    </cfRule>
  </conditionalFormatting>
  <conditionalFormatting sqref="N3">
    <cfRule type="cellIs" dxfId="234" priority="12" operator="between">
      <formula xml:space="preserve"> 98.5</formula>
      <formula>100</formula>
    </cfRule>
  </conditionalFormatting>
  <conditionalFormatting sqref="N3">
    <cfRule type="cellIs" dxfId="233" priority="10" operator="between">
      <formula xml:space="preserve"> 10</formula>
      <formula xml:space="preserve"> 98.25</formula>
    </cfRule>
    <cfRule type="cellIs" dxfId="232" priority="11" operator="between">
      <formula xml:space="preserve"> 98.26</formula>
      <formula xml:space="preserve"> 98.49</formula>
    </cfRule>
  </conditionalFormatting>
  <conditionalFormatting sqref="H4:H15 J4:J15 L4:L15">
    <cfRule type="cellIs" dxfId="231" priority="9" operator="between">
      <formula xml:space="preserve"> 98.5</formula>
      <formula>100</formula>
    </cfRule>
  </conditionalFormatting>
  <conditionalFormatting sqref="H4:H15 J4:J15 L4:L15">
    <cfRule type="cellIs" dxfId="230" priority="7" operator="between">
      <formula xml:space="preserve"> 10</formula>
      <formula xml:space="preserve"> 98.25</formula>
    </cfRule>
    <cfRule type="cellIs" dxfId="229" priority="8" operator="between">
      <formula xml:space="preserve"> 98.26</formula>
      <formula xml:space="preserve"> 98.49</formula>
    </cfRule>
  </conditionalFormatting>
  <conditionalFormatting sqref="F4:F15">
    <cfRule type="cellIs" dxfId="228" priority="6" operator="between">
      <formula xml:space="preserve"> 98.5</formula>
      <formula>100</formula>
    </cfRule>
  </conditionalFormatting>
  <conditionalFormatting sqref="F4:F15">
    <cfRule type="cellIs" dxfId="227" priority="4" operator="between">
      <formula xml:space="preserve"> 10</formula>
      <formula xml:space="preserve"> 98.25</formula>
    </cfRule>
    <cfRule type="cellIs" dxfId="226" priority="5" operator="between">
      <formula xml:space="preserve"> 98.26</formula>
      <formula xml:space="preserve"> 98.49</formula>
    </cfRule>
  </conditionalFormatting>
  <conditionalFormatting sqref="N4:N15">
    <cfRule type="cellIs" dxfId="225" priority="3" operator="between">
      <formula xml:space="preserve"> 98.5</formula>
      <formula>100</formula>
    </cfRule>
  </conditionalFormatting>
  <conditionalFormatting sqref="N4:N15">
    <cfRule type="cellIs" dxfId="224" priority="1" operator="between">
      <formula xml:space="preserve"> 10</formula>
      <formula xml:space="preserve"> 98.25</formula>
    </cfRule>
    <cfRule type="cellIs" dxfId="223" priority="2" operator="between">
      <formula xml:space="preserve"> 98.26</formula>
      <formula xml:space="preserve"> 98.49</formula>
    </cfRule>
  </conditionalFormatting>
  <pageMargins left="0.7" right="0.7" top="0.75" bottom="0.75" header="0.3" footer="0.3"/>
  <pageSetup paperSize="9" orientation="portrait" r:id="rId1"/>
  <headerFooter>
    <oddFooter>&amp;L&amp;1#&amp;"Calibri"&amp;10&amp;K000000A1 Classification: Internal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N1103"/>
  <sheetViews>
    <sheetView zoomScale="70" zoomScaleNormal="70" workbookViewId="0">
      <pane xSplit="1" topLeftCell="F1" activePane="topRight" state="frozen"/>
      <selection pane="topRight" activeCell="L2" sqref="L2"/>
    </sheetView>
  </sheetViews>
  <sheetFormatPr defaultRowHeight="12.75" x14ac:dyDescent="0.2"/>
  <cols>
    <col min="1" max="1" width="37.75" bestFit="1" customWidth="1"/>
    <col min="2" max="2" width="18.125" bestFit="1" customWidth="1"/>
    <col min="3" max="3" width="14" bestFit="1" customWidth="1"/>
    <col min="4" max="4" width="12.5" bestFit="1" customWidth="1"/>
    <col min="5" max="5" width="11.875" customWidth="1"/>
    <col min="6" max="6" width="23.375" style="43" bestFit="1" customWidth="1"/>
    <col min="7" max="7" width="12.25" bestFit="1" customWidth="1"/>
    <col min="8" max="8" width="23.375" style="43" bestFit="1" customWidth="1"/>
    <col min="9" max="9" width="12.25" bestFit="1" customWidth="1"/>
    <col min="10" max="10" width="23.375" style="43" bestFit="1" customWidth="1"/>
    <col min="11" max="11" width="12.25" bestFit="1" customWidth="1"/>
    <col min="12" max="12" width="23.375" bestFit="1" customWidth="1"/>
    <col min="13" max="13" width="12.25" bestFit="1" customWidth="1"/>
    <col min="14" max="14" width="22" style="43" customWidth="1"/>
  </cols>
  <sheetData>
    <row r="1" spans="1:14" ht="35.1" customHeight="1" thickBot="1" x14ac:dyDescent="0.25">
      <c r="A1" s="27" t="s">
        <v>131</v>
      </c>
      <c r="B1" s="28" t="s">
        <v>118</v>
      </c>
      <c r="C1" s="28" t="s">
        <v>119</v>
      </c>
      <c r="D1" s="29" t="s">
        <v>130</v>
      </c>
      <c r="E1" s="44" t="s">
        <v>123</v>
      </c>
      <c r="F1" s="47" t="s">
        <v>162</v>
      </c>
      <c r="G1" s="33" t="s">
        <v>122</v>
      </c>
      <c r="H1" s="47" t="s">
        <v>163</v>
      </c>
      <c r="I1" s="33" t="s">
        <v>122</v>
      </c>
      <c r="J1" s="47" t="s">
        <v>164</v>
      </c>
      <c r="K1" s="33" t="s">
        <v>122</v>
      </c>
      <c r="L1" s="47" t="s">
        <v>165</v>
      </c>
      <c r="M1" s="33" t="s">
        <v>122</v>
      </c>
      <c r="N1" s="51" t="s">
        <v>124</v>
      </c>
    </row>
    <row r="2" spans="1:14" ht="35.1" customHeight="1" thickBot="1" x14ac:dyDescent="0.25">
      <c r="A2" s="31" t="s">
        <v>41</v>
      </c>
      <c r="B2" s="24" t="s">
        <v>19</v>
      </c>
      <c r="C2" s="24" t="s">
        <v>120</v>
      </c>
      <c r="D2" s="30" t="s">
        <v>125</v>
      </c>
      <c r="E2" s="45" t="s">
        <v>126</v>
      </c>
      <c r="F2" s="48"/>
      <c r="G2" s="50"/>
      <c r="H2" s="49"/>
      <c r="I2" s="50"/>
      <c r="J2" s="49"/>
      <c r="K2" s="50"/>
      <c r="L2" s="49"/>
      <c r="M2" s="73"/>
      <c r="N2" s="52">
        <f>SUM(F2,H2,J2,L2)/4</f>
        <v>0</v>
      </c>
    </row>
    <row r="3" spans="1:14" ht="35.1" customHeight="1" thickBot="1" x14ac:dyDescent="0.25">
      <c r="A3" s="31" t="s">
        <v>113</v>
      </c>
      <c r="B3" s="24" t="s">
        <v>19</v>
      </c>
      <c r="C3" s="24" t="s">
        <v>120</v>
      </c>
      <c r="D3" s="22" t="s">
        <v>125</v>
      </c>
      <c r="E3" s="26" t="s">
        <v>125</v>
      </c>
      <c r="F3" s="49"/>
      <c r="G3" s="50"/>
      <c r="H3" s="49"/>
      <c r="I3" s="50"/>
      <c r="J3" s="49"/>
      <c r="K3" s="50"/>
      <c r="L3" s="49"/>
      <c r="M3" s="73"/>
      <c r="N3" s="52">
        <f t="shared" ref="N3:N14" si="0">SUM(F3,H3,J3,L3)/4</f>
        <v>0</v>
      </c>
    </row>
    <row r="4" spans="1:14" ht="35.1" customHeight="1" thickBot="1" x14ac:dyDescent="0.25">
      <c r="A4" s="31" t="s">
        <v>11</v>
      </c>
      <c r="B4" s="24" t="s">
        <v>19</v>
      </c>
      <c r="C4" s="24" t="s">
        <v>120</v>
      </c>
      <c r="D4" s="22" t="s">
        <v>125</v>
      </c>
      <c r="E4" s="26" t="s">
        <v>127</v>
      </c>
      <c r="F4" s="49"/>
      <c r="G4" s="50"/>
      <c r="H4" s="49"/>
      <c r="I4" s="50"/>
      <c r="J4" s="49"/>
      <c r="K4" s="50"/>
      <c r="L4" s="49"/>
      <c r="M4" s="73"/>
      <c r="N4" s="52">
        <f t="shared" si="0"/>
        <v>0</v>
      </c>
    </row>
    <row r="5" spans="1:14" ht="35.1" customHeight="1" thickBot="1" x14ac:dyDescent="0.25">
      <c r="A5" s="31" t="s">
        <v>114</v>
      </c>
      <c r="B5" s="24" t="s">
        <v>19</v>
      </c>
      <c r="C5" s="24" t="s">
        <v>120</v>
      </c>
      <c r="D5" s="22" t="s">
        <v>125</v>
      </c>
      <c r="E5" s="26" t="s">
        <v>125</v>
      </c>
      <c r="F5" s="49"/>
      <c r="G5" s="50"/>
      <c r="H5" s="49"/>
      <c r="I5" s="50"/>
      <c r="J5" s="49"/>
      <c r="K5" s="50"/>
      <c r="L5" s="49"/>
      <c r="M5" s="73"/>
      <c r="N5" s="52">
        <f t="shared" si="0"/>
        <v>0</v>
      </c>
    </row>
    <row r="6" spans="1:14" ht="35.1" customHeight="1" thickBot="1" x14ac:dyDescent="0.25">
      <c r="A6" s="31" t="s">
        <v>116</v>
      </c>
      <c r="B6" s="24" t="s">
        <v>4</v>
      </c>
      <c r="C6" s="24" t="s">
        <v>121</v>
      </c>
      <c r="D6" s="22" t="s">
        <v>125</v>
      </c>
      <c r="E6" s="26" t="s">
        <v>125</v>
      </c>
      <c r="F6" s="49"/>
      <c r="G6" s="50"/>
      <c r="H6" s="49"/>
      <c r="I6" s="50"/>
      <c r="J6" s="49"/>
      <c r="K6" s="50"/>
      <c r="L6" s="49"/>
      <c r="M6" s="73"/>
      <c r="N6" s="52">
        <f t="shared" si="0"/>
        <v>0</v>
      </c>
    </row>
    <row r="7" spans="1:14" ht="35.1" customHeight="1" thickBot="1" x14ac:dyDescent="0.25">
      <c r="A7" s="31" t="s">
        <v>22</v>
      </c>
      <c r="B7" s="24" t="s">
        <v>19</v>
      </c>
      <c r="C7" s="24" t="s">
        <v>120</v>
      </c>
      <c r="D7" s="22" t="s">
        <v>125</v>
      </c>
      <c r="E7" s="26" t="s">
        <v>125</v>
      </c>
      <c r="F7" s="49"/>
      <c r="G7" s="50"/>
      <c r="H7" s="49"/>
      <c r="I7" s="50"/>
      <c r="J7" s="49"/>
      <c r="K7" s="50"/>
      <c r="L7" s="49"/>
      <c r="M7" s="73"/>
      <c r="N7" s="52">
        <f t="shared" si="0"/>
        <v>0</v>
      </c>
    </row>
    <row r="8" spans="1:14" ht="35.1" customHeight="1" thickBot="1" x14ac:dyDescent="0.25">
      <c r="A8" s="31" t="s">
        <v>13</v>
      </c>
      <c r="B8" s="24" t="s">
        <v>19</v>
      </c>
      <c r="C8" s="24" t="s">
        <v>120</v>
      </c>
      <c r="D8" s="22" t="s">
        <v>125</v>
      </c>
      <c r="E8" s="26" t="s">
        <v>125</v>
      </c>
      <c r="F8" s="49"/>
      <c r="G8" s="50"/>
      <c r="H8" s="49"/>
      <c r="I8" s="50"/>
      <c r="J8" s="49"/>
      <c r="K8" s="50"/>
      <c r="L8" s="49"/>
      <c r="M8" s="73"/>
      <c r="N8" s="52">
        <f t="shared" si="0"/>
        <v>0</v>
      </c>
    </row>
    <row r="9" spans="1:14" ht="35.1" customHeight="1" thickBot="1" x14ac:dyDescent="0.25">
      <c r="A9" s="31" t="s">
        <v>15</v>
      </c>
      <c r="B9" s="24" t="s">
        <v>19</v>
      </c>
      <c r="C9" s="24" t="s">
        <v>120</v>
      </c>
      <c r="D9" s="22" t="s">
        <v>125</v>
      </c>
      <c r="E9" s="26" t="s">
        <v>128</v>
      </c>
      <c r="F9" s="49"/>
      <c r="G9" s="50"/>
      <c r="H9" s="49"/>
      <c r="I9" s="50"/>
      <c r="J9" s="49"/>
      <c r="K9" s="50"/>
      <c r="L9" s="49"/>
      <c r="M9" s="73"/>
      <c r="N9" s="52">
        <f t="shared" si="0"/>
        <v>0</v>
      </c>
    </row>
    <row r="10" spans="1:14" ht="35.1" customHeight="1" thickBot="1" x14ac:dyDescent="0.25">
      <c r="A10" s="31" t="s">
        <v>31</v>
      </c>
      <c r="B10" s="24" t="s">
        <v>4</v>
      </c>
      <c r="C10" s="24" t="s">
        <v>121</v>
      </c>
      <c r="D10" s="22" t="s">
        <v>125</v>
      </c>
      <c r="E10" s="26" t="s">
        <v>129</v>
      </c>
      <c r="F10" s="49"/>
      <c r="G10" s="50"/>
      <c r="H10" s="49"/>
      <c r="I10" s="50"/>
      <c r="J10" s="49"/>
      <c r="K10" s="50"/>
      <c r="L10" s="49"/>
      <c r="M10" s="73"/>
      <c r="N10" s="52">
        <f t="shared" si="0"/>
        <v>0</v>
      </c>
    </row>
    <row r="11" spans="1:14" ht="35.1" customHeight="1" thickBot="1" x14ac:dyDescent="0.25">
      <c r="A11" s="31" t="s">
        <v>115</v>
      </c>
      <c r="B11" s="24" t="s">
        <v>19</v>
      </c>
      <c r="C11" s="24" t="s">
        <v>120</v>
      </c>
      <c r="D11" s="22" t="s">
        <v>125</v>
      </c>
      <c r="E11" s="26" t="s">
        <v>125</v>
      </c>
      <c r="F11" s="49"/>
      <c r="G11" s="50"/>
      <c r="H11" s="49"/>
      <c r="I11" s="50"/>
      <c r="J11" s="49"/>
      <c r="K11" s="50"/>
      <c r="L11" s="49"/>
      <c r="M11" s="73"/>
      <c r="N11" s="52">
        <f t="shared" si="0"/>
        <v>0</v>
      </c>
    </row>
    <row r="12" spans="1:14" ht="35.1" customHeight="1" thickBot="1" x14ac:dyDescent="0.25">
      <c r="A12" s="31" t="s">
        <v>16</v>
      </c>
      <c r="B12" s="24" t="s">
        <v>19</v>
      </c>
      <c r="C12" s="24" t="s">
        <v>120</v>
      </c>
      <c r="D12" s="22" t="s">
        <v>125</v>
      </c>
      <c r="E12" s="26" t="s">
        <v>125</v>
      </c>
      <c r="F12" s="49"/>
      <c r="G12" s="50"/>
      <c r="H12" s="49"/>
      <c r="I12" s="50"/>
      <c r="J12" s="49"/>
      <c r="K12" s="50"/>
      <c r="L12" s="49"/>
      <c r="M12" s="73"/>
      <c r="N12" s="52">
        <f t="shared" si="0"/>
        <v>0</v>
      </c>
    </row>
    <row r="13" spans="1:14" ht="35.1" customHeight="1" thickBot="1" x14ac:dyDescent="0.25">
      <c r="A13" s="31" t="s">
        <v>117</v>
      </c>
      <c r="B13" s="24" t="s">
        <v>4</v>
      </c>
      <c r="C13" s="24" t="s">
        <v>121</v>
      </c>
      <c r="D13" s="22" t="s">
        <v>125</v>
      </c>
      <c r="E13" s="26" t="s">
        <v>125</v>
      </c>
      <c r="F13" s="49"/>
      <c r="G13" s="50"/>
      <c r="H13" s="49"/>
      <c r="I13" s="50"/>
      <c r="J13" s="49"/>
      <c r="K13" s="50"/>
      <c r="L13" s="49"/>
      <c r="M13" s="73"/>
      <c r="N13" s="52">
        <f t="shared" si="0"/>
        <v>0</v>
      </c>
    </row>
    <row r="14" spans="1:14" ht="35.1" customHeight="1" thickBot="1" x14ac:dyDescent="0.25">
      <c r="A14" s="31" t="s">
        <v>33</v>
      </c>
      <c r="B14" s="24" t="s">
        <v>4</v>
      </c>
      <c r="C14" s="24" t="s">
        <v>121</v>
      </c>
      <c r="D14" s="22" t="s">
        <v>125</v>
      </c>
      <c r="E14" s="26" t="s">
        <v>125</v>
      </c>
      <c r="F14" s="49"/>
      <c r="G14" s="50"/>
      <c r="H14" s="49"/>
      <c r="I14" s="50"/>
      <c r="J14" s="49"/>
      <c r="K14" s="50"/>
      <c r="L14" s="49"/>
      <c r="M14" s="73"/>
      <c r="N14" s="52">
        <f t="shared" si="0"/>
        <v>0</v>
      </c>
    </row>
    <row r="15" spans="1:14" x14ac:dyDescent="0.2">
      <c r="B15" s="25"/>
      <c r="C15" s="25"/>
      <c r="D15" s="23"/>
      <c r="E15" s="23"/>
      <c r="N15" s="42"/>
    </row>
    <row r="16" spans="1:14" x14ac:dyDescent="0.2">
      <c r="B16" s="25"/>
      <c r="C16" s="25"/>
      <c r="D16" s="23"/>
      <c r="E16" s="23"/>
      <c r="N16" s="42"/>
    </row>
    <row r="17" spans="2:14" x14ac:dyDescent="0.2">
      <c r="B17" s="25"/>
      <c r="C17" s="25"/>
      <c r="D17" s="23"/>
      <c r="E17" s="23"/>
      <c r="N17" s="42"/>
    </row>
    <row r="18" spans="2:14" x14ac:dyDescent="0.2">
      <c r="B18" s="25"/>
      <c r="C18" s="25"/>
      <c r="D18" s="23"/>
      <c r="E18" s="23"/>
      <c r="N18" s="42"/>
    </row>
    <row r="19" spans="2:14" x14ac:dyDescent="0.2">
      <c r="B19" s="25"/>
      <c r="C19" s="25"/>
      <c r="D19" s="23"/>
      <c r="E19" s="23"/>
      <c r="N19" s="42"/>
    </row>
    <row r="20" spans="2:14" x14ac:dyDescent="0.2">
      <c r="B20" s="25"/>
      <c r="C20" s="25"/>
      <c r="D20" s="23"/>
      <c r="E20" s="23"/>
      <c r="N20" s="42"/>
    </row>
    <row r="21" spans="2:14" x14ac:dyDescent="0.2">
      <c r="B21" s="25"/>
      <c r="C21" s="25"/>
      <c r="D21" s="23"/>
      <c r="E21" s="23"/>
      <c r="N21" s="42"/>
    </row>
    <row r="22" spans="2:14" x14ac:dyDescent="0.2">
      <c r="B22" s="25"/>
      <c r="C22" s="25"/>
      <c r="D22" s="23"/>
      <c r="E22" s="23"/>
      <c r="N22" s="42"/>
    </row>
    <row r="23" spans="2:14" x14ac:dyDescent="0.2">
      <c r="B23" s="25"/>
      <c r="C23" s="25"/>
      <c r="D23" s="23"/>
      <c r="E23" s="23"/>
      <c r="N23" s="42"/>
    </row>
    <row r="24" spans="2:14" x14ac:dyDescent="0.2">
      <c r="B24" s="25"/>
      <c r="C24" s="25"/>
      <c r="D24" s="23"/>
      <c r="E24" s="23"/>
      <c r="N24" s="42"/>
    </row>
    <row r="25" spans="2:14" x14ac:dyDescent="0.2">
      <c r="B25" s="25"/>
      <c r="C25" s="25"/>
      <c r="D25" s="23"/>
      <c r="E25" s="23"/>
      <c r="N25" s="42"/>
    </row>
    <row r="26" spans="2:14" x14ac:dyDescent="0.2">
      <c r="B26" s="25"/>
      <c r="C26" s="25"/>
      <c r="D26" s="23"/>
      <c r="E26" s="23"/>
      <c r="N26" s="42"/>
    </row>
    <row r="27" spans="2:14" x14ac:dyDescent="0.2">
      <c r="B27" s="25"/>
      <c r="C27" s="25"/>
      <c r="D27" s="23"/>
      <c r="E27" s="23"/>
      <c r="N27" s="42"/>
    </row>
    <row r="28" spans="2:14" x14ac:dyDescent="0.2">
      <c r="B28" s="25"/>
      <c r="C28" s="25"/>
      <c r="D28" s="23"/>
      <c r="E28" s="23"/>
      <c r="N28" s="42"/>
    </row>
    <row r="29" spans="2:14" x14ac:dyDescent="0.2">
      <c r="B29" s="25"/>
      <c r="C29" s="25"/>
      <c r="D29" s="23"/>
      <c r="E29" s="23"/>
      <c r="N29" s="42"/>
    </row>
    <row r="30" spans="2:14" x14ac:dyDescent="0.2">
      <c r="B30" s="25"/>
      <c r="C30" s="25"/>
      <c r="D30" s="23"/>
      <c r="E30" s="23"/>
      <c r="N30" s="42"/>
    </row>
    <row r="31" spans="2:14" x14ac:dyDescent="0.2">
      <c r="B31" s="25"/>
      <c r="C31" s="25"/>
      <c r="D31" s="23"/>
      <c r="E31" s="23"/>
      <c r="N31" s="42"/>
    </row>
    <row r="32" spans="2:14" x14ac:dyDescent="0.2">
      <c r="B32" s="25"/>
      <c r="C32" s="25"/>
      <c r="D32" s="23"/>
      <c r="E32" s="23"/>
      <c r="N32" s="42"/>
    </row>
    <row r="33" spans="2:14" x14ac:dyDescent="0.2">
      <c r="B33" s="25"/>
      <c r="C33" s="25"/>
      <c r="D33" s="23"/>
      <c r="E33" s="23"/>
      <c r="N33" s="42"/>
    </row>
    <row r="34" spans="2:14" x14ac:dyDescent="0.2">
      <c r="B34" s="25"/>
      <c r="C34" s="25"/>
      <c r="D34" s="23"/>
      <c r="E34" s="23"/>
      <c r="N34" s="42"/>
    </row>
    <row r="35" spans="2:14" x14ac:dyDescent="0.2">
      <c r="B35" s="25"/>
      <c r="C35" s="25"/>
      <c r="D35" s="23"/>
      <c r="E35" s="23"/>
      <c r="N35" s="42"/>
    </row>
    <row r="36" spans="2:14" x14ac:dyDescent="0.2">
      <c r="B36" s="25"/>
      <c r="C36" s="25"/>
      <c r="D36" s="23"/>
      <c r="E36" s="23"/>
      <c r="N36" s="42"/>
    </row>
    <row r="37" spans="2:14" x14ac:dyDescent="0.2">
      <c r="B37" s="25"/>
      <c r="C37" s="25"/>
      <c r="D37" s="23"/>
      <c r="E37" s="23"/>
      <c r="N37" s="42"/>
    </row>
    <row r="38" spans="2:14" x14ac:dyDescent="0.2">
      <c r="B38" s="25"/>
      <c r="C38" s="25"/>
      <c r="D38" s="23"/>
      <c r="E38" s="23"/>
      <c r="N38" s="42"/>
    </row>
    <row r="39" spans="2:14" x14ac:dyDescent="0.2">
      <c r="B39" s="25"/>
      <c r="C39" s="25"/>
      <c r="D39" s="23"/>
      <c r="E39" s="23"/>
      <c r="N39" s="42"/>
    </row>
    <row r="40" spans="2:14" x14ac:dyDescent="0.2">
      <c r="B40" s="25"/>
      <c r="C40" s="25"/>
      <c r="D40" s="23"/>
      <c r="E40" s="23"/>
      <c r="N40" s="42"/>
    </row>
    <row r="41" spans="2:14" x14ac:dyDescent="0.2">
      <c r="B41" s="25"/>
      <c r="C41" s="25"/>
      <c r="D41" s="23"/>
      <c r="E41" s="23"/>
      <c r="N41" s="42"/>
    </row>
    <row r="42" spans="2:14" x14ac:dyDescent="0.2">
      <c r="B42" s="25"/>
      <c r="C42" s="25"/>
      <c r="D42" s="23"/>
      <c r="E42" s="23"/>
      <c r="N42" s="42"/>
    </row>
    <row r="43" spans="2:14" x14ac:dyDescent="0.2">
      <c r="B43" s="25"/>
      <c r="C43" s="25"/>
      <c r="D43" s="23"/>
      <c r="E43" s="23"/>
      <c r="N43" s="42"/>
    </row>
    <row r="44" spans="2:14" x14ac:dyDescent="0.2">
      <c r="B44" s="25"/>
      <c r="C44" s="25"/>
      <c r="D44" s="23"/>
      <c r="E44" s="23"/>
      <c r="N44" s="42"/>
    </row>
    <row r="45" spans="2:14" x14ac:dyDescent="0.2">
      <c r="B45" s="25"/>
      <c r="C45" s="25"/>
      <c r="D45" s="23"/>
      <c r="E45" s="23"/>
      <c r="N45" s="42"/>
    </row>
    <row r="46" spans="2:14" x14ac:dyDescent="0.2">
      <c r="B46" s="25"/>
      <c r="C46" s="25"/>
      <c r="D46" s="23"/>
      <c r="E46" s="23"/>
      <c r="N46" s="42"/>
    </row>
    <row r="47" spans="2:14" x14ac:dyDescent="0.2">
      <c r="B47" s="25"/>
      <c r="C47" s="25"/>
      <c r="D47" s="23"/>
      <c r="E47" s="23"/>
      <c r="N47" s="42"/>
    </row>
    <row r="48" spans="2:14" x14ac:dyDescent="0.2">
      <c r="B48" s="25"/>
      <c r="C48" s="25"/>
      <c r="D48" s="23"/>
      <c r="E48" s="23"/>
      <c r="N48" s="42"/>
    </row>
    <row r="49" spans="2:14" x14ac:dyDescent="0.2">
      <c r="B49" s="25"/>
      <c r="C49" s="25"/>
      <c r="D49" s="23"/>
      <c r="E49" s="23"/>
      <c r="N49" s="42"/>
    </row>
    <row r="50" spans="2:14" x14ac:dyDescent="0.2">
      <c r="B50" s="25"/>
      <c r="C50" s="25"/>
      <c r="D50" s="23"/>
      <c r="E50" s="23"/>
      <c r="N50" s="42"/>
    </row>
    <row r="51" spans="2:14" x14ac:dyDescent="0.2">
      <c r="B51" s="25"/>
      <c r="C51" s="25"/>
      <c r="D51" s="23"/>
      <c r="E51" s="23"/>
      <c r="N51" s="42"/>
    </row>
    <row r="52" spans="2:14" x14ac:dyDescent="0.2">
      <c r="B52" s="25"/>
      <c r="C52" s="25"/>
      <c r="D52" s="23"/>
      <c r="E52" s="23"/>
      <c r="N52" s="42"/>
    </row>
    <row r="53" spans="2:14" x14ac:dyDescent="0.2">
      <c r="B53" s="25"/>
      <c r="C53" s="25"/>
      <c r="D53" s="23"/>
      <c r="E53" s="23"/>
      <c r="N53" s="42"/>
    </row>
    <row r="54" spans="2:14" x14ac:dyDescent="0.2">
      <c r="B54" s="25"/>
      <c r="C54" s="25"/>
      <c r="D54" s="23"/>
      <c r="E54" s="23"/>
      <c r="N54" s="42"/>
    </row>
    <row r="55" spans="2:14" x14ac:dyDescent="0.2">
      <c r="B55" s="25"/>
      <c r="C55" s="25"/>
      <c r="D55" s="23"/>
      <c r="E55" s="23"/>
      <c r="N55" s="42"/>
    </row>
    <row r="56" spans="2:14" x14ac:dyDescent="0.2">
      <c r="B56" s="25"/>
      <c r="C56" s="25"/>
      <c r="D56" s="23"/>
      <c r="E56" s="23"/>
      <c r="N56" s="42"/>
    </row>
    <row r="57" spans="2:14" x14ac:dyDescent="0.2">
      <c r="B57" s="25"/>
      <c r="C57" s="25"/>
      <c r="D57" s="23"/>
      <c r="E57" s="23"/>
      <c r="N57" s="42"/>
    </row>
    <row r="58" spans="2:14" x14ac:dyDescent="0.2">
      <c r="B58" s="25"/>
      <c r="C58" s="25"/>
      <c r="D58" s="23"/>
      <c r="E58" s="23"/>
      <c r="N58" s="42"/>
    </row>
    <row r="59" spans="2:14" x14ac:dyDescent="0.2">
      <c r="B59" s="25"/>
      <c r="C59" s="25"/>
      <c r="D59" s="23"/>
      <c r="E59" s="23"/>
      <c r="N59" s="42"/>
    </row>
    <row r="60" spans="2:14" x14ac:dyDescent="0.2">
      <c r="B60" s="25"/>
      <c r="C60" s="25"/>
      <c r="D60" s="23"/>
      <c r="E60" s="23"/>
      <c r="N60" s="42"/>
    </row>
    <row r="61" spans="2:14" x14ac:dyDescent="0.2">
      <c r="B61" s="25"/>
      <c r="C61" s="25"/>
      <c r="D61" s="23"/>
      <c r="E61" s="23"/>
      <c r="N61" s="42"/>
    </row>
    <row r="62" spans="2:14" x14ac:dyDescent="0.2">
      <c r="B62" s="25"/>
      <c r="C62" s="25"/>
      <c r="D62" s="23"/>
      <c r="E62" s="23"/>
      <c r="N62" s="42"/>
    </row>
    <row r="63" spans="2:14" x14ac:dyDescent="0.2">
      <c r="B63" s="25"/>
      <c r="C63" s="25"/>
      <c r="D63" s="23"/>
      <c r="E63" s="23"/>
      <c r="N63" s="42"/>
    </row>
    <row r="64" spans="2:14" x14ac:dyDescent="0.2">
      <c r="B64" s="25"/>
      <c r="C64" s="25"/>
      <c r="D64" s="23"/>
      <c r="E64" s="23"/>
      <c r="N64" s="42"/>
    </row>
    <row r="65" spans="2:14" x14ac:dyDescent="0.2">
      <c r="B65" s="25"/>
      <c r="C65" s="25"/>
      <c r="D65" s="23"/>
      <c r="E65" s="23"/>
      <c r="N65" s="42"/>
    </row>
    <row r="66" spans="2:14" x14ac:dyDescent="0.2">
      <c r="B66" s="25"/>
      <c r="C66" s="25"/>
      <c r="D66" s="23"/>
      <c r="E66" s="23"/>
      <c r="N66" s="42"/>
    </row>
    <row r="67" spans="2:14" x14ac:dyDescent="0.2">
      <c r="B67" s="25"/>
      <c r="C67" s="25"/>
      <c r="D67" s="23"/>
      <c r="E67" s="23"/>
      <c r="N67" s="42"/>
    </row>
    <row r="68" spans="2:14" x14ac:dyDescent="0.2">
      <c r="B68" s="25"/>
      <c r="C68" s="25"/>
      <c r="D68" s="23"/>
      <c r="E68" s="23"/>
      <c r="N68" s="42"/>
    </row>
    <row r="69" spans="2:14" x14ac:dyDescent="0.2">
      <c r="B69" s="25"/>
      <c r="C69" s="25"/>
      <c r="D69" s="23"/>
      <c r="E69" s="23"/>
      <c r="N69" s="42"/>
    </row>
    <row r="70" spans="2:14" x14ac:dyDescent="0.2">
      <c r="B70" s="25"/>
      <c r="C70" s="25"/>
      <c r="D70" s="23"/>
      <c r="E70" s="23"/>
      <c r="N70" s="42"/>
    </row>
    <row r="71" spans="2:14" x14ac:dyDescent="0.2">
      <c r="B71" s="25"/>
      <c r="C71" s="25"/>
      <c r="D71" s="23"/>
      <c r="E71" s="23"/>
      <c r="N71" s="42"/>
    </row>
    <row r="72" spans="2:14" x14ac:dyDescent="0.2">
      <c r="B72" s="25"/>
      <c r="C72" s="25"/>
      <c r="D72" s="23"/>
      <c r="E72" s="23"/>
      <c r="N72" s="42"/>
    </row>
    <row r="73" spans="2:14" x14ac:dyDescent="0.2">
      <c r="B73" s="25"/>
      <c r="C73" s="25"/>
      <c r="D73" s="23"/>
      <c r="E73" s="23"/>
      <c r="N73" s="42"/>
    </row>
    <row r="74" spans="2:14" x14ac:dyDescent="0.2">
      <c r="B74" s="25"/>
      <c r="C74" s="25"/>
      <c r="D74" s="23"/>
      <c r="E74" s="23"/>
      <c r="N74" s="42"/>
    </row>
    <row r="75" spans="2:14" x14ac:dyDescent="0.2">
      <c r="B75" s="25"/>
      <c r="C75" s="25"/>
      <c r="D75" s="23"/>
      <c r="E75" s="23"/>
      <c r="N75" s="42"/>
    </row>
    <row r="76" spans="2:14" x14ac:dyDescent="0.2">
      <c r="B76" s="25"/>
      <c r="C76" s="25"/>
      <c r="D76" s="23"/>
      <c r="E76" s="23"/>
      <c r="N76" s="42"/>
    </row>
    <row r="77" spans="2:14" x14ac:dyDescent="0.2">
      <c r="B77" s="25"/>
      <c r="C77" s="25"/>
      <c r="D77" s="23"/>
      <c r="E77" s="23"/>
      <c r="N77" s="42"/>
    </row>
    <row r="78" spans="2:14" x14ac:dyDescent="0.2">
      <c r="B78" s="25"/>
      <c r="C78" s="25"/>
      <c r="D78" s="23"/>
      <c r="E78" s="23"/>
      <c r="N78" s="42"/>
    </row>
    <row r="79" spans="2:14" x14ac:dyDescent="0.2">
      <c r="B79" s="25"/>
      <c r="C79" s="25"/>
      <c r="D79" s="23"/>
      <c r="E79" s="23"/>
      <c r="N79" s="42"/>
    </row>
    <row r="80" spans="2:14" x14ac:dyDescent="0.2">
      <c r="B80" s="25"/>
      <c r="C80" s="25"/>
      <c r="D80" s="23"/>
      <c r="E80" s="23"/>
      <c r="N80" s="42"/>
    </row>
    <row r="81" spans="2:14" x14ac:dyDescent="0.2">
      <c r="B81" s="25"/>
      <c r="C81" s="25"/>
      <c r="D81" s="23"/>
      <c r="E81" s="23"/>
      <c r="N81" s="42"/>
    </row>
    <row r="82" spans="2:14" x14ac:dyDescent="0.2">
      <c r="B82" s="25"/>
      <c r="C82" s="25"/>
      <c r="D82" s="23"/>
      <c r="E82" s="23"/>
      <c r="N82" s="42"/>
    </row>
    <row r="83" spans="2:14" x14ac:dyDescent="0.2">
      <c r="B83" s="25"/>
      <c r="C83" s="25"/>
      <c r="D83" s="23"/>
      <c r="E83" s="23"/>
      <c r="N83" s="42"/>
    </row>
    <row r="84" spans="2:14" x14ac:dyDescent="0.2">
      <c r="B84" s="25"/>
      <c r="C84" s="25"/>
      <c r="D84" s="23"/>
      <c r="E84" s="23"/>
      <c r="N84" s="42"/>
    </row>
    <row r="85" spans="2:14" x14ac:dyDescent="0.2">
      <c r="B85" s="25"/>
      <c r="C85" s="25"/>
      <c r="D85" s="23"/>
      <c r="E85" s="23"/>
      <c r="N85" s="42"/>
    </row>
    <row r="86" spans="2:14" x14ac:dyDescent="0.2">
      <c r="B86" s="25"/>
      <c r="C86" s="25"/>
      <c r="D86" s="23"/>
      <c r="E86" s="23"/>
      <c r="N86" s="42"/>
    </row>
    <row r="87" spans="2:14" x14ac:dyDescent="0.2">
      <c r="B87" s="25"/>
      <c r="C87" s="25"/>
      <c r="D87" s="23"/>
      <c r="E87" s="23"/>
      <c r="N87" s="42"/>
    </row>
    <row r="88" spans="2:14" x14ac:dyDescent="0.2">
      <c r="B88" s="25"/>
      <c r="C88" s="25"/>
      <c r="D88" s="23"/>
      <c r="E88" s="23"/>
      <c r="N88" s="42"/>
    </row>
    <row r="89" spans="2:14" x14ac:dyDescent="0.2">
      <c r="B89" s="25"/>
      <c r="C89" s="25"/>
      <c r="D89" s="23"/>
      <c r="E89" s="23"/>
      <c r="N89" s="42"/>
    </row>
    <row r="90" spans="2:14" x14ac:dyDescent="0.2">
      <c r="B90" s="25"/>
      <c r="C90" s="25"/>
      <c r="D90" s="23"/>
      <c r="E90" s="23"/>
      <c r="N90" s="42"/>
    </row>
    <row r="91" spans="2:14" x14ac:dyDescent="0.2">
      <c r="B91" s="25"/>
      <c r="C91" s="25"/>
      <c r="D91" s="23"/>
      <c r="E91" s="23"/>
      <c r="N91" s="42"/>
    </row>
    <row r="92" spans="2:14" x14ac:dyDescent="0.2">
      <c r="B92" s="25"/>
      <c r="C92" s="25"/>
      <c r="D92" s="23"/>
      <c r="E92" s="23"/>
      <c r="N92" s="42"/>
    </row>
    <row r="93" spans="2:14" x14ac:dyDescent="0.2">
      <c r="B93" s="25"/>
      <c r="C93" s="25"/>
      <c r="D93" s="23"/>
      <c r="E93" s="23"/>
      <c r="N93" s="42"/>
    </row>
    <row r="94" spans="2:14" x14ac:dyDescent="0.2">
      <c r="B94" s="25"/>
      <c r="C94" s="25"/>
      <c r="D94" s="23"/>
      <c r="E94" s="23"/>
      <c r="N94" s="42"/>
    </row>
    <row r="95" spans="2:14" x14ac:dyDescent="0.2">
      <c r="B95" s="25"/>
      <c r="C95" s="25"/>
      <c r="D95" s="23"/>
      <c r="E95" s="23"/>
      <c r="N95" s="42"/>
    </row>
    <row r="96" spans="2:14" x14ac:dyDescent="0.2">
      <c r="B96" s="25"/>
      <c r="C96" s="25"/>
      <c r="D96" s="23"/>
      <c r="E96" s="23"/>
      <c r="N96" s="42"/>
    </row>
    <row r="97" spans="2:14" x14ac:dyDescent="0.2">
      <c r="B97" s="25"/>
      <c r="C97" s="25"/>
      <c r="D97" s="23"/>
      <c r="E97" s="23"/>
      <c r="N97" s="42"/>
    </row>
    <row r="98" spans="2:14" x14ac:dyDescent="0.2">
      <c r="B98" s="25"/>
      <c r="C98" s="25"/>
      <c r="D98" s="23"/>
      <c r="E98" s="23"/>
      <c r="N98" s="42"/>
    </row>
    <row r="99" spans="2:14" x14ac:dyDescent="0.2">
      <c r="B99" s="25"/>
      <c r="C99" s="25"/>
      <c r="D99" s="23"/>
      <c r="E99" s="23"/>
      <c r="N99" s="42"/>
    </row>
    <row r="100" spans="2:14" x14ac:dyDescent="0.2">
      <c r="B100" s="25"/>
      <c r="C100" s="25"/>
      <c r="D100" s="23"/>
      <c r="E100" s="23"/>
      <c r="N100" s="42"/>
    </row>
    <row r="101" spans="2:14" x14ac:dyDescent="0.2">
      <c r="B101" s="25"/>
      <c r="C101" s="25"/>
      <c r="D101" s="23"/>
      <c r="E101" s="23"/>
      <c r="N101" s="42"/>
    </row>
    <row r="102" spans="2:14" x14ac:dyDescent="0.2">
      <c r="B102" s="25"/>
      <c r="C102" s="25"/>
      <c r="D102" s="23"/>
      <c r="E102" s="23"/>
      <c r="N102" s="42"/>
    </row>
    <row r="103" spans="2:14" x14ac:dyDescent="0.2">
      <c r="B103" s="25"/>
      <c r="C103" s="25"/>
      <c r="D103" s="23"/>
      <c r="E103" s="23"/>
      <c r="N103" s="42"/>
    </row>
    <row r="104" spans="2:14" x14ac:dyDescent="0.2">
      <c r="B104" s="25"/>
      <c r="C104" s="25"/>
      <c r="D104" s="23"/>
      <c r="E104" s="23"/>
      <c r="N104" s="42"/>
    </row>
    <row r="105" spans="2:14" x14ac:dyDescent="0.2">
      <c r="B105" s="25"/>
      <c r="C105" s="25"/>
      <c r="D105" s="23"/>
      <c r="E105" s="23"/>
      <c r="N105" s="42"/>
    </row>
    <row r="106" spans="2:14" x14ac:dyDescent="0.2">
      <c r="B106" s="25"/>
      <c r="C106" s="25"/>
      <c r="D106" s="23"/>
      <c r="E106" s="23"/>
      <c r="N106" s="42"/>
    </row>
    <row r="107" spans="2:14" x14ac:dyDescent="0.2">
      <c r="B107" s="25"/>
      <c r="C107" s="25"/>
      <c r="D107" s="23"/>
      <c r="E107" s="23"/>
      <c r="N107" s="42"/>
    </row>
    <row r="108" spans="2:14" x14ac:dyDescent="0.2">
      <c r="B108" s="25"/>
      <c r="C108" s="25"/>
      <c r="D108" s="23"/>
      <c r="E108" s="23"/>
      <c r="N108" s="42"/>
    </row>
    <row r="109" spans="2:14" x14ac:dyDescent="0.2">
      <c r="B109" s="25"/>
      <c r="C109" s="25"/>
      <c r="D109" s="23"/>
      <c r="E109" s="23"/>
      <c r="N109" s="42"/>
    </row>
    <row r="110" spans="2:14" x14ac:dyDescent="0.2">
      <c r="B110" s="25"/>
      <c r="C110" s="25"/>
      <c r="D110" s="23"/>
      <c r="E110" s="23"/>
      <c r="N110" s="42"/>
    </row>
    <row r="111" spans="2:14" x14ac:dyDescent="0.2">
      <c r="B111" s="25"/>
      <c r="C111" s="25"/>
      <c r="D111" s="23"/>
      <c r="E111" s="23"/>
      <c r="N111" s="42"/>
    </row>
    <row r="112" spans="2:14" x14ac:dyDescent="0.2">
      <c r="B112" s="25"/>
      <c r="C112" s="25"/>
      <c r="D112" s="23"/>
      <c r="E112" s="23"/>
      <c r="N112" s="42"/>
    </row>
    <row r="113" spans="2:14" x14ac:dyDescent="0.2">
      <c r="B113" s="25"/>
      <c r="C113" s="25"/>
      <c r="D113" s="23"/>
      <c r="E113" s="23"/>
      <c r="N113" s="42"/>
    </row>
    <row r="114" spans="2:14" x14ac:dyDescent="0.2">
      <c r="B114" s="25"/>
      <c r="C114" s="25"/>
      <c r="D114" s="23"/>
      <c r="E114" s="23"/>
      <c r="N114" s="42"/>
    </row>
    <row r="115" spans="2:14" x14ac:dyDescent="0.2">
      <c r="B115" s="25"/>
      <c r="C115" s="25"/>
      <c r="D115" s="23"/>
      <c r="E115" s="23"/>
      <c r="N115" s="42"/>
    </row>
    <row r="116" spans="2:14" x14ac:dyDescent="0.2">
      <c r="B116" s="25"/>
      <c r="C116" s="25"/>
      <c r="D116" s="23"/>
      <c r="E116" s="23"/>
      <c r="N116" s="42"/>
    </row>
    <row r="117" spans="2:14" x14ac:dyDescent="0.2">
      <c r="B117" s="25"/>
      <c r="C117" s="25"/>
      <c r="D117" s="23"/>
      <c r="E117" s="23"/>
      <c r="N117" s="42"/>
    </row>
    <row r="118" spans="2:14" x14ac:dyDescent="0.2">
      <c r="B118" s="25"/>
      <c r="C118" s="25"/>
      <c r="D118" s="23"/>
      <c r="E118" s="23"/>
      <c r="N118" s="42"/>
    </row>
    <row r="119" spans="2:14" x14ac:dyDescent="0.2">
      <c r="B119" s="25"/>
      <c r="C119" s="25"/>
      <c r="D119" s="23"/>
      <c r="E119" s="23"/>
      <c r="N119" s="42"/>
    </row>
    <row r="120" spans="2:14" x14ac:dyDescent="0.2">
      <c r="B120" s="25"/>
      <c r="C120" s="25"/>
      <c r="D120" s="23"/>
      <c r="E120" s="23"/>
      <c r="N120" s="42"/>
    </row>
    <row r="121" spans="2:14" x14ac:dyDescent="0.2">
      <c r="B121" s="25"/>
      <c r="C121" s="25"/>
      <c r="D121" s="23"/>
      <c r="E121" s="23"/>
      <c r="N121" s="42"/>
    </row>
    <row r="122" spans="2:14" x14ac:dyDescent="0.2">
      <c r="B122" s="25"/>
      <c r="C122" s="25"/>
      <c r="D122" s="23"/>
      <c r="E122" s="23"/>
      <c r="N122" s="42"/>
    </row>
    <row r="123" spans="2:14" x14ac:dyDescent="0.2">
      <c r="B123" s="25"/>
      <c r="C123" s="25"/>
      <c r="D123" s="23"/>
      <c r="E123" s="23"/>
      <c r="N123" s="42"/>
    </row>
    <row r="124" spans="2:14" x14ac:dyDescent="0.2">
      <c r="B124" s="25"/>
      <c r="C124" s="25"/>
      <c r="D124" s="23"/>
      <c r="E124" s="23"/>
      <c r="N124" s="42"/>
    </row>
    <row r="125" spans="2:14" x14ac:dyDescent="0.2">
      <c r="B125" s="25"/>
      <c r="C125" s="25"/>
      <c r="D125" s="23"/>
      <c r="E125" s="23"/>
      <c r="N125" s="42"/>
    </row>
    <row r="126" spans="2:14" x14ac:dyDescent="0.2">
      <c r="B126" s="25"/>
      <c r="C126" s="25"/>
      <c r="D126" s="23"/>
      <c r="E126" s="23"/>
      <c r="N126" s="42"/>
    </row>
    <row r="127" spans="2:14" x14ac:dyDescent="0.2">
      <c r="B127" s="25"/>
      <c r="C127" s="25"/>
      <c r="D127" s="23"/>
      <c r="E127" s="23"/>
      <c r="N127" s="42"/>
    </row>
    <row r="128" spans="2:14" x14ac:dyDescent="0.2">
      <c r="B128" s="25"/>
      <c r="C128" s="25"/>
      <c r="D128" s="23"/>
      <c r="E128" s="23"/>
      <c r="N128" s="42"/>
    </row>
    <row r="129" spans="2:14" x14ac:dyDescent="0.2">
      <c r="B129" s="25"/>
      <c r="C129" s="25"/>
      <c r="D129" s="23"/>
      <c r="E129" s="23"/>
      <c r="N129" s="42"/>
    </row>
    <row r="130" spans="2:14" x14ac:dyDescent="0.2">
      <c r="B130" s="25"/>
      <c r="C130" s="25"/>
      <c r="D130" s="23"/>
      <c r="E130" s="23"/>
      <c r="N130" s="42"/>
    </row>
    <row r="131" spans="2:14" x14ac:dyDescent="0.2">
      <c r="B131" s="25"/>
      <c r="C131" s="25"/>
      <c r="D131" s="23"/>
      <c r="E131" s="23"/>
      <c r="N131" s="42"/>
    </row>
    <row r="132" spans="2:14" x14ac:dyDescent="0.2">
      <c r="B132" s="25"/>
      <c r="C132" s="25"/>
      <c r="D132" s="23"/>
      <c r="E132" s="23"/>
      <c r="N132" s="42"/>
    </row>
    <row r="133" spans="2:14" x14ac:dyDescent="0.2">
      <c r="B133" s="25"/>
      <c r="C133" s="25"/>
      <c r="D133" s="23"/>
      <c r="E133" s="23"/>
      <c r="N133" s="42"/>
    </row>
    <row r="134" spans="2:14" x14ac:dyDescent="0.2">
      <c r="B134" s="25"/>
      <c r="C134" s="25"/>
      <c r="D134" s="23"/>
      <c r="E134" s="23"/>
      <c r="N134" s="42"/>
    </row>
    <row r="135" spans="2:14" x14ac:dyDescent="0.2">
      <c r="B135" s="25"/>
      <c r="C135" s="25"/>
      <c r="D135" s="23"/>
      <c r="E135" s="23"/>
      <c r="N135" s="42"/>
    </row>
    <row r="136" spans="2:14" x14ac:dyDescent="0.2">
      <c r="B136" s="25"/>
      <c r="C136" s="25"/>
      <c r="D136" s="23"/>
      <c r="E136" s="23"/>
      <c r="N136" s="42"/>
    </row>
    <row r="137" spans="2:14" x14ac:dyDescent="0.2">
      <c r="B137" s="25"/>
      <c r="C137" s="25"/>
      <c r="D137" s="23"/>
      <c r="E137" s="23"/>
      <c r="N137" s="42"/>
    </row>
    <row r="138" spans="2:14" x14ac:dyDescent="0.2">
      <c r="B138" s="25"/>
      <c r="C138" s="25"/>
      <c r="D138" s="23"/>
      <c r="E138" s="23"/>
      <c r="N138" s="42"/>
    </row>
    <row r="139" spans="2:14" x14ac:dyDescent="0.2">
      <c r="B139" s="25"/>
      <c r="C139" s="25"/>
      <c r="D139" s="23"/>
      <c r="E139" s="23"/>
      <c r="N139" s="42"/>
    </row>
    <row r="140" spans="2:14" x14ac:dyDescent="0.2">
      <c r="B140" s="25"/>
      <c r="C140" s="25"/>
      <c r="D140" s="23"/>
      <c r="E140" s="23"/>
      <c r="N140" s="42"/>
    </row>
    <row r="141" spans="2:14" x14ac:dyDescent="0.2">
      <c r="B141" s="25"/>
      <c r="C141" s="25"/>
      <c r="D141" s="23"/>
      <c r="E141" s="23"/>
      <c r="N141" s="42"/>
    </row>
    <row r="142" spans="2:14" x14ac:dyDescent="0.2">
      <c r="B142" s="25"/>
      <c r="C142" s="25"/>
      <c r="D142" s="23"/>
      <c r="E142" s="23"/>
      <c r="N142" s="42"/>
    </row>
    <row r="143" spans="2:14" x14ac:dyDescent="0.2">
      <c r="B143" s="25"/>
      <c r="C143" s="25"/>
      <c r="D143" s="23"/>
      <c r="E143" s="23"/>
      <c r="N143" s="42"/>
    </row>
    <row r="144" spans="2:14" x14ac:dyDescent="0.2">
      <c r="B144" s="25"/>
      <c r="C144" s="25"/>
      <c r="D144" s="23"/>
      <c r="E144" s="23"/>
      <c r="N144" s="42"/>
    </row>
    <row r="145" spans="2:14" x14ac:dyDescent="0.2">
      <c r="B145" s="25"/>
      <c r="C145" s="25"/>
      <c r="D145" s="23"/>
      <c r="E145" s="23"/>
      <c r="N145" s="42"/>
    </row>
    <row r="146" spans="2:14" x14ac:dyDescent="0.2">
      <c r="B146" s="25"/>
      <c r="C146" s="25"/>
      <c r="D146" s="23"/>
      <c r="E146" s="23"/>
      <c r="N146" s="42"/>
    </row>
    <row r="147" spans="2:14" x14ac:dyDescent="0.2">
      <c r="B147" s="25"/>
      <c r="C147" s="25"/>
      <c r="D147" s="23"/>
      <c r="E147" s="23"/>
      <c r="N147" s="42"/>
    </row>
    <row r="148" spans="2:14" x14ac:dyDescent="0.2">
      <c r="B148" s="25"/>
      <c r="C148" s="25"/>
      <c r="D148" s="23"/>
      <c r="E148" s="23"/>
      <c r="N148" s="42"/>
    </row>
    <row r="149" spans="2:14" x14ac:dyDescent="0.2">
      <c r="B149" s="25"/>
      <c r="C149" s="25"/>
      <c r="D149" s="23"/>
      <c r="E149" s="23"/>
      <c r="N149" s="42"/>
    </row>
    <row r="150" spans="2:14" x14ac:dyDescent="0.2">
      <c r="B150" s="25"/>
      <c r="C150" s="25"/>
      <c r="D150" s="23"/>
      <c r="E150" s="23"/>
      <c r="N150" s="42"/>
    </row>
    <row r="151" spans="2:14" x14ac:dyDescent="0.2">
      <c r="B151" s="25"/>
      <c r="C151" s="25"/>
      <c r="D151" s="23"/>
      <c r="E151" s="23"/>
      <c r="N151" s="42"/>
    </row>
    <row r="152" spans="2:14" x14ac:dyDescent="0.2">
      <c r="B152" s="25"/>
      <c r="C152" s="25"/>
      <c r="D152" s="23"/>
      <c r="E152" s="23"/>
      <c r="N152" s="42"/>
    </row>
    <row r="153" spans="2:14" x14ac:dyDescent="0.2">
      <c r="B153" s="25"/>
      <c r="C153" s="25"/>
      <c r="D153" s="23"/>
      <c r="E153" s="23"/>
      <c r="N153" s="42"/>
    </row>
    <row r="154" spans="2:14" x14ac:dyDescent="0.2">
      <c r="B154" s="25"/>
      <c r="C154" s="25"/>
      <c r="D154" s="23"/>
      <c r="E154" s="23"/>
      <c r="N154" s="42"/>
    </row>
    <row r="155" spans="2:14" x14ac:dyDescent="0.2">
      <c r="B155" s="25"/>
      <c r="C155" s="25"/>
      <c r="D155" s="23"/>
      <c r="E155" s="23"/>
      <c r="N155" s="42"/>
    </row>
    <row r="156" spans="2:14" x14ac:dyDescent="0.2">
      <c r="B156" s="25"/>
      <c r="C156" s="25"/>
      <c r="D156" s="23"/>
      <c r="E156" s="23"/>
      <c r="N156" s="42"/>
    </row>
    <row r="157" spans="2:14" x14ac:dyDescent="0.2">
      <c r="B157" s="25"/>
      <c r="C157" s="25"/>
      <c r="D157" s="23"/>
      <c r="E157" s="23"/>
      <c r="N157" s="42"/>
    </row>
    <row r="158" spans="2:14" x14ac:dyDescent="0.2">
      <c r="B158" s="25"/>
      <c r="C158" s="25"/>
      <c r="D158" s="23"/>
      <c r="E158" s="23"/>
      <c r="N158" s="42"/>
    </row>
    <row r="159" spans="2:14" x14ac:dyDescent="0.2">
      <c r="B159" s="25"/>
      <c r="C159" s="25"/>
      <c r="D159" s="23"/>
      <c r="E159" s="23"/>
      <c r="N159" s="42"/>
    </row>
    <row r="160" spans="2:14" x14ac:dyDescent="0.2">
      <c r="B160" s="25"/>
      <c r="C160" s="25"/>
      <c r="D160" s="23"/>
      <c r="E160" s="23"/>
      <c r="N160" s="42"/>
    </row>
    <row r="161" spans="2:14" x14ac:dyDescent="0.2">
      <c r="B161" s="25"/>
      <c r="C161" s="25"/>
      <c r="D161" s="23"/>
      <c r="E161" s="23"/>
      <c r="N161" s="42"/>
    </row>
    <row r="162" spans="2:14" x14ac:dyDescent="0.2">
      <c r="B162" s="25"/>
      <c r="C162" s="25"/>
      <c r="D162" s="23"/>
      <c r="E162" s="23"/>
      <c r="N162" s="42"/>
    </row>
    <row r="163" spans="2:14" x14ac:dyDescent="0.2">
      <c r="B163" s="25"/>
      <c r="C163" s="25"/>
      <c r="D163" s="23"/>
      <c r="E163" s="23"/>
      <c r="N163" s="42"/>
    </row>
    <row r="164" spans="2:14" x14ac:dyDescent="0.2">
      <c r="B164" s="25"/>
      <c r="C164" s="25"/>
      <c r="D164" s="23"/>
      <c r="E164" s="23"/>
      <c r="N164" s="42"/>
    </row>
    <row r="165" spans="2:14" x14ac:dyDescent="0.2">
      <c r="B165" s="25"/>
      <c r="C165" s="25"/>
      <c r="D165" s="23"/>
      <c r="E165" s="23"/>
      <c r="N165" s="42"/>
    </row>
    <row r="166" spans="2:14" x14ac:dyDescent="0.2">
      <c r="B166" s="25"/>
      <c r="C166" s="25"/>
      <c r="D166" s="23"/>
      <c r="E166" s="23"/>
      <c r="N166" s="42"/>
    </row>
    <row r="167" spans="2:14" x14ac:dyDescent="0.2">
      <c r="B167" s="25"/>
      <c r="C167" s="25"/>
      <c r="D167" s="23"/>
      <c r="E167" s="23"/>
      <c r="N167" s="42"/>
    </row>
    <row r="168" spans="2:14" x14ac:dyDescent="0.2">
      <c r="B168" s="25"/>
      <c r="C168" s="25"/>
      <c r="D168" s="23"/>
      <c r="E168" s="23"/>
      <c r="N168" s="42"/>
    </row>
    <row r="169" spans="2:14" x14ac:dyDescent="0.2">
      <c r="B169" s="25"/>
      <c r="C169" s="25"/>
      <c r="D169" s="23"/>
      <c r="E169" s="23"/>
      <c r="N169" s="42"/>
    </row>
    <row r="170" spans="2:14" x14ac:dyDescent="0.2">
      <c r="B170" s="25"/>
      <c r="C170" s="25"/>
      <c r="D170" s="23"/>
      <c r="E170" s="23"/>
      <c r="N170" s="42"/>
    </row>
    <row r="171" spans="2:14" x14ac:dyDescent="0.2">
      <c r="B171" s="25"/>
      <c r="C171" s="25"/>
      <c r="D171" s="23"/>
      <c r="E171" s="23"/>
      <c r="N171" s="42"/>
    </row>
    <row r="172" spans="2:14" x14ac:dyDescent="0.2">
      <c r="B172" s="25"/>
      <c r="C172" s="25"/>
      <c r="D172" s="23"/>
      <c r="E172" s="23"/>
      <c r="N172" s="42"/>
    </row>
    <row r="173" spans="2:14" x14ac:dyDescent="0.2">
      <c r="B173" s="25"/>
      <c r="C173" s="25"/>
      <c r="D173" s="23"/>
      <c r="E173" s="23"/>
      <c r="N173" s="42"/>
    </row>
    <row r="174" spans="2:14" x14ac:dyDescent="0.2">
      <c r="B174" s="25"/>
      <c r="C174" s="25"/>
      <c r="D174" s="23"/>
      <c r="E174" s="23"/>
      <c r="N174" s="42"/>
    </row>
    <row r="175" spans="2:14" x14ac:dyDescent="0.2">
      <c r="B175" s="25"/>
      <c r="C175" s="25"/>
      <c r="D175" s="23"/>
      <c r="E175" s="23"/>
      <c r="N175" s="42"/>
    </row>
    <row r="176" spans="2:14" x14ac:dyDescent="0.2">
      <c r="B176" s="25"/>
      <c r="C176" s="25"/>
      <c r="D176" s="23"/>
      <c r="E176" s="23"/>
      <c r="N176" s="42"/>
    </row>
    <row r="177" spans="2:14" x14ac:dyDescent="0.2">
      <c r="B177" s="25"/>
      <c r="C177" s="25"/>
      <c r="D177" s="23"/>
      <c r="E177" s="23"/>
      <c r="N177" s="42"/>
    </row>
    <row r="178" spans="2:14" x14ac:dyDescent="0.2">
      <c r="B178" s="25"/>
      <c r="C178" s="25"/>
      <c r="D178" s="23"/>
      <c r="E178" s="23"/>
      <c r="N178" s="42"/>
    </row>
    <row r="179" spans="2:14" x14ac:dyDescent="0.2">
      <c r="B179" s="25"/>
      <c r="C179" s="25"/>
      <c r="D179" s="23"/>
      <c r="E179" s="23"/>
      <c r="N179" s="42"/>
    </row>
    <row r="180" spans="2:14" x14ac:dyDescent="0.2">
      <c r="B180" s="25"/>
      <c r="C180" s="25"/>
      <c r="D180" s="23"/>
      <c r="E180" s="23"/>
      <c r="N180" s="42"/>
    </row>
    <row r="181" spans="2:14" x14ac:dyDescent="0.2">
      <c r="B181" s="25"/>
      <c r="C181" s="25"/>
      <c r="D181" s="23"/>
      <c r="E181" s="23"/>
      <c r="N181" s="42"/>
    </row>
    <row r="182" spans="2:14" x14ac:dyDescent="0.2">
      <c r="B182" s="25"/>
      <c r="C182" s="25"/>
      <c r="D182" s="23"/>
      <c r="E182" s="23"/>
      <c r="N182" s="42"/>
    </row>
    <row r="183" spans="2:14" x14ac:dyDescent="0.2">
      <c r="B183" s="25"/>
      <c r="C183" s="25"/>
      <c r="D183" s="23"/>
      <c r="E183" s="23"/>
      <c r="N183" s="42"/>
    </row>
    <row r="184" spans="2:14" x14ac:dyDescent="0.2">
      <c r="B184" s="25"/>
      <c r="C184" s="25"/>
      <c r="D184" s="23"/>
      <c r="E184" s="23"/>
      <c r="N184" s="42"/>
    </row>
    <row r="185" spans="2:14" x14ac:dyDescent="0.2">
      <c r="B185" s="25"/>
      <c r="C185" s="25"/>
      <c r="D185" s="23"/>
      <c r="E185" s="23"/>
      <c r="N185" s="42"/>
    </row>
    <row r="186" spans="2:14" x14ac:dyDescent="0.2">
      <c r="B186" s="25"/>
      <c r="C186" s="25"/>
      <c r="D186" s="23"/>
      <c r="E186" s="23"/>
      <c r="N186" s="42"/>
    </row>
    <row r="187" spans="2:14" x14ac:dyDescent="0.2">
      <c r="B187" s="25"/>
      <c r="C187" s="25"/>
      <c r="D187" s="23"/>
      <c r="E187" s="23"/>
      <c r="N187" s="42"/>
    </row>
    <row r="188" spans="2:14" x14ac:dyDescent="0.2">
      <c r="B188" s="25"/>
      <c r="C188" s="25"/>
      <c r="D188" s="23"/>
      <c r="E188" s="23"/>
      <c r="N188" s="42"/>
    </row>
    <row r="189" spans="2:14" x14ac:dyDescent="0.2">
      <c r="B189" s="25"/>
      <c r="C189" s="25"/>
      <c r="D189" s="23"/>
      <c r="E189" s="23"/>
      <c r="N189" s="42"/>
    </row>
    <row r="190" spans="2:14" x14ac:dyDescent="0.2">
      <c r="B190" s="25"/>
      <c r="C190" s="25"/>
      <c r="D190" s="23"/>
      <c r="E190" s="23"/>
      <c r="N190" s="42"/>
    </row>
    <row r="191" spans="2:14" x14ac:dyDescent="0.2">
      <c r="B191" s="25"/>
      <c r="C191" s="25"/>
      <c r="D191" s="23"/>
      <c r="E191" s="23"/>
      <c r="N191" s="42"/>
    </row>
    <row r="192" spans="2:14" x14ac:dyDescent="0.2">
      <c r="B192" s="25"/>
      <c r="C192" s="25"/>
      <c r="D192" s="23"/>
      <c r="E192" s="23"/>
      <c r="N192" s="42"/>
    </row>
    <row r="193" spans="2:14" x14ac:dyDescent="0.2">
      <c r="B193" s="25"/>
      <c r="C193" s="25"/>
      <c r="D193" s="23"/>
      <c r="E193" s="23"/>
      <c r="N193" s="42"/>
    </row>
    <row r="194" spans="2:14" x14ac:dyDescent="0.2">
      <c r="B194" s="25"/>
      <c r="C194" s="25"/>
      <c r="D194" s="23"/>
      <c r="E194" s="23"/>
      <c r="N194" s="42"/>
    </row>
    <row r="195" spans="2:14" x14ac:dyDescent="0.2">
      <c r="B195" s="25"/>
      <c r="C195" s="25"/>
      <c r="D195" s="23"/>
      <c r="E195" s="23"/>
      <c r="N195" s="42"/>
    </row>
    <row r="196" spans="2:14" x14ac:dyDescent="0.2">
      <c r="B196" s="25"/>
      <c r="C196" s="25"/>
      <c r="D196" s="23"/>
      <c r="E196" s="23"/>
      <c r="N196" s="42"/>
    </row>
    <row r="197" spans="2:14" x14ac:dyDescent="0.2">
      <c r="B197" s="25"/>
      <c r="C197" s="25"/>
      <c r="D197" s="23"/>
      <c r="E197" s="23"/>
      <c r="N197" s="42"/>
    </row>
    <row r="198" spans="2:14" x14ac:dyDescent="0.2">
      <c r="B198" s="25"/>
      <c r="C198" s="25"/>
      <c r="D198" s="23"/>
      <c r="E198" s="23"/>
      <c r="N198" s="42"/>
    </row>
    <row r="199" spans="2:14" x14ac:dyDescent="0.2">
      <c r="B199" s="25"/>
      <c r="C199" s="25"/>
      <c r="D199" s="23"/>
      <c r="E199" s="23"/>
      <c r="N199" s="42"/>
    </row>
    <row r="200" spans="2:14" x14ac:dyDescent="0.2">
      <c r="B200" s="25"/>
      <c r="C200" s="25"/>
      <c r="D200" s="23"/>
      <c r="E200" s="23"/>
      <c r="N200" s="42"/>
    </row>
    <row r="201" spans="2:14" x14ac:dyDescent="0.2">
      <c r="B201" s="25"/>
      <c r="C201" s="25"/>
      <c r="D201" s="23"/>
      <c r="E201" s="23"/>
      <c r="N201" s="42"/>
    </row>
    <row r="202" spans="2:14" x14ac:dyDescent="0.2">
      <c r="B202" s="25"/>
      <c r="C202" s="25"/>
      <c r="D202" s="23"/>
      <c r="E202" s="23"/>
      <c r="N202" s="42"/>
    </row>
    <row r="203" spans="2:14" x14ac:dyDescent="0.2">
      <c r="B203" s="25"/>
      <c r="C203" s="25"/>
      <c r="D203" s="23"/>
      <c r="E203" s="23"/>
      <c r="N203" s="42"/>
    </row>
    <row r="204" spans="2:14" x14ac:dyDescent="0.2">
      <c r="B204" s="25"/>
      <c r="C204" s="25"/>
      <c r="D204" s="23"/>
      <c r="E204" s="23"/>
      <c r="N204" s="42"/>
    </row>
    <row r="205" spans="2:14" x14ac:dyDescent="0.2">
      <c r="B205" s="25"/>
      <c r="C205" s="25"/>
      <c r="D205" s="23"/>
      <c r="E205" s="23"/>
      <c r="N205" s="42"/>
    </row>
    <row r="206" spans="2:14" x14ac:dyDescent="0.2">
      <c r="B206" s="25"/>
      <c r="C206" s="25"/>
      <c r="D206" s="23"/>
      <c r="E206" s="23"/>
      <c r="N206" s="42"/>
    </row>
    <row r="207" spans="2:14" x14ac:dyDescent="0.2">
      <c r="B207" s="25"/>
      <c r="C207" s="25"/>
      <c r="D207" s="23"/>
      <c r="E207" s="23"/>
      <c r="N207" s="42"/>
    </row>
    <row r="208" spans="2:14" x14ac:dyDescent="0.2">
      <c r="B208" s="25"/>
      <c r="C208" s="25"/>
      <c r="D208" s="23"/>
      <c r="E208" s="23"/>
      <c r="N208" s="42"/>
    </row>
    <row r="209" spans="2:14" x14ac:dyDescent="0.2">
      <c r="B209" s="25"/>
      <c r="C209" s="25"/>
      <c r="D209" s="23"/>
      <c r="E209" s="23"/>
      <c r="N209" s="42"/>
    </row>
    <row r="210" spans="2:14" x14ac:dyDescent="0.2">
      <c r="B210" s="25"/>
      <c r="C210" s="25"/>
      <c r="D210" s="23"/>
      <c r="E210" s="23"/>
      <c r="N210" s="42"/>
    </row>
    <row r="211" spans="2:14" x14ac:dyDescent="0.2">
      <c r="B211" s="25"/>
      <c r="C211" s="25"/>
      <c r="D211" s="23"/>
      <c r="E211" s="23"/>
      <c r="N211" s="42"/>
    </row>
    <row r="212" spans="2:14" x14ac:dyDescent="0.2">
      <c r="B212" s="25"/>
      <c r="C212" s="25"/>
      <c r="D212" s="23"/>
      <c r="E212" s="23"/>
      <c r="N212" s="42"/>
    </row>
    <row r="213" spans="2:14" x14ac:dyDescent="0.2">
      <c r="B213" s="25"/>
      <c r="C213" s="25"/>
      <c r="D213" s="23"/>
      <c r="E213" s="23"/>
      <c r="N213" s="42"/>
    </row>
    <row r="214" spans="2:14" x14ac:dyDescent="0.2">
      <c r="B214" s="25"/>
      <c r="C214" s="25"/>
      <c r="D214" s="23"/>
      <c r="E214" s="23"/>
      <c r="N214" s="42"/>
    </row>
    <row r="215" spans="2:14" x14ac:dyDescent="0.2">
      <c r="B215" s="25"/>
      <c r="C215" s="25"/>
      <c r="D215" s="23"/>
      <c r="E215" s="23"/>
      <c r="N215" s="42"/>
    </row>
    <row r="216" spans="2:14" x14ac:dyDescent="0.2">
      <c r="B216" s="25"/>
      <c r="C216" s="25"/>
      <c r="D216" s="23"/>
      <c r="E216" s="23"/>
      <c r="N216" s="42"/>
    </row>
    <row r="217" spans="2:14" x14ac:dyDescent="0.2">
      <c r="B217" s="25"/>
      <c r="C217" s="25"/>
      <c r="D217" s="23"/>
      <c r="E217" s="23"/>
      <c r="N217" s="42"/>
    </row>
    <row r="218" spans="2:14" x14ac:dyDescent="0.2">
      <c r="B218" s="25"/>
      <c r="C218" s="25"/>
      <c r="D218" s="23"/>
      <c r="E218" s="23"/>
      <c r="N218" s="42"/>
    </row>
    <row r="219" spans="2:14" x14ac:dyDescent="0.2">
      <c r="B219" s="25"/>
      <c r="C219" s="25"/>
      <c r="D219" s="23"/>
      <c r="E219" s="23"/>
      <c r="N219" s="42"/>
    </row>
    <row r="220" spans="2:14" x14ac:dyDescent="0.2">
      <c r="B220" s="25"/>
      <c r="C220" s="25"/>
      <c r="D220" s="23"/>
      <c r="E220" s="23"/>
      <c r="N220" s="42"/>
    </row>
    <row r="221" spans="2:14" x14ac:dyDescent="0.2">
      <c r="B221" s="25"/>
      <c r="C221" s="25"/>
      <c r="D221" s="23"/>
      <c r="E221" s="23"/>
      <c r="N221" s="42"/>
    </row>
    <row r="222" spans="2:14" x14ac:dyDescent="0.2">
      <c r="B222" s="25"/>
      <c r="C222" s="25"/>
      <c r="D222" s="23"/>
      <c r="E222" s="23"/>
      <c r="N222" s="42"/>
    </row>
    <row r="223" spans="2:14" x14ac:dyDescent="0.2">
      <c r="B223" s="25"/>
      <c r="C223" s="25"/>
      <c r="D223" s="23"/>
      <c r="E223" s="23"/>
      <c r="N223" s="42"/>
    </row>
    <row r="224" spans="2:14" x14ac:dyDescent="0.2">
      <c r="B224" s="25"/>
      <c r="C224" s="25"/>
      <c r="D224" s="23"/>
      <c r="E224" s="23"/>
      <c r="N224" s="42"/>
    </row>
    <row r="225" spans="2:14" x14ac:dyDescent="0.2">
      <c r="B225" s="25"/>
      <c r="C225" s="25"/>
      <c r="D225" s="23"/>
      <c r="E225" s="23"/>
      <c r="N225" s="42"/>
    </row>
    <row r="226" spans="2:14" x14ac:dyDescent="0.2">
      <c r="B226" s="25"/>
      <c r="C226" s="25"/>
      <c r="D226" s="23"/>
      <c r="E226" s="23"/>
      <c r="N226" s="42"/>
    </row>
    <row r="227" spans="2:14" x14ac:dyDescent="0.2">
      <c r="B227" s="25"/>
      <c r="C227" s="25"/>
      <c r="D227" s="23"/>
      <c r="E227" s="23"/>
      <c r="N227" s="42"/>
    </row>
    <row r="228" spans="2:14" x14ac:dyDescent="0.2">
      <c r="B228" s="25"/>
      <c r="C228" s="25"/>
      <c r="D228" s="23"/>
      <c r="E228" s="23"/>
      <c r="N228" s="42"/>
    </row>
    <row r="229" spans="2:14" x14ac:dyDescent="0.2">
      <c r="B229" s="25"/>
      <c r="C229" s="25"/>
      <c r="D229" s="23"/>
      <c r="E229" s="23"/>
      <c r="N229" s="42"/>
    </row>
    <row r="230" spans="2:14" x14ac:dyDescent="0.2">
      <c r="B230" s="25"/>
      <c r="C230" s="25"/>
      <c r="D230" s="23"/>
      <c r="E230" s="23"/>
      <c r="N230" s="42"/>
    </row>
    <row r="231" spans="2:14" x14ac:dyDescent="0.2">
      <c r="B231" s="25"/>
      <c r="C231" s="25"/>
      <c r="D231" s="23"/>
      <c r="E231" s="23"/>
      <c r="N231" s="42"/>
    </row>
    <row r="232" spans="2:14" x14ac:dyDescent="0.2">
      <c r="B232" s="25"/>
      <c r="C232" s="25"/>
      <c r="D232" s="23"/>
      <c r="E232" s="23"/>
      <c r="N232" s="42"/>
    </row>
    <row r="233" spans="2:14" x14ac:dyDescent="0.2">
      <c r="B233" s="25"/>
      <c r="C233" s="25"/>
      <c r="D233" s="23"/>
      <c r="E233" s="23"/>
      <c r="N233" s="42"/>
    </row>
    <row r="234" spans="2:14" x14ac:dyDescent="0.2">
      <c r="B234" s="25"/>
      <c r="C234" s="25"/>
      <c r="D234" s="23"/>
      <c r="E234" s="23"/>
      <c r="N234" s="42"/>
    </row>
    <row r="235" spans="2:14" x14ac:dyDescent="0.2">
      <c r="B235" s="25"/>
      <c r="C235" s="25"/>
      <c r="D235" s="23"/>
      <c r="E235" s="23"/>
      <c r="N235" s="42"/>
    </row>
    <row r="236" spans="2:14" x14ac:dyDescent="0.2">
      <c r="B236" s="25"/>
      <c r="C236" s="25"/>
      <c r="D236" s="23"/>
      <c r="E236" s="23"/>
      <c r="N236" s="42"/>
    </row>
    <row r="237" spans="2:14" x14ac:dyDescent="0.2">
      <c r="B237" s="25"/>
      <c r="C237" s="25"/>
      <c r="D237" s="23"/>
      <c r="E237" s="23"/>
      <c r="N237" s="42"/>
    </row>
    <row r="238" spans="2:14" x14ac:dyDescent="0.2">
      <c r="B238" s="25"/>
      <c r="C238" s="25"/>
      <c r="D238" s="23"/>
      <c r="E238" s="23"/>
      <c r="N238" s="42"/>
    </row>
    <row r="239" spans="2:14" x14ac:dyDescent="0.2">
      <c r="B239" s="25"/>
      <c r="C239" s="25"/>
      <c r="D239" s="23"/>
      <c r="E239" s="23"/>
      <c r="N239" s="42"/>
    </row>
    <row r="240" spans="2:14" x14ac:dyDescent="0.2">
      <c r="B240" s="25"/>
      <c r="C240" s="25"/>
      <c r="D240" s="23"/>
      <c r="E240" s="23"/>
      <c r="N240" s="42"/>
    </row>
    <row r="241" spans="2:14" x14ac:dyDescent="0.2">
      <c r="B241" s="25"/>
      <c r="C241" s="25"/>
      <c r="D241" s="23"/>
      <c r="E241" s="23"/>
      <c r="N241" s="42"/>
    </row>
    <row r="242" spans="2:14" x14ac:dyDescent="0.2">
      <c r="B242" s="25"/>
      <c r="C242" s="25"/>
      <c r="D242" s="23"/>
      <c r="E242" s="23"/>
      <c r="N242" s="42"/>
    </row>
    <row r="243" spans="2:14" x14ac:dyDescent="0.2">
      <c r="B243" s="25"/>
      <c r="C243" s="25"/>
      <c r="D243" s="23"/>
      <c r="E243" s="23"/>
      <c r="N243" s="42"/>
    </row>
    <row r="244" spans="2:14" x14ac:dyDescent="0.2">
      <c r="B244" s="25"/>
      <c r="C244" s="25"/>
      <c r="D244" s="23"/>
      <c r="E244" s="23"/>
      <c r="N244" s="42"/>
    </row>
    <row r="245" spans="2:14" x14ac:dyDescent="0.2">
      <c r="B245" s="25"/>
      <c r="C245" s="25"/>
      <c r="D245" s="23"/>
      <c r="E245" s="23"/>
      <c r="N245" s="42"/>
    </row>
    <row r="246" spans="2:14" x14ac:dyDescent="0.2">
      <c r="B246" s="25"/>
      <c r="C246" s="25"/>
      <c r="D246" s="23"/>
      <c r="E246" s="23"/>
      <c r="N246" s="42"/>
    </row>
    <row r="247" spans="2:14" x14ac:dyDescent="0.2">
      <c r="B247" s="25"/>
      <c r="C247" s="25"/>
      <c r="D247" s="23"/>
      <c r="E247" s="23"/>
      <c r="N247" s="42"/>
    </row>
    <row r="248" spans="2:14" x14ac:dyDescent="0.2">
      <c r="B248" s="25"/>
      <c r="C248" s="25"/>
      <c r="D248" s="23"/>
      <c r="E248" s="23"/>
      <c r="N248" s="42"/>
    </row>
    <row r="249" spans="2:14" x14ac:dyDescent="0.2">
      <c r="B249" s="25"/>
      <c r="C249" s="25"/>
      <c r="D249" s="23"/>
      <c r="E249" s="23"/>
      <c r="N249" s="42"/>
    </row>
    <row r="250" spans="2:14" x14ac:dyDescent="0.2">
      <c r="B250" s="25"/>
      <c r="C250" s="25"/>
      <c r="D250" s="23"/>
      <c r="E250" s="23"/>
      <c r="N250" s="42"/>
    </row>
    <row r="251" spans="2:14" x14ac:dyDescent="0.2">
      <c r="B251" s="25"/>
      <c r="C251" s="25"/>
      <c r="D251" s="23"/>
      <c r="E251" s="23"/>
      <c r="N251" s="42"/>
    </row>
    <row r="252" spans="2:14" x14ac:dyDescent="0.2">
      <c r="B252" s="25"/>
      <c r="C252" s="25"/>
      <c r="D252" s="23"/>
      <c r="E252" s="23"/>
      <c r="N252" s="42"/>
    </row>
    <row r="253" spans="2:14" x14ac:dyDescent="0.2">
      <c r="B253" s="25"/>
      <c r="C253" s="25"/>
      <c r="D253" s="23"/>
      <c r="E253" s="23"/>
      <c r="N253" s="42"/>
    </row>
    <row r="254" spans="2:14" x14ac:dyDescent="0.2">
      <c r="B254" s="25"/>
      <c r="C254" s="25"/>
      <c r="D254" s="23"/>
      <c r="E254" s="23"/>
      <c r="N254" s="42"/>
    </row>
    <row r="255" spans="2:14" x14ac:dyDescent="0.2">
      <c r="B255" s="25"/>
      <c r="C255" s="25"/>
      <c r="D255" s="23"/>
      <c r="E255" s="23"/>
      <c r="N255" s="42"/>
    </row>
    <row r="256" spans="2:14" x14ac:dyDescent="0.2">
      <c r="B256" s="25"/>
      <c r="C256" s="25"/>
      <c r="D256" s="23"/>
      <c r="E256" s="23"/>
      <c r="N256" s="42"/>
    </row>
    <row r="257" spans="2:14" x14ac:dyDescent="0.2">
      <c r="B257" s="25"/>
      <c r="C257" s="25"/>
      <c r="D257" s="23"/>
      <c r="E257" s="23"/>
      <c r="N257" s="42"/>
    </row>
    <row r="258" spans="2:14" x14ac:dyDescent="0.2">
      <c r="B258" s="25"/>
      <c r="C258" s="25"/>
      <c r="D258" s="23"/>
      <c r="E258" s="23"/>
      <c r="N258" s="42"/>
    </row>
    <row r="259" spans="2:14" x14ac:dyDescent="0.2">
      <c r="B259" s="25"/>
      <c r="C259" s="25"/>
      <c r="D259" s="23"/>
      <c r="E259" s="23"/>
      <c r="N259" s="42"/>
    </row>
    <row r="260" spans="2:14" x14ac:dyDescent="0.2">
      <c r="B260" s="25"/>
      <c r="C260" s="25"/>
      <c r="D260" s="23"/>
      <c r="E260" s="23"/>
      <c r="N260" s="42"/>
    </row>
    <row r="261" spans="2:14" x14ac:dyDescent="0.2">
      <c r="B261" s="25"/>
      <c r="C261" s="25"/>
      <c r="D261" s="23"/>
      <c r="E261" s="23"/>
      <c r="N261" s="42"/>
    </row>
    <row r="262" spans="2:14" x14ac:dyDescent="0.2">
      <c r="B262" s="25"/>
      <c r="C262" s="25"/>
      <c r="D262" s="23"/>
      <c r="E262" s="23"/>
      <c r="N262" s="42"/>
    </row>
    <row r="263" spans="2:14" x14ac:dyDescent="0.2">
      <c r="B263" s="25"/>
      <c r="C263" s="25"/>
      <c r="D263" s="23"/>
      <c r="E263" s="23"/>
      <c r="N263" s="42"/>
    </row>
    <row r="264" spans="2:14" x14ac:dyDescent="0.2">
      <c r="B264" s="25"/>
      <c r="C264" s="25"/>
      <c r="D264" s="23"/>
      <c r="E264" s="23"/>
      <c r="N264" s="42"/>
    </row>
    <row r="265" spans="2:14" x14ac:dyDescent="0.2">
      <c r="B265" s="25"/>
      <c r="C265" s="25"/>
      <c r="D265" s="23"/>
      <c r="E265" s="23"/>
      <c r="N265" s="42"/>
    </row>
    <row r="266" spans="2:14" x14ac:dyDescent="0.2">
      <c r="B266" s="25"/>
      <c r="C266" s="25"/>
      <c r="D266" s="23"/>
      <c r="E266" s="23"/>
      <c r="N266" s="42"/>
    </row>
    <row r="267" spans="2:14" x14ac:dyDescent="0.2">
      <c r="B267" s="25"/>
      <c r="C267" s="25"/>
      <c r="D267" s="23"/>
      <c r="E267" s="23"/>
      <c r="N267" s="42"/>
    </row>
    <row r="268" spans="2:14" x14ac:dyDescent="0.2">
      <c r="B268" s="25"/>
      <c r="C268" s="25"/>
      <c r="D268" s="23"/>
      <c r="E268" s="23"/>
      <c r="N268" s="42"/>
    </row>
    <row r="269" spans="2:14" x14ac:dyDescent="0.2">
      <c r="B269" s="25"/>
      <c r="C269" s="25"/>
      <c r="D269" s="23"/>
      <c r="E269" s="23"/>
      <c r="N269" s="42"/>
    </row>
    <row r="270" spans="2:14" x14ac:dyDescent="0.2">
      <c r="B270" s="25"/>
      <c r="C270" s="25"/>
      <c r="D270" s="23"/>
      <c r="E270" s="23"/>
      <c r="N270" s="42"/>
    </row>
    <row r="271" spans="2:14" x14ac:dyDescent="0.2">
      <c r="B271" s="25"/>
      <c r="C271" s="25"/>
      <c r="D271" s="23"/>
      <c r="E271" s="23"/>
      <c r="N271" s="42"/>
    </row>
    <row r="272" spans="2:14" x14ac:dyDescent="0.2">
      <c r="B272" s="25"/>
      <c r="C272" s="25"/>
      <c r="D272" s="23"/>
      <c r="E272" s="23"/>
      <c r="N272" s="42"/>
    </row>
    <row r="273" spans="2:14" x14ac:dyDescent="0.2">
      <c r="B273" s="25"/>
      <c r="C273" s="25"/>
      <c r="D273" s="23"/>
      <c r="E273" s="23"/>
      <c r="N273" s="42"/>
    </row>
    <row r="274" spans="2:14" x14ac:dyDescent="0.2">
      <c r="B274" s="25"/>
      <c r="C274" s="25"/>
      <c r="D274" s="23"/>
      <c r="E274" s="23"/>
      <c r="N274" s="42"/>
    </row>
    <row r="275" spans="2:14" x14ac:dyDescent="0.2">
      <c r="B275" s="25"/>
      <c r="C275" s="25"/>
      <c r="D275" s="23"/>
      <c r="E275" s="23"/>
      <c r="N275" s="42"/>
    </row>
    <row r="276" spans="2:14" x14ac:dyDescent="0.2">
      <c r="B276" s="25"/>
      <c r="C276" s="25"/>
      <c r="D276" s="23"/>
      <c r="E276" s="23"/>
      <c r="N276" s="42"/>
    </row>
    <row r="277" spans="2:14" x14ac:dyDescent="0.2">
      <c r="B277" s="25"/>
      <c r="C277" s="25"/>
      <c r="D277" s="23"/>
      <c r="E277" s="23"/>
      <c r="N277" s="42"/>
    </row>
    <row r="278" spans="2:14" x14ac:dyDescent="0.2">
      <c r="B278" s="25"/>
      <c r="C278" s="25"/>
      <c r="D278" s="23"/>
      <c r="E278" s="23"/>
      <c r="N278" s="42"/>
    </row>
    <row r="279" spans="2:14" x14ac:dyDescent="0.2">
      <c r="B279" s="25"/>
      <c r="C279" s="25"/>
      <c r="D279" s="23"/>
      <c r="E279" s="23"/>
      <c r="N279" s="42"/>
    </row>
    <row r="280" spans="2:14" x14ac:dyDescent="0.2">
      <c r="B280" s="25"/>
      <c r="C280" s="25"/>
      <c r="D280" s="23"/>
      <c r="E280" s="23"/>
      <c r="N280" s="42"/>
    </row>
    <row r="281" spans="2:14" x14ac:dyDescent="0.2">
      <c r="B281" s="25"/>
      <c r="C281" s="25"/>
      <c r="D281" s="23"/>
      <c r="E281" s="23"/>
      <c r="N281" s="42"/>
    </row>
    <row r="282" spans="2:14" x14ac:dyDescent="0.2">
      <c r="B282" s="25"/>
      <c r="C282" s="25"/>
      <c r="D282" s="23"/>
      <c r="E282" s="23"/>
      <c r="N282" s="42"/>
    </row>
    <row r="283" spans="2:14" x14ac:dyDescent="0.2">
      <c r="B283" s="25"/>
      <c r="C283" s="25"/>
      <c r="D283" s="23"/>
      <c r="E283" s="23"/>
      <c r="N283" s="42"/>
    </row>
    <row r="284" spans="2:14" x14ac:dyDescent="0.2">
      <c r="B284" s="25"/>
      <c r="C284" s="25"/>
      <c r="D284" s="23"/>
      <c r="E284" s="23"/>
      <c r="N284" s="42"/>
    </row>
    <row r="285" spans="2:14" x14ac:dyDescent="0.2">
      <c r="B285" s="25"/>
      <c r="C285" s="25"/>
      <c r="D285" s="23"/>
      <c r="E285" s="23"/>
      <c r="N285" s="42"/>
    </row>
    <row r="286" spans="2:14" x14ac:dyDescent="0.2">
      <c r="B286" s="25"/>
      <c r="C286" s="25"/>
      <c r="D286" s="23"/>
      <c r="E286" s="23"/>
      <c r="N286" s="42"/>
    </row>
    <row r="287" spans="2:14" x14ac:dyDescent="0.2">
      <c r="B287" s="25"/>
      <c r="C287" s="25"/>
      <c r="D287" s="23"/>
      <c r="E287" s="23"/>
      <c r="N287" s="42"/>
    </row>
    <row r="288" spans="2:14" x14ac:dyDescent="0.2">
      <c r="B288" s="25"/>
      <c r="C288" s="25"/>
      <c r="D288" s="23"/>
      <c r="E288" s="23"/>
      <c r="N288" s="42"/>
    </row>
    <row r="289" spans="2:14" x14ac:dyDescent="0.2">
      <c r="B289" s="25"/>
      <c r="C289" s="25"/>
      <c r="D289" s="23"/>
      <c r="E289" s="23"/>
      <c r="N289" s="42"/>
    </row>
    <row r="290" spans="2:14" x14ac:dyDescent="0.2">
      <c r="B290" s="25"/>
      <c r="C290" s="25"/>
      <c r="D290" s="23"/>
      <c r="E290" s="23"/>
      <c r="N290" s="42"/>
    </row>
    <row r="291" spans="2:14" x14ac:dyDescent="0.2">
      <c r="B291" s="25"/>
      <c r="C291" s="25"/>
      <c r="D291" s="23"/>
      <c r="E291" s="23"/>
      <c r="N291" s="42"/>
    </row>
    <row r="292" spans="2:14" x14ac:dyDescent="0.2">
      <c r="B292" s="25"/>
      <c r="C292" s="25"/>
      <c r="D292" s="23"/>
      <c r="E292" s="23"/>
    </row>
    <row r="293" spans="2:14" x14ac:dyDescent="0.2">
      <c r="B293" s="25"/>
      <c r="C293" s="25"/>
      <c r="D293" s="23"/>
      <c r="E293" s="23"/>
    </row>
    <row r="294" spans="2:14" x14ac:dyDescent="0.2">
      <c r="B294" s="25"/>
      <c r="C294" s="25"/>
      <c r="D294" s="23"/>
      <c r="E294" s="23"/>
    </row>
    <row r="295" spans="2:14" x14ac:dyDescent="0.2">
      <c r="B295" s="25"/>
      <c r="C295" s="25"/>
      <c r="D295" s="23"/>
      <c r="E295" s="23"/>
    </row>
    <row r="296" spans="2:14" x14ac:dyDescent="0.2">
      <c r="B296" s="25"/>
      <c r="C296" s="25"/>
      <c r="D296" s="23"/>
      <c r="E296" s="23"/>
    </row>
    <row r="297" spans="2:14" x14ac:dyDescent="0.2">
      <c r="B297" s="25"/>
      <c r="C297" s="25"/>
      <c r="D297" s="23"/>
      <c r="E297" s="23"/>
    </row>
    <row r="298" spans="2:14" x14ac:dyDescent="0.2">
      <c r="B298" s="25"/>
      <c r="C298" s="25"/>
      <c r="D298" s="23"/>
      <c r="E298" s="23"/>
    </row>
    <row r="299" spans="2:14" x14ac:dyDescent="0.2">
      <c r="B299" s="25"/>
      <c r="C299" s="25"/>
      <c r="D299" s="23"/>
      <c r="E299" s="23"/>
    </row>
    <row r="300" spans="2:14" x14ac:dyDescent="0.2">
      <c r="B300" s="25"/>
      <c r="C300" s="25"/>
      <c r="D300" s="23"/>
      <c r="E300" s="23"/>
    </row>
    <row r="301" spans="2:14" x14ac:dyDescent="0.2">
      <c r="B301" s="25"/>
      <c r="C301" s="25"/>
      <c r="D301" s="23"/>
      <c r="E301" s="23"/>
    </row>
    <row r="302" spans="2:14" x14ac:dyDescent="0.2">
      <c r="B302" s="25"/>
      <c r="C302" s="25"/>
      <c r="D302" s="23"/>
      <c r="E302" s="23"/>
    </row>
    <row r="303" spans="2:14" x14ac:dyDescent="0.2">
      <c r="B303" s="25"/>
      <c r="C303" s="25"/>
      <c r="D303" s="23"/>
      <c r="E303" s="23"/>
    </row>
    <row r="304" spans="2:14" x14ac:dyDescent="0.2">
      <c r="B304" s="25"/>
      <c r="C304" s="25"/>
      <c r="D304" s="23"/>
      <c r="E304" s="23"/>
    </row>
    <row r="305" spans="2:5" x14ac:dyDescent="0.2">
      <c r="B305" s="25"/>
      <c r="C305" s="25"/>
      <c r="D305" s="23"/>
      <c r="E305" s="23"/>
    </row>
    <row r="306" spans="2:5" x14ac:dyDescent="0.2">
      <c r="B306" s="25"/>
      <c r="C306" s="25"/>
      <c r="D306" s="23"/>
      <c r="E306" s="23"/>
    </row>
    <row r="307" spans="2:5" x14ac:dyDescent="0.2">
      <c r="B307" s="25"/>
      <c r="C307" s="25"/>
      <c r="D307" s="23"/>
      <c r="E307" s="23"/>
    </row>
    <row r="308" spans="2:5" x14ac:dyDescent="0.2">
      <c r="B308" s="25"/>
      <c r="C308" s="25"/>
      <c r="D308" s="23"/>
      <c r="E308" s="23"/>
    </row>
    <row r="309" spans="2:5" x14ac:dyDescent="0.2">
      <c r="B309" s="25"/>
      <c r="C309" s="25"/>
      <c r="D309" s="23"/>
      <c r="E309" s="23"/>
    </row>
    <row r="310" spans="2:5" x14ac:dyDescent="0.2">
      <c r="B310" s="25"/>
      <c r="C310" s="25"/>
      <c r="D310" s="23"/>
      <c r="E310" s="23"/>
    </row>
    <row r="311" spans="2:5" x14ac:dyDescent="0.2">
      <c r="B311" s="25"/>
      <c r="C311" s="25"/>
      <c r="D311" s="23"/>
      <c r="E311" s="23"/>
    </row>
    <row r="312" spans="2:5" x14ac:dyDescent="0.2">
      <c r="B312" s="25"/>
      <c r="C312" s="25"/>
      <c r="D312" s="23"/>
      <c r="E312" s="23"/>
    </row>
    <row r="313" spans="2:5" x14ac:dyDescent="0.2">
      <c r="B313" s="25"/>
      <c r="C313" s="25"/>
      <c r="D313" s="23"/>
      <c r="E313" s="23"/>
    </row>
    <row r="314" spans="2:5" x14ac:dyDescent="0.2">
      <c r="B314" s="25"/>
      <c r="C314" s="25"/>
      <c r="D314" s="23"/>
      <c r="E314" s="23"/>
    </row>
    <row r="315" spans="2:5" x14ac:dyDescent="0.2">
      <c r="B315" s="25"/>
      <c r="C315" s="25"/>
      <c r="D315" s="23"/>
      <c r="E315" s="23"/>
    </row>
    <row r="316" spans="2:5" x14ac:dyDescent="0.2">
      <c r="B316" s="25"/>
      <c r="C316" s="25"/>
      <c r="D316" s="23"/>
      <c r="E316" s="23"/>
    </row>
    <row r="317" spans="2:5" x14ac:dyDescent="0.2">
      <c r="B317" s="25"/>
      <c r="C317" s="25"/>
      <c r="D317" s="23"/>
      <c r="E317" s="23"/>
    </row>
    <row r="318" spans="2:5" x14ac:dyDescent="0.2">
      <c r="B318" s="25"/>
      <c r="C318" s="25"/>
      <c r="D318" s="23"/>
      <c r="E318" s="23"/>
    </row>
    <row r="319" spans="2:5" x14ac:dyDescent="0.2">
      <c r="B319" s="25"/>
      <c r="C319" s="25"/>
      <c r="D319" s="23"/>
      <c r="E319" s="23"/>
    </row>
    <row r="320" spans="2:5" x14ac:dyDescent="0.2">
      <c r="B320" s="25"/>
      <c r="C320" s="25"/>
      <c r="D320" s="23"/>
      <c r="E320" s="23"/>
    </row>
    <row r="321" spans="2:5" x14ac:dyDescent="0.2">
      <c r="B321" s="25"/>
      <c r="C321" s="25"/>
      <c r="D321" s="23"/>
      <c r="E321" s="23"/>
    </row>
    <row r="322" spans="2:5" x14ac:dyDescent="0.2">
      <c r="B322" s="25"/>
      <c r="C322" s="25"/>
      <c r="D322" s="23"/>
      <c r="E322" s="23"/>
    </row>
    <row r="323" spans="2:5" x14ac:dyDescent="0.2">
      <c r="B323" s="25"/>
      <c r="C323" s="25"/>
      <c r="D323" s="23"/>
      <c r="E323" s="23"/>
    </row>
    <row r="324" spans="2:5" x14ac:dyDescent="0.2">
      <c r="B324" s="25"/>
      <c r="C324" s="25"/>
      <c r="D324" s="23"/>
      <c r="E324" s="23"/>
    </row>
    <row r="325" spans="2:5" x14ac:dyDescent="0.2">
      <c r="B325" s="25"/>
      <c r="C325" s="25"/>
      <c r="D325" s="23"/>
      <c r="E325" s="23"/>
    </row>
    <row r="326" spans="2:5" x14ac:dyDescent="0.2">
      <c r="B326" s="25"/>
      <c r="D326" s="23"/>
      <c r="E326" s="23"/>
    </row>
    <row r="327" spans="2:5" x14ac:dyDescent="0.2">
      <c r="B327" s="25"/>
      <c r="D327" s="23"/>
      <c r="E327" s="23"/>
    </row>
    <row r="328" spans="2:5" x14ac:dyDescent="0.2">
      <c r="B328" s="25"/>
      <c r="D328" s="23"/>
      <c r="E328" s="23"/>
    </row>
    <row r="329" spans="2:5" x14ac:dyDescent="0.2">
      <c r="B329" s="25"/>
      <c r="D329" s="23"/>
      <c r="E329" s="23"/>
    </row>
    <row r="330" spans="2:5" x14ac:dyDescent="0.2">
      <c r="B330" s="25"/>
      <c r="D330" s="23"/>
      <c r="E330" s="23"/>
    </row>
    <row r="331" spans="2:5" x14ac:dyDescent="0.2">
      <c r="B331" s="25"/>
      <c r="D331" s="23"/>
      <c r="E331" s="23"/>
    </row>
    <row r="332" spans="2:5" x14ac:dyDescent="0.2">
      <c r="B332" s="25"/>
      <c r="D332" s="23"/>
      <c r="E332" s="23"/>
    </row>
    <row r="333" spans="2:5" x14ac:dyDescent="0.2">
      <c r="B333" s="25"/>
      <c r="D333" s="23"/>
      <c r="E333" s="23"/>
    </row>
    <row r="334" spans="2:5" x14ac:dyDescent="0.2">
      <c r="B334" s="25"/>
      <c r="D334" s="23"/>
      <c r="E334" s="23"/>
    </row>
    <row r="335" spans="2:5" x14ac:dyDescent="0.2">
      <c r="B335" s="25"/>
      <c r="D335" s="23"/>
      <c r="E335" s="23"/>
    </row>
    <row r="336" spans="2:5" x14ac:dyDescent="0.2">
      <c r="B336" s="25"/>
      <c r="D336" s="23"/>
      <c r="E336" s="23"/>
    </row>
    <row r="337" spans="2:5" x14ac:dyDescent="0.2">
      <c r="B337" s="25"/>
      <c r="D337" s="23"/>
      <c r="E337" s="23"/>
    </row>
    <row r="338" spans="2:5" x14ac:dyDescent="0.2">
      <c r="B338" s="25"/>
      <c r="D338" s="23"/>
      <c r="E338" s="23"/>
    </row>
    <row r="339" spans="2:5" x14ac:dyDescent="0.2">
      <c r="B339" s="25"/>
      <c r="D339" s="23"/>
      <c r="E339" s="23"/>
    </row>
    <row r="340" spans="2:5" x14ac:dyDescent="0.2">
      <c r="B340" s="25"/>
      <c r="D340" s="23"/>
      <c r="E340" s="23"/>
    </row>
    <row r="341" spans="2:5" x14ac:dyDescent="0.2">
      <c r="B341" s="25"/>
      <c r="D341" s="23"/>
      <c r="E341" s="23"/>
    </row>
    <row r="342" spans="2:5" x14ac:dyDescent="0.2">
      <c r="B342" s="25"/>
      <c r="D342" s="23"/>
      <c r="E342" s="23"/>
    </row>
    <row r="343" spans="2:5" x14ac:dyDescent="0.2">
      <c r="B343" s="25"/>
      <c r="D343" s="23"/>
      <c r="E343" s="23"/>
    </row>
    <row r="344" spans="2:5" x14ac:dyDescent="0.2">
      <c r="B344" s="25"/>
      <c r="D344" s="23"/>
      <c r="E344" s="23"/>
    </row>
    <row r="345" spans="2:5" x14ac:dyDescent="0.2">
      <c r="B345" s="25"/>
      <c r="D345" s="23"/>
      <c r="E345" s="23"/>
    </row>
    <row r="346" spans="2:5" x14ac:dyDescent="0.2">
      <c r="B346" s="25"/>
      <c r="D346" s="23"/>
      <c r="E346" s="23"/>
    </row>
    <row r="347" spans="2:5" x14ac:dyDescent="0.2">
      <c r="B347" s="25"/>
      <c r="D347" s="23"/>
      <c r="E347" s="23"/>
    </row>
    <row r="348" spans="2:5" x14ac:dyDescent="0.2">
      <c r="B348" s="25"/>
      <c r="D348" s="23"/>
      <c r="E348" s="23"/>
    </row>
    <row r="349" spans="2:5" x14ac:dyDescent="0.2">
      <c r="B349" s="25"/>
      <c r="D349" s="23"/>
      <c r="E349" s="23"/>
    </row>
    <row r="350" spans="2:5" x14ac:dyDescent="0.2">
      <c r="B350" s="25"/>
      <c r="D350" s="23"/>
      <c r="E350" s="23"/>
    </row>
    <row r="351" spans="2:5" x14ac:dyDescent="0.2">
      <c r="B351" s="25"/>
      <c r="D351" s="23"/>
      <c r="E351" s="23"/>
    </row>
    <row r="352" spans="2:5" x14ac:dyDescent="0.2">
      <c r="B352" s="25"/>
      <c r="D352" s="23"/>
      <c r="E352" s="23"/>
    </row>
    <row r="353" spans="2:5" x14ac:dyDescent="0.2">
      <c r="B353" s="25"/>
      <c r="D353" s="23"/>
      <c r="E353" s="23"/>
    </row>
    <row r="354" spans="2:5" x14ac:dyDescent="0.2">
      <c r="B354" s="25"/>
      <c r="D354" s="23"/>
      <c r="E354" s="23"/>
    </row>
    <row r="355" spans="2:5" x14ac:dyDescent="0.2">
      <c r="B355" s="25"/>
      <c r="D355" s="23"/>
      <c r="E355" s="23"/>
    </row>
    <row r="356" spans="2:5" x14ac:dyDescent="0.2">
      <c r="B356" s="25"/>
      <c r="D356" s="23"/>
      <c r="E356" s="23"/>
    </row>
    <row r="357" spans="2:5" x14ac:dyDescent="0.2">
      <c r="D357" s="23"/>
      <c r="E357" s="23"/>
    </row>
    <row r="358" spans="2:5" x14ac:dyDescent="0.2">
      <c r="D358" s="23"/>
      <c r="E358" s="23"/>
    </row>
    <row r="359" spans="2:5" x14ac:dyDescent="0.2">
      <c r="D359" s="23"/>
      <c r="E359" s="23"/>
    </row>
    <row r="360" spans="2:5" x14ac:dyDescent="0.2">
      <c r="D360" s="23"/>
      <c r="E360" s="23"/>
    </row>
    <row r="361" spans="2:5" x14ac:dyDescent="0.2">
      <c r="D361" s="23"/>
      <c r="E361" s="23"/>
    </row>
    <row r="362" spans="2:5" x14ac:dyDescent="0.2">
      <c r="D362" s="23"/>
      <c r="E362" s="23"/>
    </row>
    <row r="363" spans="2:5" x14ac:dyDescent="0.2">
      <c r="D363" s="23"/>
      <c r="E363" s="23"/>
    </row>
    <row r="364" spans="2:5" x14ac:dyDescent="0.2">
      <c r="D364" s="23"/>
      <c r="E364" s="23"/>
    </row>
    <row r="365" spans="2:5" x14ac:dyDescent="0.2">
      <c r="D365" s="23"/>
      <c r="E365" s="23"/>
    </row>
    <row r="366" spans="2:5" x14ac:dyDescent="0.2">
      <c r="D366" s="23"/>
      <c r="E366" s="23"/>
    </row>
    <row r="367" spans="2:5" x14ac:dyDescent="0.2">
      <c r="D367" s="23"/>
      <c r="E367" s="23"/>
    </row>
    <row r="368" spans="2:5" x14ac:dyDescent="0.2">
      <c r="D368" s="23"/>
      <c r="E368" s="23"/>
    </row>
    <row r="369" spans="4:5" x14ac:dyDescent="0.2">
      <c r="D369" s="23"/>
      <c r="E369" s="23"/>
    </row>
    <row r="370" spans="4:5" x14ac:dyDescent="0.2">
      <c r="D370" s="23"/>
      <c r="E370" s="23"/>
    </row>
    <row r="371" spans="4:5" x14ac:dyDescent="0.2">
      <c r="D371" s="23"/>
      <c r="E371" s="23"/>
    </row>
    <row r="372" spans="4:5" x14ac:dyDescent="0.2">
      <c r="D372" s="23"/>
      <c r="E372" s="23"/>
    </row>
    <row r="373" spans="4:5" x14ac:dyDescent="0.2">
      <c r="D373" s="23"/>
      <c r="E373" s="23"/>
    </row>
    <row r="374" spans="4:5" x14ac:dyDescent="0.2">
      <c r="D374" s="23"/>
      <c r="E374" s="23"/>
    </row>
    <row r="375" spans="4:5" x14ac:dyDescent="0.2">
      <c r="D375" s="23"/>
      <c r="E375" s="23"/>
    </row>
    <row r="376" spans="4:5" x14ac:dyDescent="0.2">
      <c r="D376" s="23"/>
      <c r="E376" s="23"/>
    </row>
    <row r="377" spans="4:5" x14ac:dyDescent="0.2">
      <c r="D377" s="23"/>
      <c r="E377" s="23"/>
    </row>
    <row r="378" spans="4:5" x14ac:dyDescent="0.2">
      <c r="D378" s="23"/>
      <c r="E378" s="23"/>
    </row>
    <row r="379" spans="4:5" x14ac:dyDescent="0.2">
      <c r="D379" s="23"/>
      <c r="E379" s="23"/>
    </row>
    <row r="380" spans="4:5" x14ac:dyDescent="0.2">
      <c r="D380" s="23"/>
      <c r="E380" s="23"/>
    </row>
    <row r="381" spans="4:5" x14ac:dyDescent="0.2">
      <c r="D381" s="23"/>
      <c r="E381" s="23"/>
    </row>
    <row r="382" spans="4:5" x14ac:dyDescent="0.2">
      <c r="D382" s="23"/>
      <c r="E382" s="23"/>
    </row>
    <row r="383" spans="4:5" x14ac:dyDescent="0.2">
      <c r="D383" s="23"/>
      <c r="E383" s="23"/>
    </row>
    <row r="384" spans="4:5" x14ac:dyDescent="0.2">
      <c r="D384" s="23"/>
      <c r="E384" s="23"/>
    </row>
    <row r="385" spans="4:5" x14ac:dyDescent="0.2">
      <c r="D385" s="23"/>
      <c r="E385" s="23"/>
    </row>
    <row r="386" spans="4:5" x14ac:dyDescent="0.2">
      <c r="D386" s="23"/>
      <c r="E386" s="23"/>
    </row>
    <row r="387" spans="4:5" x14ac:dyDescent="0.2">
      <c r="D387" s="23"/>
      <c r="E387" s="23"/>
    </row>
    <row r="388" spans="4:5" x14ac:dyDescent="0.2">
      <c r="D388" s="23"/>
      <c r="E388" s="23"/>
    </row>
    <row r="389" spans="4:5" x14ac:dyDescent="0.2">
      <c r="D389" s="23"/>
      <c r="E389" s="23"/>
    </row>
    <row r="390" spans="4:5" x14ac:dyDescent="0.2">
      <c r="D390" s="23"/>
      <c r="E390" s="23"/>
    </row>
    <row r="391" spans="4:5" x14ac:dyDescent="0.2">
      <c r="D391" s="23"/>
      <c r="E391" s="23"/>
    </row>
    <row r="392" spans="4:5" x14ac:dyDescent="0.2">
      <c r="D392" s="23"/>
      <c r="E392" s="23"/>
    </row>
    <row r="393" spans="4:5" x14ac:dyDescent="0.2">
      <c r="D393" s="23"/>
      <c r="E393" s="23"/>
    </row>
    <row r="394" spans="4:5" x14ac:dyDescent="0.2">
      <c r="D394" s="23"/>
      <c r="E394" s="23"/>
    </row>
    <row r="395" spans="4:5" x14ac:dyDescent="0.2">
      <c r="D395" s="23"/>
      <c r="E395" s="23"/>
    </row>
    <row r="396" spans="4:5" x14ac:dyDescent="0.2">
      <c r="D396" s="23"/>
      <c r="E396" s="23"/>
    </row>
    <row r="397" spans="4:5" x14ac:dyDescent="0.2">
      <c r="D397" s="23"/>
      <c r="E397" s="23"/>
    </row>
    <row r="398" spans="4:5" x14ac:dyDescent="0.2">
      <c r="D398" s="23"/>
      <c r="E398" s="23"/>
    </row>
    <row r="399" spans="4:5" x14ac:dyDescent="0.2">
      <c r="D399" s="23"/>
      <c r="E399" s="23"/>
    </row>
    <row r="400" spans="4:5" x14ac:dyDescent="0.2">
      <c r="D400" s="23"/>
      <c r="E400" s="23"/>
    </row>
    <row r="401" spans="4:5" x14ac:dyDescent="0.2">
      <c r="D401" s="23"/>
      <c r="E401" s="23"/>
    </row>
    <row r="402" spans="4:5" x14ac:dyDescent="0.2">
      <c r="D402" s="23"/>
      <c r="E402" s="23"/>
    </row>
    <row r="403" spans="4:5" x14ac:dyDescent="0.2">
      <c r="D403" s="23"/>
      <c r="E403" s="23"/>
    </row>
    <row r="404" spans="4:5" x14ac:dyDescent="0.2">
      <c r="D404" s="23"/>
      <c r="E404" s="23"/>
    </row>
    <row r="405" spans="4:5" x14ac:dyDescent="0.2">
      <c r="D405" s="23"/>
      <c r="E405" s="23"/>
    </row>
    <row r="406" spans="4:5" x14ac:dyDescent="0.2">
      <c r="D406" s="23"/>
      <c r="E406" s="23"/>
    </row>
    <row r="407" spans="4:5" x14ac:dyDescent="0.2">
      <c r="D407" s="23"/>
      <c r="E407" s="23"/>
    </row>
    <row r="408" spans="4:5" x14ac:dyDescent="0.2">
      <c r="D408" s="23"/>
      <c r="E408" s="23"/>
    </row>
    <row r="409" spans="4:5" x14ac:dyDescent="0.2">
      <c r="D409" s="23"/>
      <c r="E409" s="23"/>
    </row>
    <row r="410" spans="4:5" x14ac:dyDescent="0.2">
      <c r="D410" s="23"/>
      <c r="E410" s="23"/>
    </row>
    <row r="411" spans="4:5" x14ac:dyDescent="0.2">
      <c r="D411" s="23"/>
      <c r="E411" s="23"/>
    </row>
    <row r="412" spans="4:5" x14ac:dyDescent="0.2">
      <c r="D412" s="23"/>
      <c r="E412" s="23"/>
    </row>
    <row r="413" spans="4:5" x14ac:dyDescent="0.2">
      <c r="D413" s="23"/>
      <c r="E413" s="23"/>
    </row>
    <row r="414" spans="4:5" x14ac:dyDescent="0.2">
      <c r="D414" s="23"/>
      <c r="E414" s="23"/>
    </row>
    <row r="415" spans="4:5" x14ac:dyDescent="0.2">
      <c r="D415" s="23"/>
      <c r="E415" s="23"/>
    </row>
    <row r="416" spans="4:5" x14ac:dyDescent="0.2">
      <c r="D416" s="23"/>
      <c r="E416" s="23"/>
    </row>
    <row r="417" spans="4:5" x14ac:dyDescent="0.2">
      <c r="D417" s="23"/>
      <c r="E417" s="23"/>
    </row>
    <row r="418" spans="4:5" x14ac:dyDescent="0.2">
      <c r="D418" s="23"/>
      <c r="E418" s="23"/>
    </row>
    <row r="419" spans="4:5" x14ac:dyDescent="0.2">
      <c r="D419" s="23"/>
      <c r="E419" s="23"/>
    </row>
    <row r="420" spans="4:5" x14ac:dyDescent="0.2">
      <c r="D420" s="23"/>
      <c r="E420" s="23"/>
    </row>
    <row r="421" spans="4:5" x14ac:dyDescent="0.2">
      <c r="D421" s="23"/>
      <c r="E421" s="23"/>
    </row>
    <row r="422" spans="4:5" x14ac:dyDescent="0.2">
      <c r="D422" s="23"/>
      <c r="E422" s="23"/>
    </row>
    <row r="423" spans="4:5" x14ac:dyDescent="0.2">
      <c r="D423" s="23"/>
      <c r="E423" s="23"/>
    </row>
    <row r="424" spans="4:5" x14ac:dyDescent="0.2">
      <c r="D424" s="23"/>
      <c r="E424" s="23"/>
    </row>
    <row r="425" spans="4:5" x14ac:dyDescent="0.2">
      <c r="D425" s="23"/>
      <c r="E425" s="23"/>
    </row>
    <row r="426" spans="4:5" x14ac:dyDescent="0.2">
      <c r="D426" s="23"/>
      <c r="E426" s="23"/>
    </row>
    <row r="427" spans="4:5" x14ac:dyDescent="0.2">
      <c r="D427" s="23"/>
      <c r="E427" s="23"/>
    </row>
    <row r="428" spans="4:5" x14ac:dyDescent="0.2">
      <c r="D428" s="23"/>
      <c r="E428" s="23"/>
    </row>
    <row r="429" spans="4:5" x14ac:dyDescent="0.2">
      <c r="D429" s="23"/>
      <c r="E429" s="23"/>
    </row>
    <row r="430" spans="4:5" x14ac:dyDescent="0.2">
      <c r="D430" s="23"/>
      <c r="E430" s="23"/>
    </row>
    <row r="431" spans="4:5" x14ac:dyDescent="0.2">
      <c r="D431" s="23"/>
      <c r="E431" s="23"/>
    </row>
    <row r="432" spans="4:5" x14ac:dyDescent="0.2">
      <c r="D432" s="23"/>
      <c r="E432" s="23"/>
    </row>
    <row r="433" spans="4:5" x14ac:dyDescent="0.2">
      <c r="D433" s="23"/>
      <c r="E433" s="23"/>
    </row>
    <row r="434" spans="4:5" x14ac:dyDescent="0.2">
      <c r="D434" s="23"/>
      <c r="E434" s="23"/>
    </row>
    <row r="435" spans="4:5" x14ac:dyDescent="0.2">
      <c r="D435" s="23"/>
      <c r="E435" s="23"/>
    </row>
    <row r="436" spans="4:5" x14ac:dyDescent="0.2">
      <c r="D436" s="23"/>
      <c r="E436" s="23"/>
    </row>
    <row r="437" spans="4:5" x14ac:dyDescent="0.2">
      <c r="D437" s="23"/>
      <c r="E437" s="23"/>
    </row>
    <row r="438" spans="4:5" x14ac:dyDescent="0.2">
      <c r="D438" s="23"/>
      <c r="E438" s="23"/>
    </row>
    <row r="439" spans="4:5" x14ac:dyDescent="0.2">
      <c r="D439" s="23"/>
      <c r="E439" s="23"/>
    </row>
    <row r="440" spans="4:5" x14ac:dyDescent="0.2">
      <c r="D440" s="23"/>
      <c r="E440" s="23"/>
    </row>
    <row r="441" spans="4:5" x14ac:dyDescent="0.2">
      <c r="D441" s="23"/>
      <c r="E441" s="23"/>
    </row>
    <row r="442" spans="4:5" x14ac:dyDescent="0.2">
      <c r="D442" s="23"/>
      <c r="E442" s="23"/>
    </row>
    <row r="443" spans="4:5" x14ac:dyDescent="0.2">
      <c r="D443" s="23"/>
      <c r="E443" s="23"/>
    </row>
    <row r="444" spans="4:5" x14ac:dyDescent="0.2">
      <c r="D444" s="23"/>
      <c r="E444" s="23"/>
    </row>
    <row r="445" spans="4:5" x14ac:dyDescent="0.2">
      <c r="D445" s="23"/>
      <c r="E445" s="23"/>
    </row>
    <row r="446" spans="4:5" x14ac:dyDescent="0.2">
      <c r="D446" s="23"/>
      <c r="E446" s="23"/>
    </row>
    <row r="447" spans="4:5" x14ac:dyDescent="0.2">
      <c r="D447" s="23"/>
      <c r="E447" s="23"/>
    </row>
    <row r="448" spans="4:5" x14ac:dyDescent="0.2">
      <c r="D448" s="23"/>
      <c r="E448" s="23"/>
    </row>
    <row r="449" spans="4:5" x14ac:dyDescent="0.2">
      <c r="D449" s="23"/>
      <c r="E449" s="23"/>
    </row>
    <row r="450" spans="4:5" x14ac:dyDescent="0.2">
      <c r="D450" s="23"/>
      <c r="E450" s="23"/>
    </row>
    <row r="451" spans="4:5" x14ac:dyDescent="0.2">
      <c r="D451" s="23"/>
      <c r="E451" s="23"/>
    </row>
    <row r="452" spans="4:5" x14ac:dyDescent="0.2">
      <c r="D452" s="23"/>
      <c r="E452" s="23"/>
    </row>
    <row r="453" spans="4:5" x14ac:dyDescent="0.2">
      <c r="D453" s="23"/>
      <c r="E453" s="23"/>
    </row>
    <row r="454" spans="4:5" x14ac:dyDescent="0.2">
      <c r="D454" s="23"/>
      <c r="E454" s="23"/>
    </row>
    <row r="455" spans="4:5" x14ac:dyDescent="0.2">
      <c r="D455" s="23"/>
      <c r="E455" s="23"/>
    </row>
    <row r="456" spans="4:5" x14ac:dyDescent="0.2">
      <c r="D456" s="23"/>
      <c r="E456" s="23"/>
    </row>
    <row r="457" spans="4:5" x14ac:dyDescent="0.2">
      <c r="D457" s="23"/>
      <c r="E457" s="23"/>
    </row>
    <row r="458" spans="4:5" x14ac:dyDescent="0.2">
      <c r="D458" s="23"/>
      <c r="E458" s="23"/>
    </row>
    <row r="459" spans="4:5" x14ac:dyDescent="0.2">
      <c r="D459" s="23"/>
      <c r="E459" s="23"/>
    </row>
    <row r="460" spans="4:5" x14ac:dyDescent="0.2">
      <c r="D460" s="23"/>
      <c r="E460" s="23"/>
    </row>
    <row r="461" spans="4:5" x14ac:dyDescent="0.2">
      <c r="D461" s="23"/>
      <c r="E461" s="23"/>
    </row>
    <row r="462" spans="4:5" x14ac:dyDescent="0.2">
      <c r="D462" s="23"/>
      <c r="E462" s="23"/>
    </row>
    <row r="463" spans="4:5" x14ac:dyDescent="0.2">
      <c r="D463" s="23"/>
      <c r="E463" s="23"/>
    </row>
    <row r="464" spans="4:5" x14ac:dyDescent="0.2">
      <c r="D464" s="23"/>
      <c r="E464" s="23"/>
    </row>
    <row r="465" spans="4:5" x14ac:dyDescent="0.2">
      <c r="D465" s="23"/>
      <c r="E465" s="23"/>
    </row>
    <row r="466" spans="4:5" x14ac:dyDescent="0.2">
      <c r="D466" s="23"/>
      <c r="E466" s="23"/>
    </row>
    <row r="467" spans="4:5" x14ac:dyDescent="0.2">
      <c r="D467" s="23"/>
      <c r="E467" s="23"/>
    </row>
    <row r="468" spans="4:5" x14ac:dyDescent="0.2">
      <c r="D468" s="23"/>
      <c r="E468" s="23"/>
    </row>
    <row r="469" spans="4:5" x14ac:dyDescent="0.2">
      <c r="D469" s="23"/>
      <c r="E469" s="23"/>
    </row>
    <row r="470" spans="4:5" x14ac:dyDescent="0.2">
      <c r="D470" s="23"/>
      <c r="E470" s="23"/>
    </row>
    <row r="471" spans="4:5" x14ac:dyDescent="0.2">
      <c r="D471" s="23"/>
      <c r="E471" s="23"/>
    </row>
    <row r="472" spans="4:5" x14ac:dyDescent="0.2">
      <c r="D472" s="23"/>
      <c r="E472" s="23"/>
    </row>
    <row r="473" spans="4:5" x14ac:dyDescent="0.2">
      <c r="D473" s="23"/>
      <c r="E473" s="23"/>
    </row>
    <row r="474" spans="4:5" x14ac:dyDescent="0.2">
      <c r="D474" s="23"/>
      <c r="E474" s="23"/>
    </row>
    <row r="475" spans="4:5" x14ac:dyDescent="0.2">
      <c r="D475" s="23"/>
      <c r="E475" s="23"/>
    </row>
    <row r="476" spans="4:5" x14ac:dyDescent="0.2">
      <c r="D476" s="23"/>
      <c r="E476" s="23"/>
    </row>
    <row r="477" spans="4:5" x14ac:dyDescent="0.2">
      <c r="D477" s="23"/>
      <c r="E477" s="23"/>
    </row>
    <row r="478" spans="4:5" x14ac:dyDescent="0.2">
      <c r="D478" s="23"/>
      <c r="E478" s="23"/>
    </row>
    <row r="479" spans="4:5" x14ac:dyDescent="0.2">
      <c r="D479" s="23"/>
      <c r="E479" s="23"/>
    </row>
    <row r="480" spans="4:5" x14ac:dyDescent="0.2">
      <c r="D480" s="23"/>
      <c r="E480" s="23"/>
    </row>
    <row r="481" spans="4:5" x14ac:dyDescent="0.2">
      <c r="D481" s="23"/>
      <c r="E481" s="23"/>
    </row>
    <row r="482" spans="4:5" x14ac:dyDescent="0.2">
      <c r="D482" s="23"/>
      <c r="E482" s="23"/>
    </row>
    <row r="483" spans="4:5" x14ac:dyDescent="0.2">
      <c r="D483" s="23"/>
      <c r="E483" s="23"/>
    </row>
    <row r="484" spans="4:5" x14ac:dyDescent="0.2">
      <c r="D484" s="23"/>
      <c r="E484" s="23"/>
    </row>
    <row r="485" spans="4:5" x14ac:dyDescent="0.2">
      <c r="D485" s="23"/>
      <c r="E485" s="23"/>
    </row>
    <row r="486" spans="4:5" x14ac:dyDescent="0.2">
      <c r="D486" s="23"/>
      <c r="E486" s="23"/>
    </row>
    <row r="487" spans="4:5" x14ac:dyDescent="0.2">
      <c r="D487" s="23"/>
      <c r="E487" s="23"/>
    </row>
    <row r="488" spans="4:5" x14ac:dyDescent="0.2">
      <c r="D488" s="23"/>
      <c r="E488" s="23"/>
    </row>
    <row r="489" spans="4:5" x14ac:dyDescent="0.2">
      <c r="D489" s="23"/>
      <c r="E489" s="23"/>
    </row>
    <row r="490" spans="4:5" x14ac:dyDescent="0.2">
      <c r="D490" s="23"/>
      <c r="E490" s="23"/>
    </row>
    <row r="491" spans="4:5" x14ac:dyDescent="0.2">
      <c r="D491" s="23"/>
      <c r="E491" s="23"/>
    </row>
    <row r="492" spans="4:5" x14ac:dyDescent="0.2">
      <c r="D492" s="23"/>
      <c r="E492" s="23"/>
    </row>
    <row r="493" spans="4:5" x14ac:dyDescent="0.2">
      <c r="D493" s="23"/>
      <c r="E493" s="23"/>
    </row>
    <row r="494" spans="4:5" x14ac:dyDescent="0.2">
      <c r="D494" s="23"/>
      <c r="E494" s="23"/>
    </row>
    <row r="495" spans="4:5" x14ac:dyDescent="0.2">
      <c r="D495" s="23"/>
      <c r="E495" s="23"/>
    </row>
    <row r="496" spans="4:5" x14ac:dyDescent="0.2">
      <c r="D496" s="23"/>
      <c r="E496" s="23"/>
    </row>
    <row r="497" spans="4:5" x14ac:dyDescent="0.2">
      <c r="D497" s="23"/>
      <c r="E497" s="23"/>
    </row>
    <row r="498" spans="4:5" x14ac:dyDescent="0.2">
      <c r="D498" s="23"/>
      <c r="E498" s="23"/>
    </row>
    <row r="499" spans="4:5" x14ac:dyDescent="0.2">
      <c r="D499" s="23"/>
      <c r="E499" s="23"/>
    </row>
    <row r="500" spans="4:5" x14ac:dyDescent="0.2">
      <c r="D500" s="23"/>
      <c r="E500" s="23"/>
    </row>
    <row r="501" spans="4:5" x14ac:dyDescent="0.2">
      <c r="D501" s="23"/>
      <c r="E501" s="23"/>
    </row>
    <row r="502" spans="4:5" x14ac:dyDescent="0.2">
      <c r="D502" s="23"/>
      <c r="E502" s="23"/>
    </row>
    <row r="503" spans="4:5" x14ac:dyDescent="0.2">
      <c r="D503" s="23"/>
      <c r="E503" s="23"/>
    </row>
    <row r="504" spans="4:5" x14ac:dyDescent="0.2">
      <c r="D504" s="23"/>
      <c r="E504" s="23"/>
    </row>
    <row r="505" spans="4:5" x14ac:dyDescent="0.2">
      <c r="D505" s="23"/>
      <c r="E505" s="23"/>
    </row>
    <row r="506" spans="4:5" x14ac:dyDescent="0.2">
      <c r="D506" s="23"/>
      <c r="E506" s="23"/>
    </row>
    <row r="507" spans="4:5" x14ac:dyDescent="0.2">
      <c r="D507" s="23"/>
      <c r="E507" s="23"/>
    </row>
    <row r="508" spans="4:5" x14ac:dyDescent="0.2">
      <c r="D508" s="23"/>
      <c r="E508" s="23"/>
    </row>
    <row r="509" spans="4:5" x14ac:dyDescent="0.2">
      <c r="D509" s="23"/>
      <c r="E509" s="23"/>
    </row>
    <row r="510" spans="4:5" x14ac:dyDescent="0.2">
      <c r="D510" s="23"/>
      <c r="E510" s="23"/>
    </row>
    <row r="511" spans="4:5" x14ac:dyDescent="0.2">
      <c r="D511" s="23"/>
      <c r="E511" s="23"/>
    </row>
    <row r="512" spans="4:5" x14ac:dyDescent="0.2">
      <c r="D512" s="23"/>
      <c r="E512" s="23"/>
    </row>
    <row r="513" spans="4:5" x14ac:dyDescent="0.2">
      <c r="D513" s="23"/>
      <c r="E513" s="23"/>
    </row>
    <row r="514" spans="4:5" x14ac:dyDescent="0.2">
      <c r="D514" s="23"/>
      <c r="E514" s="23"/>
    </row>
    <row r="515" spans="4:5" x14ac:dyDescent="0.2">
      <c r="D515" s="23"/>
      <c r="E515" s="23"/>
    </row>
    <row r="516" spans="4:5" x14ac:dyDescent="0.2">
      <c r="D516" s="23"/>
      <c r="E516" s="23"/>
    </row>
    <row r="517" spans="4:5" x14ac:dyDescent="0.2">
      <c r="D517" s="23"/>
      <c r="E517" s="23"/>
    </row>
    <row r="518" spans="4:5" x14ac:dyDescent="0.2">
      <c r="D518" s="23"/>
      <c r="E518" s="23"/>
    </row>
    <row r="519" spans="4:5" x14ac:dyDescent="0.2">
      <c r="D519" s="23"/>
      <c r="E519" s="23"/>
    </row>
    <row r="520" spans="4:5" x14ac:dyDescent="0.2">
      <c r="D520" s="23"/>
      <c r="E520" s="23"/>
    </row>
    <row r="521" spans="4:5" x14ac:dyDescent="0.2">
      <c r="D521" s="23"/>
      <c r="E521" s="23"/>
    </row>
    <row r="522" spans="4:5" x14ac:dyDescent="0.2">
      <c r="D522" s="23"/>
      <c r="E522" s="23"/>
    </row>
    <row r="523" spans="4:5" x14ac:dyDescent="0.2">
      <c r="D523" s="23"/>
      <c r="E523" s="23"/>
    </row>
    <row r="524" spans="4:5" x14ac:dyDescent="0.2">
      <c r="D524" s="23"/>
      <c r="E524" s="23"/>
    </row>
    <row r="525" spans="4:5" x14ac:dyDescent="0.2">
      <c r="D525" s="23"/>
      <c r="E525" s="23"/>
    </row>
    <row r="526" spans="4:5" x14ac:dyDescent="0.2">
      <c r="D526" s="23"/>
      <c r="E526" s="23"/>
    </row>
    <row r="527" spans="4:5" x14ac:dyDescent="0.2">
      <c r="D527" s="23"/>
      <c r="E527" s="23"/>
    </row>
    <row r="528" spans="4:5" x14ac:dyDescent="0.2">
      <c r="D528" s="23"/>
      <c r="E528" s="23"/>
    </row>
    <row r="529" spans="4:5" x14ac:dyDescent="0.2">
      <c r="D529" s="23"/>
      <c r="E529" s="23"/>
    </row>
    <row r="530" spans="4:5" x14ac:dyDescent="0.2">
      <c r="D530" s="23"/>
      <c r="E530" s="23"/>
    </row>
    <row r="531" spans="4:5" x14ac:dyDescent="0.2">
      <c r="D531" s="23"/>
      <c r="E531" s="23"/>
    </row>
    <row r="532" spans="4:5" x14ac:dyDescent="0.2">
      <c r="D532" s="23"/>
      <c r="E532" s="23"/>
    </row>
    <row r="533" spans="4:5" x14ac:dyDescent="0.2">
      <c r="D533" s="23"/>
      <c r="E533" s="23"/>
    </row>
    <row r="534" spans="4:5" x14ac:dyDescent="0.2">
      <c r="D534" s="23"/>
      <c r="E534" s="23"/>
    </row>
    <row r="535" spans="4:5" x14ac:dyDescent="0.2">
      <c r="D535" s="23"/>
      <c r="E535" s="23"/>
    </row>
    <row r="536" spans="4:5" x14ac:dyDescent="0.2">
      <c r="D536" s="23"/>
      <c r="E536" s="23"/>
    </row>
    <row r="537" spans="4:5" x14ac:dyDescent="0.2">
      <c r="D537" s="23"/>
      <c r="E537" s="23"/>
    </row>
    <row r="538" spans="4:5" x14ac:dyDescent="0.2">
      <c r="D538" s="23"/>
      <c r="E538" s="23"/>
    </row>
    <row r="539" spans="4:5" x14ac:dyDescent="0.2">
      <c r="D539" s="23"/>
      <c r="E539" s="23"/>
    </row>
    <row r="540" spans="4:5" x14ac:dyDescent="0.2">
      <c r="D540" s="23"/>
      <c r="E540" s="23"/>
    </row>
    <row r="541" spans="4:5" x14ac:dyDescent="0.2">
      <c r="D541" s="23"/>
      <c r="E541" s="23"/>
    </row>
    <row r="542" spans="4:5" x14ac:dyDescent="0.2">
      <c r="D542" s="23"/>
      <c r="E542" s="23"/>
    </row>
    <row r="543" spans="4:5" x14ac:dyDescent="0.2">
      <c r="D543" s="23"/>
      <c r="E543" s="23"/>
    </row>
    <row r="544" spans="4:5" x14ac:dyDescent="0.2">
      <c r="D544" s="23"/>
      <c r="E544" s="23"/>
    </row>
    <row r="545" spans="4:5" x14ac:dyDescent="0.2">
      <c r="D545" s="23"/>
      <c r="E545" s="23"/>
    </row>
    <row r="546" spans="4:5" x14ac:dyDescent="0.2">
      <c r="D546" s="23"/>
      <c r="E546" s="23"/>
    </row>
    <row r="547" spans="4:5" x14ac:dyDescent="0.2">
      <c r="D547" s="23"/>
      <c r="E547" s="23"/>
    </row>
    <row r="548" spans="4:5" x14ac:dyDescent="0.2">
      <c r="D548" s="23"/>
      <c r="E548" s="23"/>
    </row>
    <row r="549" spans="4:5" x14ac:dyDescent="0.2">
      <c r="D549" s="23"/>
      <c r="E549" s="23"/>
    </row>
    <row r="550" spans="4:5" x14ac:dyDescent="0.2">
      <c r="D550" s="23"/>
      <c r="E550" s="23"/>
    </row>
    <row r="551" spans="4:5" x14ac:dyDescent="0.2">
      <c r="D551" s="23"/>
      <c r="E551" s="23"/>
    </row>
    <row r="552" spans="4:5" x14ac:dyDescent="0.2">
      <c r="D552" s="23"/>
      <c r="E552" s="23"/>
    </row>
    <row r="553" spans="4:5" x14ac:dyDescent="0.2">
      <c r="D553" s="23"/>
      <c r="E553" s="23"/>
    </row>
    <row r="554" spans="4:5" x14ac:dyDescent="0.2">
      <c r="D554" s="23"/>
      <c r="E554" s="23"/>
    </row>
    <row r="555" spans="4:5" x14ac:dyDescent="0.2">
      <c r="D555" s="23"/>
      <c r="E555" s="23"/>
    </row>
    <row r="556" spans="4:5" x14ac:dyDescent="0.2">
      <c r="D556" s="23"/>
      <c r="E556" s="23"/>
    </row>
    <row r="557" spans="4:5" x14ac:dyDescent="0.2">
      <c r="D557" s="23"/>
      <c r="E557" s="23"/>
    </row>
    <row r="558" spans="4:5" x14ac:dyDescent="0.2">
      <c r="D558" s="23"/>
      <c r="E558" s="23"/>
    </row>
    <row r="559" spans="4:5" x14ac:dyDescent="0.2">
      <c r="D559" s="23"/>
      <c r="E559" s="23"/>
    </row>
    <row r="560" spans="4:5" x14ac:dyDescent="0.2">
      <c r="D560" s="23"/>
      <c r="E560" s="23"/>
    </row>
    <row r="561" spans="4:5" x14ac:dyDescent="0.2">
      <c r="D561" s="23"/>
      <c r="E561" s="23"/>
    </row>
    <row r="562" spans="4:5" x14ac:dyDescent="0.2">
      <c r="D562" s="23"/>
      <c r="E562" s="23"/>
    </row>
    <row r="563" spans="4:5" x14ac:dyDescent="0.2">
      <c r="D563" s="23"/>
      <c r="E563" s="23"/>
    </row>
    <row r="564" spans="4:5" x14ac:dyDescent="0.2">
      <c r="D564" s="23"/>
      <c r="E564" s="23"/>
    </row>
    <row r="565" spans="4:5" x14ac:dyDescent="0.2">
      <c r="D565" s="23"/>
      <c r="E565" s="23"/>
    </row>
    <row r="566" spans="4:5" x14ac:dyDescent="0.2">
      <c r="D566" s="23"/>
      <c r="E566" s="23"/>
    </row>
    <row r="567" spans="4:5" x14ac:dyDescent="0.2">
      <c r="D567" s="23"/>
      <c r="E567" s="23"/>
    </row>
    <row r="568" spans="4:5" x14ac:dyDescent="0.2">
      <c r="D568" s="23"/>
      <c r="E568" s="23"/>
    </row>
    <row r="569" spans="4:5" x14ac:dyDescent="0.2">
      <c r="D569" s="23"/>
      <c r="E569" s="23"/>
    </row>
    <row r="570" spans="4:5" x14ac:dyDescent="0.2">
      <c r="D570" s="23"/>
      <c r="E570" s="23"/>
    </row>
    <row r="571" spans="4:5" x14ac:dyDescent="0.2">
      <c r="D571" s="23"/>
      <c r="E571" s="23"/>
    </row>
    <row r="572" spans="4:5" x14ac:dyDescent="0.2">
      <c r="D572" s="23"/>
      <c r="E572" s="23"/>
    </row>
    <row r="573" spans="4:5" x14ac:dyDescent="0.2">
      <c r="D573" s="23"/>
      <c r="E573" s="23"/>
    </row>
    <row r="574" spans="4:5" x14ac:dyDescent="0.2">
      <c r="D574" s="23"/>
      <c r="E574" s="23"/>
    </row>
    <row r="575" spans="4:5" x14ac:dyDescent="0.2">
      <c r="D575" s="23"/>
      <c r="E575" s="23"/>
    </row>
    <row r="576" spans="4:5" x14ac:dyDescent="0.2">
      <c r="D576" s="23"/>
      <c r="E576" s="23"/>
    </row>
    <row r="577" spans="4:5" x14ac:dyDescent="0.2">
      <c r="D577" s="23"/>
      <c r="E577" s="23"/>
    </row>
    <row r="578" spans="4:5" x14ac:dyDescent="0.2">
      <c r="D578" s="23"/>
      <c r="E578" s="23"/>
    </row>
    <row r="579" spans="4:5" x14ac:dyDescent="0.2">
      <c r="D579" s="23"/>
      <c r="E579" s="23"/>
    </row>
    <row r="580" spans="4:5" x14ac:dyDescent="0.2">
      <c r="D580" s="23"/>
      <c r="E580" s="23"/>
    </row>
    <row r="581" spans="4:5" x14ac:dyDescent="0.2">
      <c r="D581" s="23"/>
      <c r="E581" s="23"/>
    </row>
    <row r="582" spans="4:5" x14ac:dyDescent="0.2">
      <c r="D582" s="23"/>
      <c r="E582" s="23"/>
    </row>
    <row r="583" spans="4:5" x14ac:dyDescent="0.2">
      <c r="D583" s="23"/>
      <c r="E583" s="23"/>
    </row>
    <row r="584" spans="4:5" x14ac:dyDescent="0.2">
      <c r="D584" s="23"/>
      <c r="E584" s="23"/>
    </row>
    <row r="585" spans="4:5" x14ac:dyDescent="0.2">
      <c r="D585" s="23"/>
      <c r="E585" s="23"/>
    </row>
    <row r="586" spans="4:5" x14ac:dyDescent="0.2">
      <c r="D586" s="23"/>
      <c r="E586" s="23"/>
    </row>
    <row r="587" spans="4:5" x14ac:dyDescent="0.2">
      <c r="D587" s="23"/>
      <c r="E587" s="23"/>
    </row>
    <row r="588" spans="4:5" x14ac:dyDescent="0.2">
      <c r="D588" s="23"/>
      <c r="E588" s="23"/>
    </row>
    <row r="589" spans="4:5" x14ac:dyDescent="0.2">
      <c r="D589" s="23"/>
      <c r="E589" s="23"/>
    </row>
    <row r="590" spans="4:5" x14ac:dyDescent="0.2">
      <c r="D590" s="23"/>
      <c r="E590" s="23"/>
    </row>
    <row r="591" spans="4:5" x14ac:dyDescent="0.2">
      <c r="D591" s="23"/>
      <c r="E591" s="23"/>
    </row>
    <row r="592" spans="4:5" x14ac:dyDescent="0.2">
      <c r="D592" s="23"/>
      <c r="E592" s="23"/>
    </row>
    <row r="593" spans="4:5" x14ac:dyDescent="0.2">
      <c r="D593" s="23"/>
      <c r="E593" s="23"/>
    </row>
    <row r="594" spans="4:5" x14ac:dyDescent="0.2">
      <c r="D594" s="23"/>
      <c r="E594" s="23"/>
    </row>
    <row r="595" spans="4:5" x14ac:dyDescent="0.2">
      <c r="D595" s="23"/>
      <c r="E595" s="23"/>
    </row>
    <row r="596" spans="4:5" x14ac:dyDescent="0.2">
      <c r="D596" s="23"/>
      <c r="E596" s="23"/>
    </row>
    <row r="597" spans="4:5" x14ac:dyDescent="0.2">
      <c r="D597" s="23"/>
      <c r="E597" s="23"/>
    </row>
    <row r="598" spans="4:5" x14ac:dyDescent="0.2">
      <c r="D598" s="23"/>
      <c r="E598" s="23"/>
    </row>
    <row r="599" spans="4:5" x14ac:dyDescent="0.2">
      <c r="D599" s="23"/>
      <c r="E599" s="23"/>
    </row>
    <row r="600" spans="4:5" x14ac:dyDescent="0.2">
      <c r="D600" s="23"/>
      <c r="E600" s="23"/>
    </row>
    <row r="601" spans="4:5" x14ac:dyDescent="0.2">
      <c r="D601" s="23"/>
      <c r="E601" s="23"/>
    </row>
    <row r="602" spans="4:5" x14ac:dyDescent="0.2">
      <c r="D602" s="23"/>
      <c r="E602" s="23"/>
    </row>
    <row r="603" spans="4:5" x14ac:dyDescent="0.2">
      <c r="D603" s="23"/>
      <c r="E603" s="23"/>
    </row>
    <row r="604" spans="4:5" x14ac:dyDescent="0.2">
      <c r="D604" s="23"/>
      <c r="E604" s="23"/>
    </row>
    <row r="605" spans="4:5" x14ac:dyDescent="0.2">
      <c r="D605" s="23"/>
      <c r="E605" s="23"/>
    </row>
    <row r="606" spans="4:5" x14ac:dyDescent="0.2">
      <c r="D606" s="23"/>
      <c r="E606" s="23"/>
    </row>
    <row r="607" spans="4:5" x14ac:dyDescent="0.2">
      <c r="D607" s="23"/>
      <c r="E607" s="23"/>
    </row>
    <row r="608" spans="4:5" x14ac:dyDescent="0.2">
      <c r="D608" s="23"/>
      <c r="E608" s="23"/>
    </row>
    <row r="609" spans="4:5" x14ac:dyDescent="0.2">
      <c r="D609" s="23"/>
      <c r="E609" s="23"/>
    </row>
    <row r="610" spans="4:5" x14ac:dyDescent="0.2">
      <c r="D610" s="23"/>
      <c r="E610" s="23"/>
    </row>
    <row r="611" spans="4:5" x14ac:dyDescent="0.2">
      <c r="D611" s="23"/>
      <c r="E611" s="23"/>
    </row>
    <row r="612" spans="4:5" x14ac:dyDescent="0.2">
      <c r="D612" s="23"/>
      <c r="E612" s="23"/>
    </row>
    <row r="613" spans="4:5" x14ac:dyDescent="0.2">
      <c r="D613" s="23"/>
      <c r="E613" s="23"/>
    </row>
    <row r="614" spans="4:5" x14ac:dyDescent="0.2">
      <c r="D614" s="23"/>
      <c r="E614" s="23"/>
    </row>
    <row r="615" spans="4:5" x14ac:dyDescent="0.2">
      <c r="D615" s="23"/>
      <c r="E615" s="23"/>
    </row>
    <row r="616" spans="4:5" x14ac:dyDescent="0.2">
      <c r="D616" s="23"/>
      <c r="E616" s="23"/>
    </row>
    <row r="617" spans="4:5" x14ac:dyDescent="0.2">
      <c r="D617" s="23"/>
      <c r="E617" s="23"/>
    </row>
    <row r="618" spans="4:5" x14ac:dyDescent="0.2">
      <c r="D618" s="23"/>
      <c r="E618" s="23"/>
    </row>
    <row r="619" spans="4:5" x14ac:dyDescent="0.2">
      <c r="D619" s="23"/>
      <c r="E619" s="23"/>
    </row>
    <row r="620" spans="4:5" x14ac:dyDescent="0.2">
      <c r="D620" s="23"/>
      <c r="E620" s="23"/>
    </row>
    <row r="621" spans="4:5" x14ac:dyDescent="0.2">
      <c r="D621" s="23"/>
      <c r="E621" s="23"/>
    </row>
    <row r="622" spans="4:5" x14ac:dyDescent="0.2">
      <c r="D622" s="23"/>
      <c r="E622" s="23"/>
    </row>
    <row r="623" spans="4:5" x14ac:dyDescent="0.2">
      <c r="D623" s="23"/>
      <c r="E623" s="23"/>
    </row>
    <row r="624" spans="4:5" x14ac:dyDescent="0.2">
      <c r="D624" s="23"/>
      <c r="E624" s="23"/>
    </row>
    <row r="625" spans="4:5" x14ac:dyDescent="0.2">
      <c r="D625" s="23"/>
      <c r="E625" s="23"/>
    </row>
    <row r="626" spans="4:5" x14ac:dyDescent="0.2">
      <c r="D626" s="23"/>
      <c r="E626" s="23"/>
    </row>
    <row r="627" spans="4:5" x14ac:dyDescent="0.2">
      <c r="D627" s="23"/>
      <c r="E627" s="23"/>
    </row>
    <row r="628" spans="4:5" x14ac:dyDescent="0.2">
      <c r="D628" s="23"/>
      <c r="E628" s="23"/>
    </row>
    <row r="629" spans="4:5" x14ac:dyDescent="0.2">
      <c r="D629" s="23"/>
      <c r="E629" s="23"/>
    </row>
    <row r="630" spans="4:5" x14ac:dyDescent="0.2">
      <c r="D630" s="23"/>
      <c r="E630" s="23"/>
    </row>
    <row r="631" spans="4:5" x14ac:dyDescent="0.2">
      <c r="D631" s="23"/>
      <c r="E631" s="23"/>
    </row>
    <row r="632" spans="4:5" x14ac:dyDescent="0.2">
      <c r="D632" s="23"/>
      <c r="E632" s="23"/>
    </row>
    <row r="633" spans="4:5" x14ac:dyDescent="0.2">
      <c r="D633" s="23"/>
      <c r="E633" s="23"/>
    </row>
    <row r="634" spans="4:5" x14ac:dyDescent="0.2">
      <c r="D634" s="23"/>
      <c r="E634" s="23"/>
    </row>
    <row r="635" spans="4:5" x14ac:dyDescent="0.2">
      <c r="D635" s="23"/>
      <c r="E635" s="23"/>
    </row>
    <row r="636" spans="4:5" x14ac:dyDescent="0.2">
      <c r="D636" s="23"/>
      <c r="E636" s="23"/>
    </row>
    <row r="637" spans="4:5" x14ac:dyDescent="0.2">
      <c r="D637" s="23"/>
      <c r="E637" s="23"/>
    </row>
    <row r="638" spans="4:5" x14ac:dyDescent="0.2">
      <c r="D638" s="23"/>
      <c r="E638" s="23"/>
    </row>
    <row r="639" spans="4:5" x14ac:dyDescent="0.2">
      <c r="D639" s="23"/>
      <c r="E639" s="23"/>
    </row>
    <row r="640" spans="4:5" x14ac:dyDescent="0.2">
      <c r="D640" s="23"/>
      <c r="E640" s="23"/>
    </row>
    <row r="641" spans="4:5" x14ac:dyDescent="0.2">
      <c r="D641" s="23"/>
      <c r="E641" s="23"/>
    </row>
    <row r="642" spans="4:5" x14ac:dyDescent="0.2">
      <c r="D642" s="23"/>
      <c r="E642" s="23"/>
    </row>
    <row r="643" spans="4:5" x14ac:dyDescent="0.2">
      <c r="D643" s="23"/>
      <c r="E643" s="23"/>
    </row>
    <row r="644" spans="4:5" x14ac:dyDescent="0.2">
      <c r="D644" s="23"/>
      <c r="E644" s="23"/>
    </row>
    <row r="645" spans="4:5" x14ac:dyDescent="0.2">
      <c r="D645" s="23"/>
      <c r="E645" s="23"/>
    </row>
    <row r="646" spans="4:5" x14ac:dyDescent="0.2">
      <c r="D646" s="23"/>
      <c r="E646" s="23"/>
    </row>
    <row r="647" spans="4:5" x14ac:dyDescent="0.2">
      <c r="D647" s="23"/>
      <c r="E647" s="23"/>
    </row>
    <row r="648" spans="4:5" x14ac:dyDescent="0.2">
      <c r="D648" s="23"/>
      <c r="E648" s="23"/>
    </row>
    <row r="649" spans="4:5" x14ac:dyDescent="0.2">
      <c r="D649" s="23"/>
      <c r="E649" s="23"/>
    </row>
    <row r="650" spans="4:5" x14ac:dyDescent="0.2">
      <c r="D650" s="23"/>
      <c r="E650" s="23"/>
    </row>
    <row r="651" spans="4:5" x14ac:dyDescent="0.2">
      <c r="D651" s="23"/>
      <c r="E651" s="23"/>
    </row>
    <row r="652" spans="4:5" x14ac:dyDescent="0.2">
      <c r="D652" s="23"/>
      <c r="E652" s="23"/>
    </row>
    <row r="653" spans="4:5" x14ac:dyDescent="0.2">
      <c r="D653" s="23"/>
      <c r="E653" s="23"/>
    </row>
    <row r="654" spans="4:5" x14ac:dyDescent="0.2">
      <c r="D654" s="23"/>
      <c r="E654" s="23"/>
    </row>
    <row r="655" spans="4:5" x14ac:dyDescent="0.2">
      <c r="D655" s="23"/>
      <c r="E655" s="23"/>
    </row>
    <row r="656" spans="4:5" x14ac:dyDescent="0.2">
      <c r="D656" s="23"/>
      <c r="E656" s="23"/>
    </row>
    <row r="657" spans="4:5" x14ac:dyDescent="0.2">
      <c r="D657" s="23"/>
      <c r="E657" s="23"/>
    </row>
    <row r="658" spans="4:5" x14ac:dyDescent="0.2">
      <c r="D658" s="23"/>
      <c r="E658" s="23"/>
    </row>
    <row r="659" spans="4:5" x14ac:dyDescent="0.2">
      <c r="D659" s="23"/>
      <c r="E659" s="23"/>
    </row>
    <row r="660" spans="4:5" x14ac:dyDescent="0.2">
      <c r="D660" s="23"/>
      <c r="E660" s="23"/>
    </row>
    <row r="661" spans="4:5" x14ac:dyDescent="0.2">
      <c r="D661" s="23"/>
      <c r="E661" s="23"/>
    </row>
    <row r="662" spans="4:5" x14ac:dyDescent="0.2">
      <c r="D662" s="23"/>
      <c r="E662" s="23"/>
    </row>
    <row r="663" spans="4:5" x14ac:dyDescent="0.2">
      <c r="D663" s="23"/>
      <c r="E663" s="23"/>
    </row>
    <row r="664" spans="4:5" x14ac:dyDescent="0.2">
      <c r="D664" s="23"/>
      <c r="E664" s="23"/>
    </row>
    <row r="665" spans="4:5" x14ac:dyDescent="0.2">
      <c r="D665" s="23"/>
      <c r="E665" s="23"/>
    </row>
    <row r="666" spans="4:5" x14ac:dyDescent="0.2">
      <c r="D666" s="23"/>
      <c r="E666" s="23"/>
    </row>
    <row r="667" spans="4:5" x14ac:dyDescent="0.2">
      <c r="D667" s="23"/>
      <c r="E667" s="23"/>
    </row>
    <row r="668" spans="4:5" x14ac:dyDescent="0.2">
      <c r="D668" s="23"/>
      <c r="E668" s="23"/>
    </row>
    <row r="669" spans="4:5" x14ac:dyDescent="0.2">
      <c r="D669" s="23"/>
      <c r="E669" s="23"/>
    </row>
    <row r="670" spans="4:5" x14ac:dyDescent="0.2">
      <c r="D670" s="23"/>
      <c r="E670" s="23"/>
    </row>
    <row r="671" spans="4:5" x14ac:dyDescent="0.2">
      <c r="D671" s="23"/>
      <c r="E671" s="23"/>
    </row>
    <row r="672" spans="4:5" x14ac:dyDescent="0.2">
      <c r="D672" s="23"/>
      <c r="E672" s="23"/>
    </row>
    <row r="673" spans="4:5" x14ac:dyDescent="0.2">
      <c r="D673" s="23"/>
      <c r="E673" s="23"/>
    </row>
    <row r="674" spans="4:5" x14ac:dyDescent="0.2">
      <c r="D674" s="23"/>
      <c r="E674" s="23"/>
    </row>
    <row r="675" spans="4:5" x14ac:dyDescent="0.2">
      <c r="D675" s="23"/>
      <c r="E675" s="23"/>
    </row>
    <row r="676" spans="4:5" x14ac:dyDescent="0.2">
      <c r="D676" s="23"/>
      <c r="E676" s="23"/>
    </row>
    <row r="677" spans="4:5" x14ac:dyDescent="0.2">
      <c r="D677" s="23"/>
      <c r="E677" s="23"/>
    </row>
    <row r="678" spans="4:5" x14ac:dyDescent="0.2">
      <c r="D678" s="23"/>
      <c r="E678" s="23"/>
    </row>
    <row r="679" spans="4:5" x14ac:dyDescent="0.2">
      <c r="D679" s="23"/>
      <c r="E679" s="23"/>
    </row>
    <row r="680" spans="4:5" x14ac:dyDescent="0.2">
      <c r="D680" s="23"/>
      <c r="E680" s="23"/>
    </row>
    <row r="681" spans="4:5" x14ac:dyDescent="0.2">
      <c r="D681" s="23"/>
      <c r="E681" s="23"/>
    </row>
    <row r="682" spans="4:5" x14ac:dyDescent="0.2">
      <c r="D682" s="23"/>
      <c r="E682" s="23"/>
    </row>
    <row r="683" spans="4:5" x14ac:dyDescent="0.2">
      <c r="D683" s="23"/>
      <c r="E683" s="23"/>
    </row>
    <row r="684" spans="4:5" x14ac:dyDescent="0.2">
      <c r="D684" s="23"/>
      <c r="E684" s="23"/>
    </row>
    <row r="685" spans="4:5" x14ac:dyDescent="0.2">
      <c r="D685" s="23"/>
      <c r="E685" s="23"/>
    </row>
    <row r="686" spans="4:5" x14ac:dyDescent="0.2">
      <c r="D686" s="23"/>
      <c r="E686" s="23"/>
    </row>
    <row r="687" spans="4:5" x14ac:dyDescent="0.2">
      <c r="D687" s="23"/>
      <c r="E687" s="23"/>
    </row>
    <row r="688" spans="4:5" x14ac:dyDescent="0.2">
      <c r="D688" s="23"/>
      <c r="E688" s="23"/>
    </row>
    <row r="689" spans="4:5" x14ac:dyDescent="0.2">
      <c r="D689" s="23"/>
      <c r="E689" s="23"/>
    </row>
    <row r="690" spans="4:5" x14ac:dyDescent="0.2">
      <c r="D690" s="23"/>
      <c r="E690" s="23"/>
    </row>
    <row r="691" spans="4:5" x14ac:dyDescent="0.2">
      <c r="D691" s="23"/>
      <c r="E691" s="23"/>
    </row>
    <row r="692" spans="4:5" x14ac:dyDescent="0.2">
      <c r="D692" s="23"/>
      <c r="E692" s="23"/>
    </row>
    <row r="693" spans="4:5" x14ac:dyDescent="0.2">
      <c r="D693" s="23"/>
      <c r="E693" s="23"/>
    </row>
    <row r="694" spans="4:5" x14ac:dyDescent="0.2">
      <c r="D694" s="23"/>
      <c r="E694" s="23"/>
    </row>
    <row r="695" spans="4:5" x14ac:dyDescent="0.2">
      <c r="D695" s="23"/>
      <c r="E695" s="23"/>
    </row>
    <row r="696" spans="4:5" x14ac:dyDescent="0.2">
      <c r="D696" s="23"/>
      <c r="E696" s="23"/>
    </row>
    <row r="697" spans="4:5" x14ac:dyDescent="0.2">
      <c r="D697" s="23"/>
      <c r="E697" s="23"/>
    </row>
    <row r="698" spans="4:5" x14ac:dyDescent="0.2">
      <c r="D698" s="23"/>
      <c r="E698" s="23"/>
    </row>
    <row r="699" spans="4:5" x14ac:dyDescent="0.2">
      <c r="D699" s="23"/>
      <c r="E699" s="23"/>
    </row>
    <row r="700" spans="4:5" x14ac:dyDescent="0.2">
      <c r="D700" s="23"/>
      <c r="E700" s="23"/>
    </row>
    <row r="701" spans="4:5" x14ac:dyDescent="0.2">
      <c r="D701" s="23"/>
      <c r="E701" s="23"/>
    </row>
    <row r="702" spans="4:5" x14ac:dyDescent="0.2">
      <c r="D702" s="23"/>
      <c r="E702" s="23"/>
    </row>
    <row r="703" spans="4:5" x14ac:dyDescent="0.2">
      <c r="D703" s="23"/>
      <c r="E703" s="23"/>
    </row>
    <row r="704" spans="4:5" x14ac:dyDescent="0.2">
      <c r="D704" s="23"/>
      <c r="E704" s="23"/>
    </row>
    <row r="705" spans="4:5" x14ac:dyDescent="0.2">
      <c r="D705" s="23"/>
      <c r="E705" s="23"/>
    </row>
    <row r="706" spans="4:5" x14ac:dyDescent="0.2">
      <c r="D706" s="23"/>
      <c r="E706" s="23"/>
    </row>
    <row r="707" spans="4:5" x14ac:dyDescent="0.2">
      <c r="D707" s="23"/>
      <c r="E707" s="23"/>
    </row>
    <row r="708" spans="4:5" x14ac:dyDescent="0.2">
      <c r="D708" s="23"/>
      <c r="E708" s="23"/>
    </row>
    <row r="709" spans="4:5" x14ac:dyDescent="0.2">
      <c r="D709" s="23"/>
      <c r="E709" s="23"/>
    </row>
    <row r="710" spans="4:5" x14ac:dyDescent="0.2">
      <c r="D710" s="23"/>
      <c r="E710" s="23"/>
    </row>
    <row r="711" spans="4:5" x14ac:dyDescent="0.2">
      <c r="D711" s="23"/>
      <c r="E711" s="23"/>
    </row>
    <row r="712" spans="4:5" x14ac:dyDescent="0.2">
      <c r="D712" s="23"/>
      <c r="E712" s="23"/>
    </row>
    <row r="713" spans="4:5" x14ac:dyDescent="0.2">
      <c r="D713" s="23"/>
      <c r="E713" s="23"/>
    </row>
    <row r="714" spans="4:5" x14ac:dyDescent="0.2">
      <c r="D714" s="23"/>
      <c r="E714" s="23"/>
    </row>
    <row r="715" spans="4:5" x14ac:dyDescent="0.2">
      <c r="D715" s="23"/>
      <c r="E715" s="23"/>
    </row>
    <row r="716" spans="4:5" x14ac:dyDescent="0.2">
      <c r="D716" s="23"/>
      <c r="E716" s="23"/>
    </row>
    <row r="717" spans="4:5" x14ac:dyDescent="0.2">
      <c r="D717" s="23"/>
      <c r="E717" s="23"/>
    </row>
    <row r="718" spans="4:5" x14ac:dyDescent="0.2">
      <c r="D718" s="23"/>
      <c r="E718" s="23"/>
    </row>
    <row r="719" spans="4:5" x14ac:dyDescent="0.2">
      <c r="D719" s="23"/>
      <c r="E719" s="23"/>
    </row>
    <row r="720" spans="4:5" x14ac:dyDescent="0.2">
      <c r="D720" s="23"/>
      <c r="E720" s="23"/>
    </row>
    <row r="721" spans="4:5" x14ac:dyDescent="0.2">
      <c r="D721" s="23"/>
      <c r="E721" s="23"/>
    </row>
    <row r="722" spans="4:5" x14ac:dyDescent="0.2">
      <c r="D722" s="23"/>
      <c r="E722" s="23"/>
    </row>
    <row r="723" spans="4:5" x14ac:dyDescent="0.2">
      <c r="D723" s="23"/>
      <c r="E723" s="23"/>
    </row>
    <row r="724" spans="4:5" x14ac:dyDescent="0.2">
      <c r="D724" s="23"/>
      <c r="E724" s="23"/>
    </row>
    <row r="725" spans="4:5" x14ac:dyDescent="0.2">
      <c r="D725" s="23"/>
      <c r="E725" s="23"/>
    </row>
    <row r="726" spans="4:5" x14ac:dyDescent="0.2">
      <c r="D726" s="23"/>
      <c r="E726" s="23"/>
    </row>
    <row r="727" spans="4:5" x14ac:dyDescent="0.2">
      <c r="D727" s="23"/>
      <c r="E727" s="23"/>
    </row>
    <row r="728" spans="4:5" x14ac:dyDescent="0.2">
      <c r="D728" s="23"/>
      <c r="E728" s="23"/>
    </row>
    <row r="729" spans="4:5" x14ac:dyDescent="0.2">
      <c r="D729" s="23"/>
      <c r="E729" s="23"/>
    </row>
    <row r="730" spans="4:5" x14ac:dyDescent="0.2">
      <c r="D730" s="23"/>
      <c r="E730" s="23"/>
    </row>
    <row r="731" spans="4:5" x14ac:dyDescent="0.2">
      <c r="D731" s="23"/>
      <c r="E731" s="23"/>
    </row>
    <row r="732" spans="4:5" x14ac:dyDescent="0.2">
      <c r="D732" s="23"/>
      <c r="E732" s="23"/>
    </row>
    <row r="733" spans="4:5" x14ac:dyDescent="0.2">
      <c r="D733" s="23"/>
      <c r="E733" s="23"/>
    </row>
    <row r="734" spans="4:5" x14ac:dyDescent="0.2">
      <c r="D734" s="23"/>
      <c r="E734" s="23"/>
    </row>
    <row r="735" spans="4:5" x14ac:dyDescent="0.2">
      <c r="D735" s="23"/>
      <c r="E735" s="23"/>
    </row>
    <row r="736" spans="4:5" x14ac:dyDescent="0.2">
      <c r="D736" s="23"/>
      <c r="E736" s="23"/>
    </row>
    <row r="737" spans="4:5" x14ac:dyDescent="0.2">
      <c r="D737" s="23"/>
      <c r="E737" s="23"/>
    </row>
    <row r="738" spans="4:5" x14ac:dyDescent="0.2">
      <c r="D738" s="23"/>
      <c r="E738" s="23"/>
    </row>
    <row r="739" spans="4:5" x14ac:dyDescent="0.2">
      <c r="D739" s="23"/>
      <c r="E739" s="23"/>
    </row>
    <row r="740" spans="4:5" x14ac:dyDescent="0.2">
      <c r="D740" s="23"/>
      <c r="E740" s="23"/>
    </row>
    <row r="741" spans="4:5" x14ac:dyDescent="0.2">
      <c r="D741" s="23"/>
      <c r="E741" s="23"/>
    </row>
    <row r="742" spans="4:5" x14ac:dyDescent="0.2">
      <c r="D742" s="23"/>
      <c r="E742" s="23"/>
    </row>
    <row r="743" spans="4:5" x14ac:dyDescent="0.2">
      <c r="D743" s="23"/>
      <c r="E743" s="23"/>
    </row>
    <row r="744" spans="4:5" x14ac:dyDescent="0.2">
      <c r="D744" s="23"/>
      <c r="E744" s="23"/>
    </row>
    <row r="745" spans="4:5" x14ac:dyDescent="0.2">
      <c r="D745" s="23"/>
      <c r="E745" s="23"/>
    </row>
    <row r="746" spans="4:5" x14ac:dyDescent="0.2">
      <c r="D746" s="23"/>
      <c r="E746" s="23"/>
    </row>
    <row r="747" spans="4:5" x14ac:dyDescent="0.2">
      <c r="D747" s="23"/>
      <c r="E747" s="23"/>
    </row>
    <row r="748" spans="4:5" x14ac:dyDescent="0.2">
      <c r="D748" s="23"/>
      <c r="E748" s="23"/>
    </row>
    <row r="749" spans="4:5" x14ac:dyDescent="0.2">
      <c r="D749" s="23"/>
      <c r="E749" s="23"/>
    </row>
    <row r="750" spans="4:5" x14ac:dyDescent="0.2">
      <c r="D750" s="23"/>
      <c r="E750" s="23"/>
    </row>
    <row r="751" spans="4:5" x14ac:dyDescent="0.2">
      <c r="D751" s="23"/>
      <c r="E751" s="23"/>
    </row>
    <row r="752" spans="4:5" x14ac:dyDescent="0.2">
      <c r="D752" s="23"/>
      <c r="E752" s="23"/>
    </row>
    <row r="753" spans="4:5" x14ac:dyDescent="0.2">
      <c r="D753" s="23"/>
      <c r="E753" s="23"/>
    </row>
    <row r="754" spans="4:5" x14ac:dyDescent="0.2">
      <c r="D754" s="23"/>
      <c r="E754" s="23"/>
    </row>
    <row r="755" spans="4:5" x14ac:dyDescent="0.2">
      <c r="D755" s="23"/>
      <c r="E755" s="23"/>
    </row>
    <row r="756" spans="4:5" x14ac:dyDescent="0.2">
      <c r="D756" s="23"/>
      <c r="E756" s="23"/>
    </row>
    <row r="757" spans="4:5" x14ac:dyDescent="0.2">
      <c r="D757" s="23"/>
      <c r="E757" s="23"/>
    </row>
    <row r="758" spans="4:5" x14ac:dyDescent="0.2">
      <c r="D758" s="23"/>
      <c r="E758" s="23"/>
    </row>
    <row r="759" spans="4:5" x14ac:dyDescent="0.2">
      <c r="D759" s="23"/>
      <c r="E759" s="23"/>
    </row>
    <row r="760" spans="4:5" x14ac:dyDescent="0.2">
      <c r="D760" s="23"/>
      <c r="E760" s="23"/>
    </row>
    <row r="761" spans="4:5" x14ac:dyDescent="0.2">
      <c r="D761" s="23"/>
      <c r="E761" s="23"/>
    </row>
    <row r="762" spans="4:5" x14ac:dyDescent="0.2">
      <c r="D762" s="23"/>
      <c r="E762" s="23"/>
    </row>
    <row r="763" spans="4:5" x14ac:dyDescent="0.2">
      <c r="D763" s="23"/>
      <c r="E763" s="23"/>
    </row>
    <row r="764" spans="4:5" x14ac:dyDescent="0.2">
      <c r="D764" s="23"/>
      <c r="E764" s="23"/>
    </row>
    <row r="765" spans="4:5" x14ac:dyDescent="0.2">
      <c r="D765" s="23"/>
      <c r="E765" s="23"/>
    </row>
    <row r="766" spans="4:5" x14ac:dyDescent="0.2">
      <c r="D766" s="23"/>
      <c r="E766" s="23"/>
    </row>
    <row r="767" spans="4:5" x14ac:dyDescent="0.2">
      <c r="D767" s="23"/>
      <c r="E767" s="23"/>
    </row>
    <row r="768" spans="4:5" x14ac:dyDescent="0.2">
      <c r="D768" s="23"/>
      <c r="E768" s="23"/>
    </row>
    <row r="769" spans="4:5" x14ac:dyDescent="0.2">
      <c r="D769" s="23"/>
      <c r="E769" s="23"/>
    </row>
    <row r="770" spans="4:5" x14ac:dyDescent="0.2">
      <c r="D770" s="23"/>
      <c r="E770" s="23"/>
    </row>
    <row r="771" spans="4:5" x14ac:dyDescent="0.2">
      <c r="D771" s="23"/>
      <c r="E771" s="23"/>
    </row>
    <row r="772" spans="4:5" x14ac:dyDescent="0.2">
      <c r="D772" s="23"/>
      <c r="E772" s="23"/>
    </row>
    <row r="773" spans="4:5" x14ac:dyDescent="0.2">
      <c r="D773" s="23"/>
      <c r="E773" s="23"/>
    </row>
    <row r="774" spans="4:5" x14ac:dyDescent="0.2">
      <c r="D774" s="23"/>
      <c r="E774" s="23"/>
    </row>
    <row r="775" spans="4:5" x14ac:dyDescent="0.2">
      <c r="D775" s="23"/>
      <c r="E775" s="23"/>
    </row>
    <row r="776" spans="4:5" x14ac:dyDescent="0.2">
      <c r="D776" s="23"/>
      <c r="E776" s="23"/>
    </row>
    <row r="777" spans="4:5" x14ac:dyDescent="0.2">
      <c r="D777" s="23"/>
      <c r="E777" s="23"/>
    </row>
    <row r="778" spans="4:5" x14ac:dyDescent="0.2">
      <c r="D778" s="23"/>
      <c r="E778" s="23"/>
    </row>
    <row r="779" spans="4:5" x14ac:dyDescent="0.2">
      <c r="D779" s="23"/>
      <c r="E779" s="23"/>
    </row>
    <row r="780" spans="4:5" x14ac:dyDescent="0.2">
      <c r="D780" s="23"/>
      <c r="E780" s="23"/>
    </row>
    <row r="781" spans="4:5" x14ac:dyDescent="0.2">
      <c r="D781" s="23"/>
      <c r="E781" s="23"/>
    </row>
    <row r="782" spans="4:5" x14ac:dyDescent="0.2">
      <c r="D782" s="23"/>
      <c r="E782" s="23"/>
    </row>
    <row r="783" spans="4:5" x14ac:dyDescent="0.2">
      <c r="D783" s="23"/>
      <c r="E783" s="23"/>
    </row>
    <row r="784" spans="4:5" x14ac:dyDescent="0.2">
      <c r="D784" s="23"/>
      <c r="E784" s="23"/>
    </row>
    <row r="785" spans="4:5" x14ac:dyDescent="0.2">
      <c r="D785" s="23"/>
      <c r="E785" s="23"/>
    </row>
    <row r="786" spans="4:5" x14ac:dyDescent="0.2">
      <c r="D786" s="23"/>
      <c r="E786" s="23"/>
    </row>
    <row r="787" spans="4:5" x14ac:dyDescent="0.2">
      <c r="D787" s="23"/>
      <c r="E787" s="23"/>
    </row>
    <row r="788" spans="4:5" x14ac:dyDescent="0.2">
      <c r="D788" s="23"/>
      <c r="E788" s="23"/>
    </row>
    <row r="789" spans="4:5" x14ac:dyDescent="0.2">
      <c r="D789" s="23"/>
      <c r="E789" s="23"/>
    </row>
    <row r="790" spans="4:5" x14ac:dyDescent="0.2">
      <c r="D790" s="23"/>
      <c r="E790" s="23"/>
    </row>
    <row r="791" spans="4:5" x14ac:dyDescent="0.2">
      <c r="D791" s="23"/>
      <c r="E791" s="23"/>
    </row>
    <row r="792" spans="4:5" x14ac:dyDescent="0.2">
      <c r="D792" s="23"/>
      <c r="E792" s="23"/>
    </row>
    <row r="793" spans="4:5" x14ac:dyDescent="0.2">
      <c r="D793" s="23"/>
      <c r="E793" s="23"/>
    </row>
    <row r="794" spans="4:5" x14ac:dyDescent="0.2">
      <c r="D794" s="23"/>
      <c r="E794" s="23"/>
    </row>
    <row r="795" spans="4:5" x14ac:dyDescent="0.2">
      <c r="D795" s="23"/>
      <c r="E795" s="23"/>
    </row>
    <row r="796" spans="4:5" x14ac:dyDescent="0.2">
      <c r="D796" s="23"/>
      <c r="E796" s="23"/>
    </row>
    <row r="797" spans="4:5" x14ac:dyDescent="0.2">
      <c r="D797" s="23"/>
      <c r="E797" s="23"/>
    </row>
    <row r="798" spans="4:5" x14ac:dyDescent="0.2">
      <c r="D798" s="23"/>
      <c r="E798" s="23"/>
    </row>
    <row r="799" spans="4:5" x14ac:dyDescent="0.2">
      <c r="D799" s="23"/>
      <c r="E799" s="23"/>
    </row>
    <row r="800" spans="4:5" x14ac:dyDescent="0.2">
      <c r="D800" s="23"/>
      <c r="E800" s="23"/>
    </row>
    <row r="801" spans="4:5" x14ac:dyDescent="0.2">
      <c r="D801" s="23"/>
      <c r="E801" s="23"/>
    </row>
    <row r="802" spans="4:5" x14ac:dyDescent="0.2">
      <c r="D802" s="23"/>
      <c r="E802" s="23"/>
    </row>
    <row r="803" spans="4:5" x14ac:dyDescent="0.2">
      <c r="D803" s="23"/>
      <c r="E803" s="23"/>
    </row>
    <row r="804" spans="4:5" x14ac:dyDescent="0.2">
      <c r="D804" s="23"/>
      <c r="E804" s="23"/>
    </row>
    <row r="805" spans="4:5" x14ac:dyDescent="0.2">
      <c r="D805" s="23"/>
      <c r="E805" s="23"/>
    </row>
    <row r="806" spans="4:5" x14ac:dyDescent="0.2">
      <c r="D806" s="23"/>
      <c r="E806" s="23"/>
    </row>
    <row r="807" spans="4:5" x14ac:dyDescent="0.2">
      <c r="D807" s="23"/>
      <c r="E807" s="23"/>
    </row>
    <row r="808" spans="4:5" x14ac:dyDescent="0.2">
      <c r="D808" s="23"/>
      <c r="E808" s="23"/>
    </row>
    <row r="809" spans="4:5" x14ac:dyDescent="0.2">
      <c r="D809" s="23"/>
      <c r="E809" s="23"/>
    </row>
    <row r="810" spans="4:5" x14ac:dyDescent="0.2">
      <c r="D810" s="23"/>
      <c r="E810" s="23"/>
    </row>
    <row r="811" spans="4:5" x14ac:dyDescent="0.2">
      <c r="D811" s="23"/>
      <c r="E811" s="23"/>
    </row>
    <row r="812" spans="4:5" x14ac:dyDescent="0.2">
      <c r="D812" s="23"/>
      <c r="E812" s="23"/>
    </row>
    <row r="813" spans="4:5" x14ac:dyDescent="0.2">
      <c r="D813" s="23"/>
      <c r="E813" s="23"/>
    </row>
    <row r="814" spans="4:5" x14ac:dyDescent="0.2">
      <c r="D814" s="23"/>
      <c r="E814" s="23"/>
    </row>
    <row r="815" spans="4:5" x14ac:dyDescent="0.2">
      <c r="D815" s="23"/>
      <c r="E815" s="23"/>
    </row>
    <row r="816" spans="4:5" x14ac:dyDescent="0.2">
      <c r="D816" s="23"/>
      <c r="E816" s="23"/>
    </row>
    <row r="817" spans="4:5" x14ac:dyDescent="0.2">
      <c r="D817" s="23"/>
      <c r="E817" s="23"/>
    </row>
    <row r="818" spans="4:5" x14ac:dyDescent="0.2">
      <c r="D818" s="23"/>
      <c r="E818" s="23"/>
    </row>
    <row r="819" spans="4:5" x14ac:dyDescent="0.2">
      <c r="D819" s="23"/>
      <c r="E819" s="23"/>
    </row>
    <row r="820" spans="4:5" x14ac:dyDescent="0.2">
      <c r="D820" s="23"/>
      <c r="E820" s="23"/>
    </row>
    <row r="821" spans="4:5" x14ac:dyDescent="0.2">
      <c r="D821" s="23"/>
      <c r="E821" s="23"/>
    </row>
    <row r="822" spans="4:5" x14ac:dyDescent="0.2">
      <c r="D822" s="23"/>
      <c r="E822" s="23"/>
    </row>
    <row r="823" spans="4:5" x14ac:dyDescent="0.2">
      <c r="D823" s="23"/>
      <c r="E823" s="23"/>
    </row>
    <row r="824" spans="4:5" x14ac:dyDescent="0.2">
      <c r="D824" s="23"/>
      <c r="E824" s="23"/>
    </row>
    <row r="825" spans="4:5" x14ac:dyDescent="0.2">
      <c r="D825" s="23"/>
      <c r="E825" s="23"/>
    </row>
    <row r="826" spans="4:5" x14ac:dyDescent="0.2">
      <c r="D826" s="23"/>
      <c r="E826" s="23"/>
    </row>
    <row r="827" spans="4:5" x14ac:dyDescent="0.2">
      <c r="D827" s="23"/>
      <c r="E827" s="23"/>
    </row>
    <row r="828" spans="4:5" x14ac:dyDescent="0.2">
      <c r="D828" s="23"/>
      <c r="E828" s="23"/>
    </row>
    <row r="829" spans="4:5" x14ac:dyDescent="0.2">
      <c r="D829" s="23"/>
      <c r="E829" s="23"/>
    </row>
    <row r="830" spans="4:5" x14ac:dyDescent="0.2">
      <c r="D830" s="23"/>
      <c r="E830" s="23"/>
    </row>
    <row r="831" spans="4:5" x14ac:dyDescent="0.2">
      <c r="D831" s="23"/>
      <c r="E831" s="23"/>
    </row>
    <row r="832" spans="4:5" x14ac:dyDescent="0.2">
      <c r="D832" s="23"/>
      <c r="E832" s="23"/>
    </row>
    <row r="833" spans="4:5" x14ac:dyDescent="0.2">
      <c r="D833" s="23"/>
      <c r="E833" s="23"/>
    </row>
    <row r="834" spans="4:5" x14ac:dyDescent="0.2">
      <c r="D834" s="23"/>
      <c r="E834" s="23"/>
    </row>
    <row r="835" spans="4:5" x14ac:dyDescent="0.2">
      <c r="D835" s="23"/>
      <c r="E835" s="23"/>
    </row>
    <row r="836" spans="4:5" x14ac:dyDescent="0.2">
      <c r="D836" s="23"/>
      <c r="E836" s="23"/>
    </row>
    <row r="837" spans="4:5" x14ac:dyDescent="0.2">
      <c r="D837" s="23"/>
      <c r="E837" s="23"/>
    </row>
    <row r="838" spans="4:5" x14ac:dyDescent="0.2">
      <c r="D838" s="23"/>
      <c r="E838" s="23"/>
    </row>
    <row r="839" spans="4:5" x14ac:dyDescent="0.2">
      <c r="D839" s="23"/>
      <c r="E839" s="23"/>
    </row>
    <row r="840" spans="4:5" x14ac:dyDescent="0.2">
      <c r="D840" s="23"/>
      <c r="E840" s="23"/>
    </row>
    <row r="841" spans="4:5" x14ac:dyDescent="0.2">
      <c r="D841" s="23"/>
      <c r="E841" s="23"/>
    </row>
    <row r="842" spans="4:5" x14ac:dyDescent="0.2">
      <c r="D842" s="23"/>
      <c r="E842" s="23"/>
    </row>
    <row r="843" spans="4:5" x14ac:dyDescent="0.2">
      <c r="D843" s="23"/>
      <c r="E843" s="23"/>
    </row>
    <row r="844" spans="4:5" x14ac:dyDescent="0.2">
      <c r="D844" s="23"/>
      <c r="E844" s="23"/>
    </row>
    <row r="845" spans="4:5" x14ac:dyDescent="0.2">
      <c r="D845" s="23"/>
      <c r="E845" s="23"/>
    </row>
    <row r="846" spans="4:5" x14ac:dyDescent="0.2">
      <c r="D846" s="23"/>
      <c r="E846" s="23"/>
    </row>
    <row r="847" spans="4:5" x14ac:dyDescent="0.2">
      <c r="D847" s="23"/>
      <c r="E847" s="23"/>
    </row>
    <row r="848" spans="4:5" x14ac:dyDescent="0.2">
      <c r="D848" s="23"/>
      <c r="E848" s="23"/>
    </row>
    <row r="849" spans="4:5" x14ac:dyDescent="0.2">
      <c r="D849" s="23"/>
      <c r="E849" s="23"/>
    </row>
    <row r="850" spans="4:5" x14ac:dyDescent="0.2">
      <c r="D850" s="23"/>
      <c r="E850" s="23"/>
    </row>
    <row r="851" spans="4:5" x14ac:dyDescent="0.2">
      <c r="D851" s="23"/>
      <c r="E851" s="23"/>
    </row>
    <row r="852" spans="4:5" x14ac:dyDescent="0.2">
      <c r="D852" s="23"/>
      <c r="E852" s="23"/>
    </row>
    <row r="853" spans="4:5" x14ac:dyDescent="0.2">
      <c r="D853" s="23"/>
      <c r="E853" s="23"/>
    </row>
    <row r="854" spans="4:5" x14ac:dyDescent="0.2">
      <c r="D854" s="23"/>
      <c r="E854" s="23"/>
    </row>
    <row r="855" spans="4:5" x14ac:dyDescent="0.2">
      <c r="D855" s="23"/>
      <c r="E855" s="23"/>
    </row>
    <row r="856" spans="4:5" x14ac:dyDescent="0.2">
      <c r="D856" s="23"/>
      <c r="E856" s="23"/>
    </row>
    <row r="857" spans="4:5" x14ac:dyDescent="0.2">
      <c r="D857" s="23"/>
      <c r="E857" s="23"/>
    </row>
    <row r="858" spans="4:5" x14ac:dyDescent="0.2">
      <c r="D858" s="23"/>
      <c r="E858" s="23"/>
    </row>
    <row r="859" spans="4:5" x14ac:dyDescent="0.2">
      <c r="D859" s="23"/>
      <c r="E859" s="23"/>
    </row>
    <row r="860" spans="4:5" x14ac:dyDescent="0.2">
      <c r="D860" s="23"/>
      <c r="E860" s="23"/>
    </row>
    <row r="861" spans="4:5" x14ac:dyDescent="0.2">
      <c r="D861" s="23"/>
      <c r="E861" s="23"/>
    </row>
    <row r="862" spans="4:5" x14ac:dyDescent="0.2">
      <c r="D862" s="23"/>
      <c r="E862" s="23"/>
    </row>
    <row r="863" spans="4:5" x14ac:dyDescent="0.2">
      <c r="D863" s="23"/>
      <c r="E863" s="23"/>
    </row>
    <row r="864" spans="4:5" x14ac:dyDescent="0.2">
      <c r="D864" s="23"/>
      <c r="E864" s="23"/>
    </row>
    <row r="865" spans="4:5" x14ac:dyDescent="0.2">
      <c r="D865" s="23"/>
      <c r="E865" s="23"/>
    </row>
    <row r="866" spans="4:5" x14ac:dyDescent="0.2">
      <c r="D866" s="23"/>
      <c r="E866" s="23"/>
    </row>
    <row r="867" spans="4:5" x14ac:dyDescent="0.2">
      <c r="D867" s="23"/>
      <c r="E867" s="23"/>
    </row>
    <row r="868" spans="4:5" x14ac:dyDescent="0.2">
      <c r="D868" s="23"/>
      <c r="E868" s="23"/>
    </row>
    <row r="869" spans="4:5" x14ac:dyDescent="0.2">
      <c r="D869" s="23"/>
      <c r="E869" s="23"/>
    </row>
    <row r="870" spans="4:5" x14ac:dyDescent="0.2">
      <c r="D870" s="23"/>
      <c r="E870" s="23"/>
    </row>
    <row r="871" spans="4:5" x14ac:dyDescent="0.2">
      <c r="D871" s="23"/>
      <c r="E871" s="23"/>
    </row>
    <row r="872" spans="4:5" x14ac:dyDescent="0.2">
      <c r="D872" s="23"/>
      <c r="E872" s="23"/>
    </row>
    <row r="873" spans="4:5" x14ac:dyDescent="0.2">
      <c r="D873" s="23"/>
      <c r="E873" s="23"/>
    </row>
    <row r="874" spans="4:5" x14ac:dyDescent="0.2">
      <c r="D874" s="23"/>
      <c r="E874" s="23"/>
    </row>
    <row r="875" spans="4:5" x14ac:dyDescent="0.2">
      <c r="D875" s="23"/>
      <c r="E875" s="23"/>
    </row>
    <row r="876" spans="4:5" x14ac:dyDescent="0.2">
      <c r="D876" s="23"/>
      <c r="E876" s="23"/>
    </row>
    <row r="877" spans="4:5" x14ac:dyDescent="0.2">
      <c r="D877" s="23"/>
      <c r="E877" s="23"/>
    </row>
    <row r="878" spans="4:5" x14ac:dyDescent="0.2">
      <c r="D878" s="23"/>
      <c r="E878" s="23"/>
    </row>
    <row r="879" spans="4:5" x14ac:dyDescent="0.2">
      <c r="D879" s="23"/>
      <c r="E879" s="23"/>
    </row>
    <row r="880" spans="4:5" x14ac:dyDescent="0.2">
      <c r="D880" s="23"/>
      <c r="E880" s="23"/>
    </row>
    <row r="881" spans="4:5" x14ac:dyDescent="0.2">
      <c r="D881" s="23"/>
      <c r="E881" s="23"/>
    </row>
    <row r="882" spans="4:5" x14ac:dyDescent="0.2">
      <c r="D882" s="23"/>
      <c r="E882" s="23"/>
    </row>
    <row r="883" spans="4:5" x14ac:dyDescent="0.2">
      <c r="D883" s="23"/>
      <c r="E883" s="23"/>
    </row>
    <row r="884" spans="4:5" x14ac:dyDescent="0.2">
      <c r="D884" s="23"/>
      <c r="E884" s="23"/>
    </row>
    <row r="885" spans="4:5" x14ac:dyDescent="0.2">
      <c r="D885" s="23"/>
      <c r="E885" s="23"/>
    </row>
    <row r="886" spans="4:5" x14ac:dyDescent="0.2">
      <c r="D886" s="23"/>
      <c r="E886" s="23"/>
    </row>
    <row r="887" spans="4:5" x14ac:dyDescent="0.2">
      <c r="D887" s="23"/>
      <c r="E887" s="23"/>
    </row>
    <row r="888" spans="4:5" x14ac:dyDescent="0.2">
      <c r="D888" s="23"/>
      <c r="E888" s="23"/>
    </row>
    <row r="889" spans="4:5" x14ac:dyDescent="0.2">
      <c r="D889" s="23"/>
      <c r="E889" s="23"/>
    </row>
    <row r="890" spans="4:5" x14ac:dyDescent="0.2">
      <c r="D890" s="23"/>
      <c r="E890" s="23"/>
    </row>
    <row r="891" spans="4:5" x14ac:dyDescent="0.2">
      <c r="D891" s="23"/>
      <c r="E891" s="23"/>
    </row>
    <row r="892" spans="4:5" x14ac:dyDescent="0.2">
      <c r="D892" s="23"/>
      <c r="E892" s="23"/>
    </row>
    <row r="893" spans="4:5" x14ac:dyDescent="0.2">
      <c r="D893" s="23"/>
      <c r="E893" s="23"/>
    </row>
    <row r="894" spans="4:5" x14ac:dyDescent="0.2">
      <c r="D894" s="23"/>
      <c r="E894" s="23"/>
    </row>
    <row r="895" spans="4:5" x14ac:dyDescent="0.2">
      <c r="D895" s="23"/>
      <c r="E895" s="23"/>
    </row>
    <row r="896" spans="4:5" x14ac:dyDescent="0.2">
      <c r="D896" s="23"/>
      <c r="E896" s="23"/>
    </row>
    <row r="897" spans="4:5" x14ac:dyDescent="0.2">
      <c r="D897" s="23"/>
      <c r="E897" s="23"/>
    </row>
    <row r="898" spans="4:5" x14ac:dyDescent="0.2">
      <c r="D898" s="23"/>
      <c r="E898" s="23"/>
    </row>
    <row r="899" spans="4:5" x14ac:dyDescent="0.2">
      <c r="D899" s="23"/>
      <c r="E899" s="23"/>
    </row>
    <row r="900" spans="4:5" x14ac:dyDescent="0.2">
      <c r="D900" s="23"/>
      <c r="E900" s="23"/>
    </row>
    <row r="901" spans="4:5" x14ac:dyDescent="0.2">
      <c r="D901" s="23"/>
      <c r="E901" s="23"/>
    </row>
    <row r="902" spans="4:5" x14ac:dyDescent="0.2">
      <c r="D902" s="23"/>
      <c r="E902" s="23"/>
    </row>
    <row r="903" spans="4:5" x14ac:dyDescent="0.2">
      <c r="D903" s="23"/>
      <c r="E903" s="23"/>
    </row>
    <row r="904" spans="4:5" x14ac:dyDescent="0.2">
      <c r="D904" s="23"/>
      <c r="E904" s="23"/>
    </row>
    <row r="905" spans="4:5" x14ac:dyDescent="0.2">
      <c r="D905" s="23"/>
      <c r="E905" s="23"/>
    </row>
    <row r="906" spans="4:5" x14ac:dyDescent="0.2">
      <c r="D906" s="23"/>
      <c r="E906" s="23"/>
    </row>
    <row r="907" spans="4:5" x14ac:dyDescent="0.2">
      <c r="D907" s="23"/>
      <c r="E907" s="23"/>
    </row>
    <row r="908" spans="4:5" x14ac:dyDescent="0.2">
      <c r="D908" s="23"/>
      <c r="E908" s="23"/>
    </row>
    <row r="909" spans="4:5" x14ac:dyDescent="0.2">
      <c r="D909" s="23"/>
      <c r="E909" s="23"/>
    </row>
    <row r="910" spans="4:5" x14ac:dyDescent="0.2">
      <c r="D910" s="23"/>
      <c r="E910" s="23"/>
    </row>
    <row r="911" spans="4:5" x14ac:dyDescent="0.2">
      <c r="D911" s="23"/>
      <c r="E911" s="23"/>
    </row>
    <row r="912" spans="4:5" x14ac:dyDescent="0.2">
      <c r="D912" s="23"/>
      <c r="E912" s="23"/>
    </row>
    <row r="913" spans="4:5" x14ac:dyDescent="0.2">
      <c r="D913" s="23"/>
      <c r="E913" s="23"/>
    </row>
    <row r="914" spans="4:5" x14ac:dyDescent="0.2">
      <c r="D914" s="23"/>
      <c r="E914" s="23"/>
    </row>
    <row r="915" spans="4:5" x14ac:dyDescent="0.2">
      <c r="D915" s="23"/>
      <c r="E915" s="23"/>
    </row>
    <row r="916" spans="4:5" x14ac:dyDescent="0.2">
      <c r="D916" s="23"/>
      <c r="E916" s="23"/>
    </row>
    <row r="917" spans="4:5" x14ac:dyDescent="0.2">
      <c r="D917" s="23"/>
      <c r="E917" s="23"/>
    </row>
    <row r="918" spans="4:5" x14ac:dyDescent="0.2">
      <c r="D918" s="23"/>
      <c r="E918" s="23"/>
    </row>
    <row r="919" spans="4:5" x14ac:dyDescent="0.2">
      <c r="D919" s="23"/>
      <c r="E919" s="23"/>
    </row>
    <row r="920" spans="4:5" x14ac:dyDescent="0.2">
      <c r="D920" s="23"/>
      <c r="E920" s="23"/>
    </row>
    <row r="921" spans="4:5" x14ac:dyDescent="0.2">
      <c r="D921" s="23"/>
      <c r="E921" s="23"/>
    </row>
    <row r="922" spans="4:5" x14ac:dyDescent="0.2">
      <c r="D922" s="23"/>
      <c r="E922" s="23"/>
    </row>
    <row r="923" spans="4:5" x14ac:dyDescent="0.2">
      <c r="D923" s="23"/>
      <c r="E923" s="23"/>
    </row>
    <row r="924" spans="4:5" x14ac:dyDescent="0.2">
      <c r="D924" s="23"/>
      <c r="E924" s="23"/>
    </row>
    <row r="925" spans="4:5" x14ac:dyDescent="0.2">
      <c r="D925" s="23"/>
      <c r="E925" s="23"/>
    </row>
    <row r="926" spans="4:5" x14ac:dyDescent="0.2">
      <c r="D926" s="23"/>
      <c r="E926" s="23"/>
    </row>
    <row r="927" spans="4:5" x14ac:dyDescent="0.2">
      <c r="D927" s="23"/>
      <c r="E927" s="23"/>
    </row>
    <row r="928" spans="4:5" x14ac:dyDescent="0.2">
      <c r="D928" s="23"/>
      <c r="E928" s="23"/>
    </row>
    <row r="929" spans="4:5" x14ac:dyDescent="0.2">
      <c r="D929" s="23"/>
      <c r="E929" s="23"/>
    </row>
    <row r="930" spans="4:5" x14ac:dyDescent="0.2">
      <c r="D930" s="23"/>
      <c r="E930" s="23"/>
    </row>
    <row r="931" spans="4:5" x14ac:dyDescent="0.2">
      <c r="D931" s="23"/>
      <c r="E931" s="23"/>
    </row>
    <row r="932" spans="4:5" x14ac:dyDescent="0.2">
      <c r="D932" s="23"/>
      <c r="E932" s="23"/>
    </row>
    <row r="933" spans="4:5" x14ac:dyDescent="0.2">
      <c r="D933" s="23"/>
      <c r="E933" s="23"/>
    </row>
    <row r="934" spans="4:5" x14ac:dyDescent="0.2">
      <c r="D934" s="23"/>
      <c r="E934" s="23"/>
    </row>
    <row r="935" spans="4:5" x14ac:dyDescent="0.2">
      <c r="D935" s="23"/>
      <c r="E935" s="23"/>
    </row>
    <row r="936" spans="4:5" x14ac:dyDescent="0.2">
      <c r="D936" s="23"/>
      <c r="E936" s="23"/>
    </row>
    <row r="937" spans="4:5" x14ac:dyDescent="0.2">
      <c r="D937" s="23"/>
      <c r="E937" s="23"/>
    </row>
    <row r="938" spans="4:5" x14ac:dyDescent="0.2">
      <c r="D938" s="23"/>
      <c r="E938" s="23"/>
    </row>
    <row r="939" spans="4:5" x14ac:dyDescent="0.2">
      <c r="D939" s="23"/>
      <c r="E939" s="23"/>
    </row>
    <row r="940" spans="4:5" x14ac:dyDescent="0.2">
      <c r="D940" s="23"/>
      <c r="E940" s="23"/>
    </row>
    <row r="941" spans="4:5" x14ac:dyDescent="0.2">
      <c r="D941" s="23"/>
      <c r="E941" s="23"/>
    </row>
    <row r="942" spans="4:5" x14ac:dyDescent="0.2">
      <c r="D942" s="23"/>
      <c r="E942" s="23"/>
    </row>
    <row r="943" spans="4:5" x14ac:dyDescent="0.2">
      <c r="D943" s="23"/>
      <c r="E943" s="23"/>
    </row>
    <row r="944" spans="4:5" x14ac:dyDescent="0.2">
      <c r="D944" s="23"/>
      <c r="E944" s="23"/>
    </row>
    <row r="945" spans="4:5" x14ac:dyDescent="0.2">
      <c r="D945" s="23"/>
      <c r="E945" s="23"/>
    </row>
    <row r="946" spans="4:5" x14ac:dyDescent="0.2">
      <c r="D946" s="23"/>
      <c r="E946" s="23"/>
    </row>
    <row r="947" spans="4:5" x14ac:dyDescent="0.2">
      <c r="D947" s="23"/>
      <c r="E947" s="23"/>
    </row>
    <row r="948" spans="4:5" x14ac:dyDescent="0.2">
      <c r="D948" s="23"/>
      <c r="E948" s="23"/>
    </row>
    <row r="949" spans="4:5" x14ac:dyDescent="0.2">
      <c r="D949" s="23"/>
      <c r="E949" s="23"/>
    </row>
    <row r="950" spans="4:5" x14ac:dyDescent="0.2">
      <c r="D950" s="23"/>
      <c r="E950" s="23"/>
    </row>
    <row r="951" spans="4:5" x14ac:dyDescent="0.2">
      <c r="D951" s="23"/>
      <c r="E951" s="23"/>
    </row>
    <row r="952" spans="4:5" x14ac:dyDescent="0.2">
      <c r="D952" s="23"/>
      <c r="E952" s="23"/>
    </row>
    <row r="953" spans="4:5" x14ac:dyDescent="0.2">
      <c r="D953" s="23"/>
      <c r="E953" s="23"/>
    </row>
    <row r="954" spans="4:5" x14ac:dyDescent="0.2">
      <c r="D954" s="23"/>
      <c r="E954" s="23"/>
    </row>
    <row r="955" spans="4:5" x14ac:dyDescent="0.2">
      <c r="D955" s="23"/>
      <c r="E955" s="23"/>
    </row>
    <row r="956" spans="4:5" x14ac:dyDescent="0.2">
      <c r="D956" s="23"/>
      <c r="E956" s="23"/>
    </row>
    <row r="957" spans="4:5" x14ac:dyDescent="0.2">
      <c r="D957" s="23"/>
      <c r="E957" s="23"/>
    </row>
    <row r="958" spans="4:5" x14ac:dyDescent="0.2">
      <c r="D958" s="23"/>
      <c r="E958" s="23"/>
    </row>
    <row r="959" spans="4:5" x14ac:dyDescent="0.2">
      <c r="D959" s="23"/>
      <c r="E959" s="23"/>
    </row>
    <row r="960" spans="4:5" x14ac:dyDescent="0.2">
      <c r="D960" s="23"/>
      <c r="E960" s="23"/>
    </row>
    <row r="961" spans="4:5" x14ac:dyDescent="0.2">
      <c r="D961" s="23"/>
      <c r="E961" s="23"/>
    </row>
    <row r="962" spans="4:5" x14ac:dyDescent="0.2">
      <c r="D962" s="23"/>
      <c r="E962" s="23"/>
    </row>
    <row r="963" spans="4:5" x14ac:dyDescent="0.2">
      <c r="D963" s="23"/>
      <c r="E963" s="23"/>
    </row>
    <row r="964" spans="4:5" x14ac:dyDescent="0.2">
      <c r="D964" s="23"/>
      <c r="E964" s="23"/>
    </row>
    <row r="965" spans="4:5" x14ac:dyDescent="0.2">
      <c r="D965" s="23"/>
      <c r="E965" s="23"/>
    </row>
    <row r="966" spans="4:5" x14ac:dyDescent="0.2">
      <c r="D966" s="23"/>
      <c r="E966" s="23"/>
    </row>
    <row r="967" spans="4:5" x14ac:dyDescent="0.2">
      <c r="D967" s="23"/>
      <c r="E967" s="23"/>
    </row>
    <row r="968" spans="4:5" x14ac:dyDescent="0.2">
      <c r="D968" s="23"/>
      <c r="E968" s="23"/>
    </row>
    <row r="969" spans="4:5" x14ac:dyDescent="0.2">
      <c r="D969" s="23"/>
      <c r="E969" s="23"/>
    </row>
    <row r="970" spans="4:5" x14ac:dyDescent="0.2">
      <c r="D970" s="23"/>
      <c r="E970" s="23"/>
    </row>
    <row r="971" spans="4:5" x14ac:dyDescent="0.2">
      <c r="D971" s="23"/>
      <c r="E971" s="23"/>
    </row>
    <row r="972" spans="4:5" x14ac:dyDescent="0.2">
      <c r="D972" s="23"/>
      <c r="E972" s="23"/>
    </row>
    <row r="973" spans="4:5" x14ac:dyDescent="0.2">
      <c r="D973" s="23"/>
      <c r="E973" s="23"/>
    </row>
    <row r="974" spans="4:5" x14ac:dyDescent="0.2">
      <c r="D974" s="23"/>
      <c r="E974" s="23"/>
    </row>
    <row r="975" spans="4:5" x14ac:dyDescent="0.2">
      <c r="D975" s="23"/>
      <c r="E975" s="23"/>
    </row>
    <row r="976" spans="4:5" x14ac:dyDescent="0.2">
      <c r="D976" s="23"/>
      <c r="E976" s="23"/>
    </row>
    <row r="977" spans="4:5" x14ac:dyDescent="0.2">
      <c r="D977" s="23"/>
      <c r="E977" s="23"/>
    </row>
    <row r="978" spans="4:5" x14ac:dyDescent="0.2">
      <c r="D978" s="23"/>
      <c r="E978" s="23"/>
    </row>
    <row r="979" spans="4:5" x14ac:dyDescent="0.2">
      <c r="D979" s="23"/>
      <c r="E979" s="23"/>
    </row>
    <row r="980" spans="4:5" x14ac:dyDescent="0.2">
      <c r="D980" s="23"/>
      <c r="E980" s="23"/>
    </row>
    <row r="981" spans="4:5" x14ac:dyDescent="0.2">
      <c r="D981" s="23"/>
      <c r="E981" s="23"/>
    </row>
    <row r="982" spans="4:5" x14ac:dyDescent="0.2">
      <c r="D982" s="23"/>
      <c r="E982" s="23"/>
    </row>
    <row r="983" spans="4:5" x14ac:dyDescent="0.2">
      <c r="D983" s="23"/>
      <c r="E983" s="23"/>
    </row>
    <row r="984" spans="4:5" x14ac:dyDescent="0.2">
      <c r="D984" s="23"/>
      <c r="E984" s="23"/>
    </row>
    <row r="985" spans="4:5" x14ac:dyDescent="0.2">
      <c r="D985" s="23"/>
      <c r="E985" s="23"/>
    </row>
    <row r="986" spans="4:5" x14ac:dyDescent="0.2">
      <c r="D986" s="23"/>
      <c r="E986" s="23"/>
    </row>
    <row r="987" spans="4:5" x14ac:dyDescent="0.2">
      <c r="D987" s="23"/>
      <c r="E987" s="23"/>
    </row>
    <row r="988" spans="4:5" x14ac:dyDescent="0.2">
      <c r="D988" s="23"/>
      <c r="E988" s="23"/>
    </row>
    <row r="989" spans="4:5" x14ac:dyDescent="0.2">
      <c r="D989" s="23"/>
      <c r="E989" s="23"/>
    </row>
    <row r="990" spans="4:5" x14ac:dyDescent="0.2">
      <c r="D990" s="23"/>
      <c r="E990" s="23"/>
    </row>
    <row r="991" spans="4:5" x14ac:dyDescent="0.2">
      <c r="D991" s="23"/>
      <c r="E991" s="23"/>
    </row>
    <row r="992" spans="4:5" x14ac:dyDescent="0.2">
      <c r="D992" s="23"/>
      <c r="E992" s="23"/>
    </row>
    <row r="993" spans="4:5" x14ac:dyDescent="0.2">
      <c r="D993" s="23"/>
      <c r="E993" s="23"/>
    </row>
    <row r="994" spans="4:5" x14ac:dyDescent="0.2">
      <c r="D994" s="23"/>
      <c r="E994" s="23"/>
    </row>
    <row r="995" spans="4:5" x14ac:dyDescent="0.2">
      <c r="D995" s="23"/>
      <c r="E995" s="23"/>
    </row>
    <row r="996" spans="4:5" x14ac:dyDescent="0.2">
      <c r="D996" s="23"/>
      <c r="E996" s="23"/>
    </row>
    <row r="997" spans="4:5" x14ac:dyDescent="0.2">
      <c r="D997" s="23"/>
      <c r="E997" s="23"/>
    </row>
    <row r="998" spans="4:5" x14ac:dyDescent="0.2">
      <c r="D998" s="23"/>
      <c r="E998" s="23"/>
    </row>
    <row r="999" spans="4:5" x14ac:dyDescent="0.2">
      <c r="D999" s="23"/>
      <c r="E999" s="23"/>
    </row>
    <row r="1000" spans="4:5" x14ac:dyDescent="0.2">
      <c r="D1000" s="23"/>
      <c r="E1000" s="23"/>
    </row>
    <row r="1001" spans="4:5" x14ac:dyDescent="0.2">
      <c r="D1001" s="23"/>
      <c r="E1001" s="23"/>
    </row>
    <row r="1002" spans="4:5" x14ac:dyDescent="0.2">
      <c r="D1002" s="23"/>
      <c r="E1002" s="23"/>
    </row>
    <row r="1003" spans="4:5" x14ac:dyDescent="0.2">
      <c r="D1003" s="23"/>
      <c r="E1003" s="23"/>
    </row>
    <row r="1004" spans="4:5" x14ac:dyDescent="0.2">
      <c r="D1004" s="23"/>
      <c r="E1004" s="23"/>
    </row>
    <row r="1005" spans="4:5" x14ac:dyDescent="0.2">
      <c r="D1005" s="23"/>
      <c r="E1005" s="23"/>
    </row>
    <row r="1006" spans="4:5" x14ac:dyDescent="0.2">
      <c r="D1006" s="23"/>
      <c r="E1006" s="23"/>
    </row>
    <row r="1007" spans="4:5" x14ac:dyDescent="0.2">
      <c r="D1007" s="23"/>
      <c r="E1007" s="23"/>
    </row>
    <row r="1008" spans="4:5" x14ac:dyDescent="0.2">
      <c r="D1008" s="23"/>
      <c r="E1008" s="23"/>
    </row>
    <row r="1009" spans="4:5" x14ac:dyDescent="0.2">
      <c r="D1009" s="23"/>
      <c r="E1009" s="23"/>
    </row>
    <row r="1010" spans="4:5" x14ac:dyDescent="0.2">
      <c r="D1010" s="23"/>
      <c r="E1010" s="23"/>
    </row>
    <row r="1011" spans="4:5" x14ac:dyDescent="0.2">
      <c r="D1011" s="23"/>
      <c r="E1011" s="23"/>
    </row>
    <row r="1012" spans="4:5" x14ac:dyDescent="0.2">
      <c r="D1012" s="23"/>
      <c r="E1012" s="23"/>
    </row>
    <row r="1013" spans="4:5" x14ac:dyDescent="0.2">
      <c r="D1013" s="23"/>
      <c r="E1013" s="23"/>
    </row>
    <row r="1014" spans="4:5" x14ac:dyDescent="0.2">
      <c r="D1014" s="23"/>
      <c r="E1014" s="23"/>
    </row>
    <row r="1015" spans="4:5" x14ac:dyDescent="0.2">
      <c r="D1015" s="23"/>
      <c r="E1015" s="23"/>
    </row>
    <row r="1016" spans="4:5" x14ac:dyDescent="0.2">
      <c r="D1016" s="23"/>
      <c r="E1016" s="23"/>
    </row>
    <row r="1017" spans="4:5" x14ac:dyDescent="0.2">
      <c r="D1017" s="23"/>
      <c r="E1017" s="23"/>
    </row>
    <row r="1018" spans="4:5" x14ac:dyDescent="0.2">
      <c r="D1018" s="23"/>
      <c r="E1018" s="23"/>
    </row>
    <row r="1019" spans="4:5" x14ac:dyDescent="0.2">
      <c r="D1019" s="23"/>
      <c r="E1019" s="23"/>
    </row>
    <row r="1020" spans="4:5" x14ac:dyDescent="0.2">
      <c r="D1020" s="23"/>
      <c r="E1020" s="23"/>
    </row>
    <row r="1021" spans="4:5" x14ac:dyDescent="0.2">
      <c r="D1021" s="23"/>
      <c r="E1021" s="23"/>
    </row>
    <row r="1022" spans="4:5" x14ac:dyDescent="0.2">
      <c r="D1022" s="23"/>
      <c r="E1022" s="23"/>
    </row>
    <row r="1023" spans="4:5" x14ac:dyDescent="0.2">
      <c r="D1023" s="23"/>
      <c r="E1023" s="23"/>
    </row>
    <row r="1024" spans="4:5" x14ac:dyDescent="0.2">
      <c r="D1024" s="23"/>
      <c r="E1024" s="23"/>
    </row>
    <row r="1025" spans="4:5" x14ac:dyDescent="0.2">
      <c r="D1025" s="23"/>
      <c r="E1025" s="23"/>
    </row>
    <row r="1026" spans="4:5" x14ac:dyDescent="0.2">
      <c r="D1026" s="23"/>
      <c r="E1026" s="23"/>
    </row>
    <row r="1027" spans="4:5" x14ac:dyDescent="0.2">
      <c r="D1027" s="23"/>
      <c r="E1027" s="23"/>
    </row>
    <row r="1028" spans="4:5" x14ac:dyDescent="0.2">
      <c r="D1028" s="23"/>
      <c r="E1028" s="23"/>
    </row>
    <row r="1029" spans="4:5" x14ac:dyDescent="0.2">
      <c r="D1029" s="23"/>
      <c r="E1029" s="23"/>
    </row>
    <row r="1030" spans="4:5" x14ac:dyDescent="0.2">
      <c r="D1030" s="23"/>
      <c r="E1030" s="23"/>
    </row>
    <row r="1031" spans="4:5" x14ac:dyDescent="0.2">
      <c r="D1031" s="23"/>
      <c r="E1031" s="23"/>
    </row>
    <row r="1032" spans="4:5" x14ac:dyDescent="0.2">
      <c r="D1032" s="23"/>
      <c r="E1032" s="23"/>
    </row>
    <row r="1033" spans="4:5" x14ac:dyDescent="0.2">
      <c r="D1033" s="23"/>
      <c r="E1033" s="23"/>
    </row>
    <row r="1034" spans="4:5" x14ac:dyDescent="0.2">
      <c r="D1034" s="23"/>
      <c r="E1034" s="23"/>
    </row>
    <row r="1035" spans="4:5" x14ac:dyDescent="0.2">
      <c r="D1035" s="23"/>
      <c r="E1035" s="23"/>
    </row>
    <row r="1036" spans="4:5" x14ac:dyDescent="0.2">
      <c r="D1036" s="23"/>
      <c r="E1036" s="23"/>
    </row>
    <row r="1037" spans="4:5" x14ac:dyDescent="0.2">
      <c r="D1037" s="23"/>
      <c r="E1037" s="23"/>
    </row>
    <row r="1038" spans="4:5" x14ac:dyDescent="0.2">
      <c r="D1038" s="23"/>
      <c r="E1038" s="23"/>
    </row>
    <row r="1039" spans="4:5" x14ac:dyDescent="0.2">
      <c r="D1039" s="23"/>
      <c r="E1039" s="23"/>
    </row>
    <row r="1040" spans="4:5" x14ac:dyDescent="0.2">
      <c r="D1040" s="23"/>
      <c r="E1040" s="23"/>
    </row>
    <row r="1041" spans="4:5" x14ac:dyDescent="0.2">
      <c r="D1041" s="23"/>
      <c r="E1041" s="23"/>
    </row>
    <row r="1042" spans="4:5" x14ac:dyDescent="0.2">
      <c r="D1042" s="23"/>
      <c r="E1042" s="23"/>
    </row>
    <row r="1043" spans="4:5" x14ac:dyDescent="0.2">
      <c r="D1043" s="23"/>
      <c r="E1043" s="23"/>
    </row>
    <row r="1044" spans="4:5" x14ac:dyDescent="0.2">
      <c r="D1044" s="23"/>
      <c r="E1044" s="23"/>
    </row>
    <row r="1045" spans="4:5" x14ac:dyDescent="0.2">
      <c r="D1045" s="23"/>
      <c r="E1045" s="23"/>
    </row>
    <row r="1046" spans="4:5" x14ac:dyDescent="0.2">
      <c r="D1046" s="23"/>
      <c r="E1046" s="23"/>
    </row>
    <row r="1047" spans="4:5" x14ac:dyDescent="0.2">
      <c r="D1047" s="23"/>
      <c r="E1047" s="23"/>
    </row>
    <row r="1048" spans="4:5" x14ac:dyDescent="0.2">
      <c r="D1048" s="23"/>
      <c r="E1048" s="23"/>
    </row>
    <row r="1049" spans="4:5" x14ac:dyDescent="0.2">
      <c r="D1049" s="23"/>
      <c r="E1049" s="23"/>
    </row>
    <row r="1050" spans="4:5" x14ac:dyDescent="0.2">
      <c r="D1050" s="23"/>
      <c r="E1050" s="23"/>
    </row>
    <row r="1051" spans="4:5" x14ac:dyDescent="0.2">
      <c r="D1051" s="23"/>
      <c r="E1051" s="23"/>
    </row>
    <row r="1052" spans="4:5" x14ac:dyDescent="0.2">
      <c r="D1052" s="23"/>
      <c r="E1052" s="23"/>
    </row>
    <row r="1053" spans="4:5" x14ac:dyDescent="0.2">
      <c r="D1053" s="23"/>
      <c r="E1053" s="23"/>
    </row>
    <row r="1054" spans="4:5" x14ac:dyDescent="0.2">
      <c r="D1054" s="23"/>
      <c r="E1054" s="23"/>
    </row>
    <row r="1055" spans="4:5" x14ac:dyDescent="0.2">
      <c r="D1055" s="23"/>
      <c r="E1055" s="23"/>
    </row>
    <row r="1056" spans="4:5" x14ac:dyDescent="0.2">
      <c r="D1056" s="23"/>
      <c r="E1056" s="23"/>
    </row>
    <row r="1057" spans="4:5" x14ac:dyDescent="0.2">
      <c r="D1057" s="23"/>
      <c r="E1057" s="23"/>
    </row>
    <row r="1058" spans="4:5" x14ac:dyDescent="0.2">
      <c r="D1058" s="23"/>
      <c r="E1058" s="23"/>
    </row>
    <row r="1059" spans="4:5" x14ac:dyDescent="0.2">
      <c r="D1059" s="23"/>
      <c r="E1059" s="23"/>
    </row>
    <row r="1060" spans="4:5" x14ac:dyDescent="0.2">
      <c r="D1060" s="23"/>
      <c r="E1060" s="23"/>
    </row>
    <row r="1061" spans="4:5" x14ac:dyDescent="0.2">
      <c r="D1061" s="23"/>
      <c r="E1061" s="23"/>
    </row>
    <row r="1062" spans="4:5" x14ac:dyDescent="0.2">
      <c r="D1062" s="23"/>
      <c r="E1062" s="23"/>
    </row>
    <row r="1063" spans="4:5" x14ac:dyDescent="0.2">
      <c r="D1063" s="23"/>
      <c r="E1063" s="23"/>
    </row>
    <row r="1064" spans="4:5" x14ac:dyDescent="0.2">
      <c r="D1064" s="23"/>
      <c r="E1064" s="23"/>
    </row>
    <row r="1065" spans="4:5" x14ac:dyDescent="0.2">
      <c r="D1065" s="23"/>
      <c r="E1065" s="23"/>
    </row>
    <row r="1066" spans="4:5" x14ac:dyDescent="0.2">
      <c r="D1066" s="23"/>
      <c r="E1066" s="23"/>
    </row>
    <row r="1067" spans="4:5" x14ac:dyDescent="0.2">
      <c r="D1067" s="23"/>
      <c r="E1067" s="23"/>
    </row>
    <row r="1068" spans="4:5" x14ac:dyDescent="0.2">
      <c r="D1068" s="23"/>
      <c r="E1068" s="23"/>
    </row>
    <row r="1069" spans="4:5" x14ac:dyDescent="0.2">
      <c r="D1069" s="23"/>
      <c r="E1069" s="23"/>
    </row>
    <row r="1070" spans="4:5" x14ac:dyDescent="0.2">
      <c r="D1070" s="23"/>
      <c r="E1070" s="23"/>
    </row>
    <row r="1071" spans="4:5" x14ac:dyDescent="0.2">
      <c r="D1071" s="23"/>
      <c r="E1071" s="23"/>
    </row>
    <row r="1072" spans="4:5" x14ac:dyDescent="0.2">
      <c r="D1072" s="23"/>
      <c r="E1072" s="23"/>
    </row>
    <row r="1073" spans="4:5" x14ac:dyDescent="0.2">
      <c r="D1073" s="23"/>
      <c r="E1073" s="23"/>
    </row>
    <row r="1074" spans="4:5" x14ac:dyDescent="0.2">
      <c r="D1074" s="23"/>
      <c r="E1074" s="23"/>
    </row>
    <row r="1075" spans="4:5" x14ac:dyDescent="0.2">
      <c r="D1075" s="23"/>
      <c r="E1075" s="23"/>
    </row>
    <row r="1076" spans="4:5" x14ac:dyDescent="0.2">
      <c r="D1076" s="23"/>
      <c r="E1076" s="23"/>
    </row>
    <row r="1077" spans="4:5" x14ac:dyDescent="0.2">
      <c r="D1077" s="23"/>
      <c r="E1077" s="23"/>
    </row>
    <row r="1078" spans="4:5" x14ac:dyDescent="0.2">
      <c r="D1078" s="23"/>
      <c r="E1078" s="23"/>
    </row>
    <row r="1079" spans="4:5" x14ac:dyDescent="0.2">
      <c r="D1079" s="23"/>
      <c r="E1079" s="23"/>
    </row>
    <row r="1080" spans="4:5" x14ac:dyDescent="0.2">
      <c r="D1080" s="23"/>
      <c r="E1080" s="23"/>
    </row>
    <row r="1081" spans="4:5" x14ac:dyDescent="0.2">
      <c r="D1081" s="23"/>
      <c r="E1081" s="23"/>
    </row>
    <row r="1082" spans="4:5" x14ac:dyDescent="0.2">
      <c r="D1082" s="23"/>
      <c r="E1082" s="23"/>
    </row>
    <row r="1083" spans="4:5" x14ac:dyDescent="0.2">
      <c r="D1083" s="23"/>
      <c r="E1083" s="23"/>
    </row>
    <row r="1084" spans="4:5" x14ac:dyDescent="0.2">
      <c r="D1084" s="23"/>
      <c r="E1084" s="23"/>
    </row>
    <row r="1085" spans="4:5" x14ac:dyDescent="0.2">
      <c r="D1085" s="23"/>
      <c r="E1085" s="23"/>
    </row>
    <row r="1086" spans="4:5" x14ac:dyDescent="0.2">
      <c r="D1086" s="23"/>
      <c r="E1086" s="23"/>
    </row>
    <row r="1087" spans="4:5" x14ac:dyDescent="0.2">
      <c r="D1087" s="23"/>
      <c r="E1087" s="23"/>
    </row>
    <row r="1088" spans="4:5" x14ac:dyDescent="0.2">
      <c r="D1088" s="23"/>
      <c r="E1088" s="23"/>
    </row>
    <row r="1089" spans="4:5" x14ac:dyDescent="0.2">
      <c r="D1089" s="23"/>
      <c r="E1089" s="23"/>
    </row>
    <row r="1090" spans="4:5" x14ac:dyDescent="0.2">
      <c r="D1090" s="23"/>
      <c r="E1090" s="23"/>
    </row>
    <row r="1091" spans="4:5" x14ac:dyDescent="0.2">
      <c r="D1091" s="23"/>
      <c r="E1091" s="23"/>
    </row>
    <row r="1092" spans="4:5" x14ac:dyDescent="0.2">
      <c r="D1092" s="23"/>
      <c r="E1092" s="23"/>
    </row>
    <row r="1093" spans="4:5" x14ac:dyDescent="0.2">
      <c r="D1093" s="23"/>
      <c r="E1093" s="23"/>
    </row>
    <row r="1094" spans="4:5" x14ac:dyDescent="0.2">
      <c r="D1094" s="23"/>
      <c r="E1094" s="23"/>
    </row>
    <row r="1095" spans="4:5" x14ac:dyDescent="0.2">
      <c r="D1095" s="23"/>
      <c r="E1095" s="23"/>
    </row>
    <row r="1096" spans="4:5" x14ac:dyDescent="0.2">
      <c r="D1096" s="23"/>
      <c r="E1096" s="23"/>
    </row>
    <row r="1097" spans="4:5" x14ac:dyDescent="0.2">
      <c r="D1097" s="23"/>
      <c r="E1097" s="23"/>
    </row>
    <row r="1098" spans="4:5" x14ac:dyDescent="0.2">
      <c r="D1098" s="23"/>
      <c r="E1098" s="23"/>
    </row>
    <row r="1099" spans="4:5" x14ac:dyDescent="0.2">
      <c r="D1099" s="23"/>
      <c r="E1099" s="23"/>
    </row>
    <row r="1100" spans="4:5" x14ac:dyDescent="0.2">
      <c r="D1100" s="23"/>
      <c r="E1100" s="23"/>
    </row>
    <row r="1101" spans="4:5" x14ac:dyDescent="0.2">
      <c r="D1101" s="23"/>
      <c r="E1101" s="23"/>
    </row>
    <row r="1102" spans="4:5" x14ac:dyDescent="0.2">
      <c r="D1102" s="23"/>
      <c r="E1102" s="23"/>
    </row>
    <row r="1103" spans="4:5" x14ac:dyDescent="0.2">
      <c r="D1103" s="23"/>
      <c r="E1103" s="23"/>
    </row>
  </sheetData>
  <conditionalFormatting sqref="F2:F14 H2:H14 J2:J14">
    <cfRule type="cellIs" dxfId="222" priority="29" operator="between">
      <formula xml:space="preserve"> 98.5</formula>
      <formula>100</formula>
    </cfRule>
  </conditionalFormatting>
  <conditionalFormatting sqref="F5:K8 F3:K3 F11:K14">
    <cfRule type="cellIs" dxfId="221" priority="26" operator="between">
      <formula xml:space="preserve"> 10</formula>
      <formula xml:space="preserve"> 98.49</formula>
    </cfRule>
  </conditionalFormatting>
  <conditionalFormatting sqref="F4 H4 J4">
    <cfRule type="cellIs" dxfId="220" priority="24" operator="between">
      <formula xml:space="preserve"> 10</formula>
      <formula xml:space="preserve"> 97.67</formula>
    </cfRule>
    <cfRule type="cellIs" dxfId="219" priority="25" operator="between">
      <formula xml:space="preserve"> 97.68</formula>
      <formula xml:space="preserve"> 98.49</formula>
    </cfRule>
  </conditionalFormatting>
  <conditionalFormatting sqref="F9 H9 J9">
    <cfRule type="cellIs" dxfId="218" priority="22" operator="between">
      <formula xml:space="preserve"> 10</formula>
      <formula xml:space="preserve"> 94.36</formula>
    </cfRule>
    <cfRule type="cellIs" dxfId="217" priority="23" operator="between">
      <formula xml:space="preserve"> 94.37</formula>
      <formula xml:space="preserve"> 98.49</formula>
    </cfRule>
  </conditionalFormatting>
  <conditionalFormatting sqref="F10 H10 J10">
    <cfRule type="cellIs" dxfId="216" priority="20" operator="between">
      <formula xml:space="preserve"> 10</formula>
      <formula xml:space="preserve"> 91.96</formula>
    </cfRule>
    <cfRule type="cellIs" dxfId="215" priority="21" operator="between">
      <formula xml:space="preserve"> 91.7</formula>
      <formula xml:space="preserve"> 98.49</formula>
    </cfRule>
  </conditionalFormatting>
  <conditionalFormatting sqref="F2 H2 J2">
    <cfRule type="cellIs" dxfId="214" priority="27" operator="between">
      <formula xml:space="preserve"> 10</formula>
      <formula xml:space="preserve"> 98.25</formula>
    </cfRule>
    <cfRule type="cellIs" dxfId="213" priority="28" operator="between">
      <formula xml:space="preserve"> 98.26</formula>
      <formula xml:space="preserve"> 98.49</formula>
    </cfRule>
  </conditionalFormatting>
  <conditionalFormatting sqref="N2:N14">
    <cfRule type="cellIs" dxfId="212" priority="19" operator="between">
      <formula xml:space="preserve"> 98.5</formula>
      <formula xml:space="preserve"> 100</formula>
    </cfRule>
  </conditionalFormatting>
  <conditionalFormatting sqref="N5:N8 N11:N14 N3">
    <cfRule type="cellIs" dxfId="211" priority="18" operator="between">
      <formula>10</formula>
      <formula xml:space="preserve"> 98.49</formula>
    </cfRule>
  </conditionalFormatting>
  <conditionalFormatting sqref="N4">
    <cfRule type="cellIs" dxfId="210" priority="16" operator="between">
      <formula xml:space="preserve"> 97.68</formula>
      <formula xml:space="preserve"> 98.49</formula>
    </cfRule>
    <cfRule type="cellIs" dxfId="209" priority="17" operator="between">
      <formula xml:space="preserve"> 10</formula>
      <formula xml:space="preserve"> 97.67</formula>
    </cfRule>
  </conditionalFormatting>
  <conditionalFormatting sqref="N9">
    <cfRule type="cellIs" dxfId="208" priority="14" operator="between">
      <formula xml:space="preserve"> 94.37</formula>
      <formula xml:space="preserve"> 98.49</formula>
    </cfRule>
    <cfRule type="cellIs" dxfId="207" priority="15" operator="between">
      <formula xml:space="preserve"> 10</formula>
      <formula xml:space="preserve"> 94.36</formula>
    </cfRule>
  </conditionalFormatting>
  <conditionalFormatting sqref="N10">
    <cfRule type="cellIs" dxfId="206" priority="12" operator="between">
      <formula xml:space="preserve"> 10</formula>
      <formula xml:space="preserve"> 91.96</formula>
    </cfRule>
    <cfRule type="cellIs" dxfId="205" priority="13" operator="between">
      <formula xml:space="preserve"> 91.97</formula>
      <formula xml:space="preserve"> 98.49</formula>
    </cfRule>
  </conditionalFormatting>
  <conditionalFormatting sqref="L2:L14">
    <cfRule type="cellIs" dxfId="204" priority="11" operator="between">
      <formula xml:space="preserve"> 98.5</formula>
      <formula>100</formula>
    </cfRule>
  </conditionalFormatting>
  <conditionalFormatting sqref="L5:L8 L3 L11:L14">
    <cfRule type="cellIs" dxfId="203" priority="8" operator="between">
      <formula xml:space="preserve"> 10</formula>
      <formula xml:space="preserve"> 98.49</formula>
    </cfRule>
  </conditionalFormatting>
  <conditionalFormatting sqref="L4">
    <cfRule type="cellIs" dxfId="202" priority="6" operator="between">
      <formula xml:space="preserve"> 10</formula>
      <formula xml:space="preserve"> 97.67</formula>
    </cfRule>
    <cfRule type="cellIs" dxfId="201" priority="7" operator="between">
      <formula xml:space="preserve"> 97.68</formula>
      <formula xml:space="preserve"> 98.49</formula>
    </cfRule>
  </conditionalFormatting>
  <conditionalFormatting sqref="L9">
    <cfRule type="cellIs" dxfId="200" priority="4" operator="between">
      <formula xml:space="preserve"> 10</formula>
      <formula xml:space="preserve"> 94.36</formula>
    </cfRule>
    <cfRule type="cellIs" dxfId="199" priority="5" operator="between">
      <formula xml:space="preserve"> 94.37</formula>
      <formula xml:space="preserve"> 98.49</formula>
    </cfRule>
  </conditionalFormatting>
  <conditionalFormatting sqref="L10">
    <cfRule type="cellIs" dxfId="198" priority="2" operator="between">
      <formula xml:space="preserve"> 10</formula>
      <formula xml:space="preserve"> 91.96</formula>
    </cfRule>
    <cfRule type="cellIs" dxfId="197" priority="3" operator="between">
      <formula xml:space="preserve"> 91.7</formula>
      <formula xml:space="preserve"> 98.49</formula>
    </cfRule>
  </conditionalFormatting>
  <conditionalFormatting sqref="L2">
    <cfRule type="cellIs" dxfId="196" priority="9" operator="between">
      <formula xml:space="preserve"> 10</formula>
      <formula xml:space="preserve"> 98.25</formula>
    </cfRule>
    <cfRule type="cellIs" dxfId="195" priority="10" operator="between">
      <formula xml:space="preserve"> 98.26</formula>
      <formula xml:space="preserve"> 98.49</formula>
    </cfRule>
  </conditionalFormatting>
  <conditionalFormatting sqref="M11:M14 M3 M5:M8">
    <cfRule type="cellIs" dxfId="194" priority="1" operator="between">
      <formula xml:space="preserve"> 10</formula>
      <formula xml:space="preserve"> 98.49</formula>
    </cfRule>
  </conditionalFormatting>
  <pageMargins left="0.7" right="0.7" top="0.75" bottom="0.75" header="0.3" footer="0.3"/>
  <pageSetup paperSize="9" orientation="portrait" r:id="rId1"/>
  <headerFooter>
    <oddFooter>&amp;L&amp;1#&amp;"Calibri"&amp;10&amp;K000000A1 Classification: Internal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N1103"/>
  <sheetViews>
    <sheetView zoomScale="70" zoomScaleNormal="70" workbookViewId="0">
      <pane xSplit="1" topLeftCell="B1" activePane="topRight" state="frozen"/>
      <selection pane="topRight" activeCell="L2" sqref="L2"/>
    </sheetView>
  </sheetViews>
  <sheetFormatPr defaultRowHeight="12.75" x14ac:dyDescent="0.2"/>
  <cols>
    <col min="1" max="1" width="39" bestFit="1" customWidth="1"/>
    <col min="2" max="2" width="18.125" bestFit="1" customWidth="1"/>
    <col min="3" max="3" width="14" bestFit="1" customWidth="1"/>
    <col min="4" max="4" width="12.5" bestFit="1" customWidth="1"/>
    <col min="5" max="5" width="11.875" customWidth="1"/>
    <col min="6" max="6" width="23.375" style="43" bestFit="1" customWidth="1"/>
    <col min="7" max="7" width="12.25" bestFit="1" customWidth="1"/>
    <col min="8" max="8" width="23.375" style="43" bestFit="1" customWidth="1"/>
    <col min="9" max="9" width="12.25" bestFit="1" customWidth="1"/>
    <col min="10" max="10" width="23.375" style="43" bestFit="1" customWidth="1"/>
    <col min="11" max="11" width="12.25" bestFit="1" customWidth="1"/>
    <col min="12" max="12" width="23.375" style="43" bestFit="1" customWidth="1"/>
    <col min="13" max="13" width="12.25" bestFit="1" customWidth="1"/>
    <col min="14" max="14" width="22" style="43" customWidth="1"/>
  </cols>
  <sheetData>
    <row r="1" spans="1:14" ht="35.1" customHeight="1" thickBot="1" x14ac:dyDescent="0.25">
      <c r="A1" s="27" t="s">
        <v>131</v>
      </c>
      <c r="B1" s="28" t="s">
        <v>118</v>
      </c>
      <c r="C1" s="28" t="s">
        <v>119</v>
      </c>
      <c r="D1" s="29" t="s">
        <v>130</v>
      </c>
      <c r="E1" s="44" t="s">
        <v>123</v>
      </c>
      <c r="F1" s="47" t="s">
        <v>166</v>
      </c>
      <c r="G1" s="33" t="s">
        <v>122</v>
      </c>
      <c r="H1" s="47" t="s">
        <v>167</v>
      </c>
      <c r="I1" s="33" t="s">
        <v>122</v>
      </c>
      <c r="J1" s="47" t="s">
        <v>168</v>
      </c>
      <c r="K1" s="33" t="s">
        <v>122</v>
      </c>
      <c r="L1" s="47" t="s">
        <v>169</v>
      </c>
      <c r="M1" s="33" t="s">
        <v>122</v>
      </c>
      <c r="N1" s="51" t="s">
        <v>124</v>
      </c>
    </row>
    <row r="2" spans="1:14" ht="35.1" customHeight="1" thickBot="1" x14ac:dyDescent="0.25">
      <c r="A2" s="31" t="s">
        <v>41</v>
      </c>
      <c r="B2" s="24" t="s">
        <v>19</v>
      </c>
      <c r="C2" s="24" t="s">
        <v>120</v>
      </c>
      <c r="D2" s="30" t="s">
        <v>125</v>
      </c>
      <c r="E2" s="45" t="s">
        <v>126</v>
      </c>
      <c r="F2" s="48"/>
      <c r="G2" s="50"/>
      <c r="H2" s="48"/>
      <c r="I2" s="50"/>
      <c r="J2" s="49"/>
      <c r="K2" s="50"/>
      <c r="L2" s="49"/>
      <c r="M2" s="50"/>
      <c r="N2" s="52">
        <f>SUM(F2,H2,J2,L2)/4</f>
        <v>0</v>
      </c>
    </row>
    <row r="3" spans="1:14" ht="35.1" customHeight="1" thickBot="1" x14ac:dyDescent="0.25">
      <c r="A3" s="31" t="s">
        <v>113</v>
      </c>
      <c r="B3" s="24" t="s">
        <v>19</v>
      </c>
      <c r="C3" s="24" t="s">
        <v>120</v>
      </c>
      <c r="D3" s="22" t="s">
        <v>125</v>
      </c>
      <c r="E3" s="26" t="s">
        <v>125</v>
      </c>
      <c r="F3" s="48"/>
      <c r="G3" s="50"/>
      <c r="H3" s="49"/>
      <c r="I3" s="50"/>
      <c r="J3" s="49"/>
      <c r="K3" s="50"/>
      <c r="L3" s="49"/>
      <c r="M3" s="50"/>
      <c r="N3" s="52">
        <f t="shared" ref="N3:N14" si="0">SUM(F3,H3,J3,L3)/4</f>
        <v>0</v>
      </c>
    </row>
    <row r="4" spans="1:14" ht="35.1" customHeight="1" thickBot="1" x14ac:dyDescent="0.25">
      <c r="A4" s="31" t="s">
        <v>11</v>
      </c>
      <c r="B4" s="24" t="s">
        <v>19</v>
      </c>
      <c r="C4" s="24" t="s">
        <v>120</v>
      </c>
      <c r="D4" s="22" t="s">
        <v>125</v>
      </c>
      <c r="E4" s="26" t="s">
        <v>127</v>
      </c>
      <c r="F4" s="49"/>
      <c r="G4" s="50"/>
      <c r="H4" s="49"/>
      <c r="I4" s="50"/>
      <c r="J4" s="49"/>
      <c r="K4" s="50"/>
      <c r="L4" s="49"/>
      <c r="M4" s="50"/>
      <c r="N4" s="52">
        <f t="shared" si="0"/>
        <v>0</v>
      </c>
    </row>
    <row r="5" spans="1:14" ht="35.1" customHeight="1" thickBot="1" x14ac:dyDescent="0.25">
      <c r="A5" s="31" t="s">
        <v>114</v>
      </c>
      <c r="B5" s="24" t="s">
        <v>19</v>
      </c>
      <c r="C5" s="24" t="s">
        <v>120</v>
      </c>
      <c r="D5" s="22" t="s">
        <v>125</v>
      </c>
      <c r="E5" s="26" t="s">
        <v>125</v>
      </c>
      <c r="F5" s="49"/>
      <c r="G5" s="50"/>
      <c r="H5" s="49"/>
      <c r="I5" s="50"/>
      <c r="J5" s="49"/>
      <c r="K5" s="50"/>
      <c r="L5" s="49"/>
      <c r="M5" s="50"/>
      <c r="N5" s="52">
        <f t="shared" si="0"/>
        <v>0</v>
      </c>
    </row>
    <row r="6" spans="1:14" ht="35.1" customHeight="1" thickBot="1" x14ac:dyDescent="0.25">
      <c r="A6" s="31" t="s">
        <v>116</v>
      </c>
      <c r="B6" s="24" t="s">
        <v>4</v>
      </c>
      <c r="C6" s="24" t="s">
        <v>121</v>
      </c>
      <c r="D6" s="22" t="s">
        <v>125</v>
      </c>
      <c r="E6" s="26" t="s">
        <v>125</v>
      </c>
      <c r="F6" s="49"/>
      <c r="G6" s="50"/>
      <c r="H6" s="49"/>
      <c r="I6" s="50"/>
      <c r="J6" s="49"/>
      <c r="K6" s="50"/>
      <c r="L6" s="49"/>
      <c r="M6" s="50"/>
      <c r="N6" s="52">
        <f t="shared" si="0"/>
        <v>0</v>
      </c>
    </row>
    <row r="7" spans="1:14" ht="35.1" customHeight="1" thickBot="1" x14ac:dyDescent="0.25">
      <c r="A7" s="31" t="s">
        <v>22</v>
      </c>
      <c r="B7" s="24" t="s">
        <v>19</v>
      </c>
      <c r="C7" s="24" t="s">
        <v>120</v>
      </c>
      <c r="D7" s="22" t="s">
        <v>125</v>
      </c>
      <c r="E7" s="26" t="s">
        <v>125</v>
      </c>
      <c r="F7" s="49"/>
      <c r="G7" s="50"/>
      <c r="H7" s="49"/>
      <c r="I7" s="50"/>
      <c r="J7" s="49"/>
      <c r="K7" s="50"/>
      <c r="L7" s="49"/>
      <c r="M7" s="50"/>
      <c r="N7" s="52">
        <f t="shared" si="0"/>
        <v>0</v>
      </c>
    </row>
    <row r="8" spans="1:14" ht="35.1" customHeight="1" thickBot="1" x14ac:dyDescent="0.25">
      <c r="A8" s="31" t="s">
        <v>13</v>
      </c>
      <c r="B8" s="24" t="s">
        <v>19</v>
      </c>
      <c r="C8" s="24" t="s">
        <v>120</v>
      </c>
      <c r="D8" s="22" t="s">
        <v>125</v>
      </c>
      <c r="E8" s="26" t="s">
        <v>125</v>
      </c>
      <c r="F8" s="49"/>
      <c r="G8" s="50"/>
      <c r="H8" s="49"/>
      <c r="I8" s="50"/>
      <c r="J8" s="49"/>
      <c r="K8" s="50"/>
      <c r="L8" s="49"/>
      <c r="M8" s="50"/>
      <c r="N8" s="52">
        <f t="shared" si="0"/>
        <v>0</v>
      </c>
    </row>
    <row r="9" spans="1:14" ht="35.1" customHeight="1" thickBot="1" x14ac:dyDescent="0.25">
      <c r="A9" s="31" t="s">
        <v>15</v>
      </c>
      <c r="B9" s="24" t="s">
        <v>19</v>
      </c>
      <c r="C9" s="24" t="s">
        <v>120</v>
      </c>
      <c r="D9" s="22" t="s">
        <v>125</v>
      </c>
      <c r="E9" s="26" t="s">
        <v>128</v>
      </c>
      <c r="F9" s="49"/>
      <c r="G9" s="50"/>
      <c r="H9" s="49"/>
      <c r="I9" s="50"/>
      <c r="J9" s="49"/>
      <c r="K9" s="50"/>
      <c r="L9" s="49"/>
      <c r="M9" s="50"/>
      <c r="N9" s="52">
        <f t="shared" si="0"/>
        <v>0</v>
      </c>
    </row>
    <row r="10" spans="1:14" ht="35.1" customHeight="1" thickBot="1" x14ac:dyDescent="0.25">
      <c r="A10" s="31" t="s">
        <v>31</v>
      </c>
      <c r="B10" s="24" t="s">
        <v>4</v>
      </c>
      <c r="C10" s="24" t="s">
        <v>121</v>
      </c>
      <c r="D10" s="22" t="s">
        <v>125</v>
      </c>
      <c r="E10" s="26" t="s">
        <v>129</v>
      </c>
      <c r="F10" s="49"/>
      <c r="G10" s="50"/>
      <c r="H10" s="49"/>
      <c r="I10" s="50"/>
      <c r="J10" s="49"/>
      <c r="K10" s="50"/>
      <c r="L10" s="49"/>
      <c r="M10" s="50"/>
      <c r="N10" s="52">
        <f t="shared" si="0"/>
        <v>0</v>
      </c>
    </row>
    <row r="11" spans="1:14" ht="35.1" customHeight="1" thickBot="1" x14ac:dyDescent="0.25">
      <c r="A11" s="31" t="s">
        <v>115</v>
      </c>
      <c r="B11" s="24" t="s">
        <v>19</v>
      </c>
      <c r="C11" s="24" t="s">
        <v>120</v>
      </c>
      <c r="D11" s="22" t="s">
        <v>125</v>
      </c>
      <c r="E11" s="26" t="s">
        <v>125</v>
      </c>
      <c r="F11" s="49"/>
      <c r="G11" s="50"/>
      <c r="H11" s="49"/>
      <c r="I11" s="50"/>
      <c r="J11" s="49"/>
      <c r="K11" s="50"/>
      <c r="L11" s="49"/>
      <c r="M11" s="50"/>
      <c r="N11" s="52">
        <f t="shared" si="0"/>
        <v>0</v>
      </c>
    </row>
    <row r="12" spans="1:14" ht="35.1" customHeight="1" thickBot="1" x14ac:dyDescent="0.25">
      <c r="A12" s="31" t="s">
        <v>16</v>
      </c>
      <c r="B12" s="24" t="s">
        <v>19</v>
      </c>
      <c r="C12" s="24" t="s">
        <v>120</v>
      </c>
      <c r="D12" s="22" t="s">
        <v>125</v>
      </c>
      <c r="E12" s="26" t="s">
        <v>125</v>
      </c>
      <c r="F12" s="49"/>
      <c r="G12" s="50"/>
      <c r="H12" s="49"/>
      <c r="I12" s="50"/>
      <c r="J12" s="49"/>
      <c r="K12" s="50"/>
      <c r="L12" s="49"/>
      <c r="M12" s="50"/>
      <c r="N12" s="52">
        <f t="shared" si="0"/>
        <v>0</v>
      </c>
    </row>
    <row r="13" spans="1:14" ht="35.1" customHeight="1" thickBot="1" x14ac:dyDescent="0.25">
      <c r="A13" s="31" t="s">
        <v>117</v>
      </c>
      <c r="B13" s="24" t="s">
        <v>4</v>
      </c>
      <c r="C13" s="24" t="s">
        <v>121</v>
      </c>
      <c r="D13" s="22" t="s">
        <v>125</v>
      </c>
      <c r="E13" s="26" t="s">
        <v>125</v>
      </c>
      <c r="F13" s="49"/>
      <c r="G13" s="50"/>
      <c r="H13" s="49"/>
      <c r="I13" s="50"/>
      <c r="J13" s="49"/>
      <c r="K13" s="50"/>
      <c r="L13" s="49"/>
      <c r="M13" s="50"/>
      <c r="N13" s="52">
        <f t="shared" si="0"/>
        <v>0</v>
      </c>
    </row>
    <row r="14" spans="1:14" ht="35.1" customHeight="1" thickBot="1" x14ac:dyDescent="0.25">
      <c r="A14" s="31" t="s">
        <v>33</v>
      </c>
      <c r="B14" s="24" t="s">
        <v>4</v>
      </c>
      <c r="C14" s="24" t="s">
        <v>121</v>
      </c>
      <c r="D14" s="22" t="s">
        <v>125</v>
      </c>
      <c r="E14" s="26" t="s">
        <v>125</v>
      </c>
      <c r="F14" s="49"/>
      <c r="G14" s="50"/>
      <c r="H14" s="49"/>
      <c r="I14" s="50"/>
      <c r="J14" s="49"/>
      <c r="K14" s="50"/>
      <c r="L14" s="49"/>
      <c r="M14" s="50"/>
      <c r="N14" s="52">
        <f t="shared" si="0"/>
        <v>0</v>
      </c>
    </row>
    <row r="15" spans="1:14" x14ac:dyDescent="0.2">
      <c r="B15" s="25"/>
      <c r="C15" s="25"/>
      <c r="D15" s="23"/>
      <c r="E15" s="23"/>
      <c r="N15" s="42"/>
    </row>
    <row r="16" spans="1:14" x14ac:dyDescent="0.2">
      <c r="B16" s="25"/>
      <c r="C16" s="25"/>
      <c r="D16" s="23"/>
      <c r="E16" s="23"/>
      <c r="N16" s="42"/>
    </row>
    <row r="17" spans="2:14" x14ac:dyDescent="0.2">
      <c r="B17" s="25"/>
      <c r="C17" s="25"/>
      <c r="D17" s="23"/>
      <c r="E17" s="23"/>
      <c r="N17" s="42"/>
    </row>
    <row r="18" spans="2:14" x14ac:dyDescent="0.2">
      <c r="B18" s="25"/>
      <c r="C18" s="25"/>
      <c r="D18" s="23"/>
      <c r="E18" s="23"/>
      <c r="N18" s="42"/>
    </row>
    <row r="19" spans="2:14" x14ac:dyDescent="0.2">
      <c r="B19" s="25"/>
      <c r="C19" s="25"/>
      <c r="D19" s="23"/>
      <c r="E19" s="23"/>
      <c r="N19" s="42"/>
    </row>
    <row r="20" spans="2:14" x14ac:dyDescent="0.2">
      <c r="B20" s="25"/>
      <c r="C20" s="25"/>
      <c r="D20" s="23"/>
      <c r="E20" s="23"/>
      <c r="N20" s="42"/>
    </row>
    <row r="21" spans="2:14" x14ac:dyDescent="0.2">
      <c r="B21" s="25"/>
      <c r="C21" s="25"/>
      <c r="D21" s="23"/>
      <c r="E21" s="23"/>
      <c r="N21" s="42"/>
    </row>
    <row r="22" spans="2:14" x14ac:dyDescent="0.2">
      <c r="B22" s="25"/>
      <c r="C22" s="25"/>
      <c r="D22" s="23"/>
      <c r="E22" s="23"/>
      <c r="N22" s="42"/>
    </row>
    <row r="23" spans="2:14" x14ac:dyDescent="0.2">
      <c r="B23" s="25"/>
      <c r="C23" s="25"/>
      <c r="D23" s="23"/>
      <c r="E23" s="23"/>
      <c r="N23" s="42"/>
    </row>
    <row r="24" spans="2:14" x14ac:dyDescent="0.2">
      <c r="B24" s="25"/>
      <c r="C24" s="25"/>
      <c r="D24" s="23"/>
      <c r="E24" s="23"/>
      <c r="N24" s="42"/>
    </row>
    <row r="25" spans="2:14" x14ac:dyDescent="0.2">
      <c r="B25" s="25"/>
      <c r="C25" s="25"/>
      <c r="D25" s="23"/>
      <c r="E25" s="23"/>
      <c r="N25" s="42"/>
    </row>
    <row r="26" spans="2:14" x14ac:dyDescent="0.2">
      <c r="B26" s="25"/>
      <c r="C26" s="25"/>
      <c r="D26" s="23"/>
      <c r="E26" s="23"/>
      <c r="N26" s="42"/>
    </row>
    <row r="27" spans="2:14" x14ac:dyDescent="0.2">
      <c r="B27" s="25"/>
      <c r="C27" s="25"/>
      <c r="D27" s="23"/>
      <c r="E27" s="23"/>
      <c r="N27" s="42"/>
    </row>
    <row r="28" spans="2:14" x14ac:dyDescent="0.2">
      <c r="B28" s="25"/>
      <c r="C28" s="25"/>
      <c r="D28" s="23"/>
      <c r="E28" s="23"/>
      <c r="N28" s="42"/>
    </row>
    <row r="29" spans="2:14" x14ac:dyDescent="0.2">
      <c r="B29" s="25"/>
      <c r="C29" s="25"/>
      <c r="D29" s="23"/>
      <c r="E29" s="23"/>
      <c r="N29" s="42"/>
    </row>
    <row r="30" spans="2:14" x14ac:dyDescent="0.2">
      <c r="B30" s="25"/>
      <c r="C30" s="25"/>
      <c r="D30" s="23"/>
      <c r="E30" s="23"/>
      <c r="N30" s="42"/>
    </row>
    <row r="31" spans="2:14" x14ac:dyDescent="0.2">
      <c r="B31" s="25"/>
      <c r="C31" s="25"/>
      <c r="D31" s="23"/>
      <c r="E31" s="23"/>
      <c r="N31" s="42"/>
    </row>
    <row r="32" spans="2:14" x14ac:dyDescent="0.2">
      <c r="B32" s="25"/>
      <c r="C32" s="25"/>
      <c r="D32" s="23"/>
      <c r="E32" s="23"/>
      <c r="N32" s="42"/>
    </row>
    <row r="33" spans="2:14" x14ac:dyDescent="0.2">
      <c r="B33" s="25"/>
      <c r="C33" s="25"/>
      <c r="D33" s="23"/>
      <c r="E33" s="23"/>
      <c r="N33" s="42"/>
    </row>
    <row r="34" spans="2:14" x14ac:dyDescent="0.2">
      <c r="B34" s="25"/>
      <c r="C34" s="25"/>
      <c r="D34" s="23"/>
      <c r="E34" s="23"/>
      <c r="N34" s="42"/>
    </row>
    <row r="35" spans="2:14" x14ac:dyDescent="0.2">
      <c r="B35" s="25"/>
      <c r="C35" s="25"/>
      <c r="D35" s="23"/>
      <c r="E35" s="23"/>
      <c r="N35" s="42"/>
    </row>
    <row r="36" spans="2:14" x14ac:dyDescent="0.2">
      <c r="B36" s="25"/>
      <c r="C36" s="25"/>
      <c r="D36" s="23"/>
      <c r="E36" s="23"/>
      <c r="N36" s="42"/>
    </row>
    <row r="37" spans="2:14" x14ac:dyDescent="0.2">
      <c r="B37" s="25"/>
      <c r="C37" s="25"/>
      <c r="D37" s="23"/>
      <c r="E37" s="23"/>
      <c r="N37" s="42"/>
    </row>
    <row r="38" spans="2:14" x14ac:dyDescent="0.2">
      <c r="B38" s="25"/>
      <c r="C38" s="25"/>
      <c r="D38" s="23"/>
      <c r="E38" s="23"/>
      <c r="N38" s="42"/>
    </row>
    <row r="39" spans="2:14" x14ac:dyDescent="0.2">
      <c r="B39" s="25"/>
      <c r="C39" s="25"/>
      <c r="D39" s="23"/>
      <c r="E39" s="23"/>
      <c r="N39" s="42"/>
    </row>
    <row r="40" spans="2:14" x14ac:dyDescent="0.2">
      <c r="B40" s="25"/>
      <c r="C40" s="25"/>
      <c r="D40" s="23"/>
      <c r="E40" s="23"/>
      <c r="N40" s="42"/>
    </row>
    <row r="41" spans="2:14" x14ac:dyDescent="0.2">
      <c r="B41" s="25"/>
      <c r="C41" s="25"/>
      <c r="D41" s="23"/>
      <c r="E41" s="23"/>
      <c r="N41" s="42"/>
    </row>
    <row r="42" spans="2:14" x14ac:dyDescent="0.2">
      <c r="B42" s="25"/>
      <c r="C42" s="25"/>
      <c r="D42" s="23"/>
      <c r="E42" s="23"/>
      <c r="N42" s="42"/>
    </row>
    <row r="43" spans="2:14" x14ac:dyDescent="0.2">
      <c r="B43" s="25"/>
      <c r="C43" s="25"/>
      <c r="D43" s="23"/>
      <c r="E43" s="23"/>
      <c r="N43" s="42"/>
    </row>
    <row r="44" spans="2:14" x14ac:dyDescent="0.2">
      <c r="B44" s="25"/>
      <c r="C44" s="25"/>
      <c r="D44" s="23"/>
      <c r="E44" s="23"/>
      <c r="N44" s="42"/>
    </row>
    <row r="45" spans="2:14" x14ac:dyDescent="0.2">
      <c r="B45" s="25"/>
      <c r="C45" s="25"/>
      <c r="D45" s="23"/>
      <c r="E45" s="23"/>
      <c r="N45" s="42"/>
    </row>
    <row r="46" spans="2:14" x14ac:dyDescent="0.2">
      <c r="B46" s="25"/>
      <c r="C46" s="25"/>
      <c r="D46" s="23"/>
      <c r="E46" s="23"/>
      <c r="N46" s="42"/>
    </row>
    <row r="47" spans="2:14" x14ac:dyDescent="0.2">
      <c r="B47" s="25"/>
      <c r="C47" s="25"/>
      <c r="D47" s="23"/>
      <c r="E47" s="23"/>
      <c r="N47" s="42"/>
    </row>
    <row r="48" spans="2:14" x14ac:dyDescent="0.2">
      <c r="B48" s="25"/>
      <c r="C48" s="25"/>
      <c r="D48" s="23"/>
      <c r="E48" s="23"/>
      <c r="N48" s="42"/>
    </row>
    <row r="49" spans="2:14" x14ac:dyDescent="0.2">
      <c r="B49" s="25"/>
      <c r="C49" s="25"/>
      <c r="D49" s="23"/>
      <c r="E49" s="23"/>
      <c r="N49" s="42"/>
    </row>
    <row r="50" spans="2:14" x14ac:dyDescent="0.2">
      <c r="B50" s="25"/>
      <c r="C50" s="25"/>
      <c r="D50" s="23"/>
      <c r="E50" s="23"/>
      <c r="N50" s="42"/>
    </row>
    <row r="51" spans="2:14" x14ac:dyDescent="0.2">
      <c r="B51" s="25"/>
      <c r="C51" s="25"/>
      <c r="D51" s="23"/>
      <c r="E51" s="23"/>
      <c r="N51" s="42"/>
    </row>
    <row r="52" spans="2:14" x14ac:dyDescent="0.2">
      <c r="B52" s="25"/>
      <c r="C52" s="25"/>
      <c r="D52" s="23"/>
      <c r="E52" s="23"/>
      <c r="N52" s="42"/>
    </row>
    <row r="53" spans="2:14" x14ac:dyDescent="0.2">
      <c r="B53" s="25"/>
      <c r="C53" s="25"/>
      <c r="D53" s="23"/>
      <c r="E53" s="23"/>
      <c r="N53" s="42"/>
    </row>
    <row r="54" spans="2:14" x14ac:dyDescent="0.2">
      <c r="B54" s="25"/>
      <c r="C54" s="25"/>
      <c r="D54" s="23"/>
      <c r="E54" s="23"/>
      <c r="N54" s="42"/>
    </row>
    <row r="55" spans="2:14" x14ac:dyDescent="0.2">
      <c r="B55" s="25"/>
      <c r="C55" s="25"/>
      <c r="D55" s="23"/>
      <c r="E55" s="23"/>
      <c r="N55" s="42"/>
    </row>
    <row r="56" spans="2:14" x14ac:dyDescent="0.2">
      <c r="B56" s="25"/>
      <c r="C56" s="25"/>
      <c r="D56" s="23"/>
      <c r="E56" s="23"/>
      <c r="N56" s="42"/>
    </row>
    <row r="57" spans="2:14" x14ac:dyDescent="0.2">
      <c r="B57" s="25"/>
      <c r="C57" s="25"/>
      <c r="D57" s="23"/>
      <c r="E57" s="23"/>
      <c r="N57" s="42"/>
    </row>
    <row r="58" spans="2:14" x14ac:dyDescent="0.2">
      <c r="B58" s="25"/>
      <c r="C58" s="25"/>
      <c r="D58" s="23"/>
      <c r="E58" s="23"/>
      <c r="N58" s="42"/>
    </row>
    <row r="59" spans="2:14" x14ac:dyDescent="0.2">
      <c r="B59" s="25"/>
      <c r="C59" s="25"/>
      <c r="D59" s="23"/>
      <c r="E59" s="23"/>
      <c r="N59" s="42"/>
    </row>
    <row r="60" spans="2:14" x14ac:dyDescent="0.2">
      <c r="B60" s="25"/>
      <c r="C60" s="25"/>
      <c r="D60" s="23"/>
      <c r="E60" s="23"/>
      <c r="N60" s="42"/>
    </row>
    <row r="61" spans="2:14" x14ac:dyDescent="0.2">
      <c r="B61" s="25"/>
      <c r="C61" s="25"/>
      <c r="D61" s="23"/>
      <c r="E61" s="23"/>
      <c r="N61" s="42"/>
    </row>
    <row r="62" spans="2:14" x14ac:dyDescent="0.2">
      <c r="B62" s="25"/>
      <c r="C62" s="25"/>
      <c r="D62" s="23"/>
      <c r="E62" s="23"/>
      <c r="N62" s="42"/>
    </row>
    <row r="63" spans="2:14" x14ac:dyDescent="0.2">
      <c r="B63" s="25"/>
      <c r="C63" s="25"/>
      <c r="D63" s="23"/>
      <c r="E63" s="23"/>
      <c r="N63" s="42"/>
    </row>
    <row r="64" spans="2:14" x14ac:dyDescent="0.2">
      <c r="B64" s="25"/>
      <c r="C64" s="25"/>
      <c r="D64" s="23"/>
      <c r="E64" s="23"/>
      <c r="N64" s="42"/>
    </row>
    <row r="65" spans="2:14" x14ac:dyDescent="0.2">
      <c r="B65" s="25"/>
      <c r="C65" s="25"/>
      <c r="D65" s="23"/>
      <c r="E65" s="23"/>
      <c r="N65" s="42"/>
    </row>
    <row r="66" spans="2:14" x14ac:dyDescent="0.2">
      <c r="B66" s="25"/>
      <c r="C66" s="25"/>
      <c r="D66" s="23"/>
      <c r="E66" s="23"/>
      <c r="N66" s="42"/>
    </row>
    <row r="67" spans="2:14" x14ac:dyDescent="0.2">
      <c r="B67" s="25"/>
      <c r="C67" s="25"/>
      <c r="D67" s="23"/>
      <c r="E67" s="23"/>
      <c r="N67" s="42"/>
    </row>
    <row r="68" spans="2:14" x14ac:dyDescent="0.2">
      <c r="B68" s="25"/>
      <c r="C68" s="25"/>
      <c r="D68" s="23"/>
      <c r="E68" s="23"/>
      <c r="N68" s="42"/>
    </row>
    <row r="69" spans="2:14" x14ac:dyDescent="0.2">
      <c r="B69" s="25"/>
      <c r="C69" s="25"/>
      <c r="D69" s="23"/>
      <c r="E69" s="23"/>
      <c r="N69" s="42"/>
    </row>
    <row r="70" spans="2:14" x14ac:dyDescent="0.2">
      <c r="B70" s="25"/>
      <c r="C70" s="25"/>
      <c r="D70" s="23"/>
      <c r="E70" s="23"/>
      <c r="N70" s="42"/>
    </row>
    <row r="71" spans="2:14" x14ac:dyDescent="0.2">
      <c r="B71" s="25"/>
      <c r="C71" s="25"/>
      <c r="D71" s="23"/>
      <c r="E71" s="23"/>
      <c r="N71" s="42"/>
    </row>
    <row r="72" spans="2:14" x14ac:dyDescent="0.2">
      <c r="B72" s="25"/>
      <c r="C72" s="25"/>
      <c r="D72" s="23"/>
      <c r="E72" s="23"/>
      <c r="N72" s="42"/>
    </row>
    <row r="73" spans="2:14" x14ac:dyDescent="0.2">
      <c r="B73" s="25"/>
      <c r="C73" s="25"/>
      <c r="D73" s="23"/>
      <c r="E73" s="23"/>
      <c r="N73" s="42"/>
    </row>
    <row r="74" spans="2:14" x14ac:dyDescent="0.2">
      <c r="B74" s="25"/>
      <c r="C74" s="25"/>
      <c r="D74" s="23"/>
      <c r="E74" s="23"/>
      <c r="N74" s="42"/>
    </row>
    <row r="75" spans="2:14" x14ac:dyDescent="0.2">
      <c r="B75" s="25"/>
      <c r="C75" s="25"/>
      <c r="D75" s="23"/>
      <c r="E75" s="23"/>
      <c r="N75" s="42"/>
    </row>
    <row r="76" spans="2:14" x14ac:dyDescent="0.2">
      <c r="B76" s="25"/>
      <c r="C76" s="25"/>
      <c r="D76" s="23"/>
      <c r="E76" s="23"/>
      <c r="N76" s="42"/>
    </row>
    <row r="77" spans="2:14" x14ac:dyDescent="0.2">
      <c r="B77" s="25"/>
      <c r="C77" s="25"/>
      <c r="D77" s="23"/>
      <c r="E77" s="23"/>
      <c r="N77" s="42"/>
    </row>
    <row r="78" spans="2:14" x14ac:dyDescent="0.2">
      <c r="B78" s="25"/>
      <c r="C78" s="25"/>
      <c r="D78" s="23"/>
      <c r="E78" s="23"/>
      <c r="N78" s="42"/>
    </row>
    <row r="79" spans="2:14" x14ac:dyDescent="0.2">
      <c r="B79" s="25"/>
      <c r="C79" s="25"/>
      <c r="D79" s="23"/>
      <c r="E79" s="23"/>
      <c r="N79" s="42"/>
    </row>
    <row r="80" spans="2:14" x14ac:dyDescent="0.2">
      <c r="B80" s="25"/>
      <c r="C80" s="25"/>
      <c r="D80" s="23"/>
      <c r="E80" s="23"/>
      <c r="N80" s="42"/>
    </row>
    <row r="81" spans="2:14" x14ac:dyDescent="0.2">
      <c r="B81" s="25"/>
      <c r="C81" s="25"/>
      <c r="D81" s="23"/>
      <c r="E81" s="23"/>
      <c r="N81" s="42"/>
    </row>
    <row r="82" spans="2:14" x14ac:dyDescent="0.2">
      <c r="B82" s="25"/>
      <c r="C82" s="25"/>
      <c r="D82" s="23"/>
      <c r="E82" s="23"/>
      <c r="N82" s="42"/>
    </row>
    <row r="83" spans="2:14" x14ac:dyDescent="0.2">
      <c r="B83" s="25"/>
      <c r="C83" s="25"/>
      <c r="D83" s="23"/>
      <c r="E83" s="23"/>
      <c r="N83" s="42"/>
    </row>
    <row r="84" spans="2:14" x14ac:dyDescent="0.2">
      <c r="B84" s="25"/>
      <c r="C84" s="25"/>
      <c r="D84" s="23"/>
      <c r="E84" s="23"/>
      <c r="N84" s="42"/>
    </row>
    <row r="85" spans="2:14" x14ac:dyDescent="0.2">
      <c r="B85" s="25"/>
      <c r="C85" s="25"/>
      <c r="D85" s="23"/>
      <c r="E85" s="23"/>
      <c r="N85" s="42"/>
    </row>
    <row r="86" spans="2:14" x14ac:dyDescent="0.2">
      <c r="B86" s="25"/>
      <c r="C86" s="25"/>
      <c r="D86" s="23"/>
      <c r="E86" s="23"/>
      <c r="N86" s="42"/>
    </row>
    <row r="87" spans="2:14" x14ac:dyDescent="0.2">
      <c r="B87" s="25"/>
      <c r="C87" s="25"/>
      <c r="D87" s="23"/>
      <c r="E87" s="23"/>
      <c r="N87" s="42"/>
    </row>
    <row r="88" spans="2:14" x14ac:dyDescent="0.2">
      <c r="B88" s="25"/>
      <c r="C88" s="25"/>
      <c r="D88" s="23"/>
      <c r="E88" s="23"/>
      <c r="N88" s="42"/>
    </row>
    <row r="89" spans="2:14" x14ac:dyDescent="0.2">
      <c r="B89" s="25"/>
      <c r="C89" s="25"/>
      <c r="D89" s="23"/>
      <c r="E89" s="23"/>
      <c r="N89" s="42"/>
    </row>
    <row r="90" spans="2:14" x14ac:dyDescent="0.2">
      <c r="B90" s="25"/>
      <c r="C90" s="25"/>
      <c r="D90" s="23"/>
      <c r="E90" s="23"/>
      <c r="N90" s="42"/>
    </row>
    <row r="91" spans="2:14" x14ac:dyDescent="0.2">
      <c r="B91" s="25"/>
      <c r="C91" s="25"/>
      <c r="D91" s="23"/>
      <c r="E91" s="23"/>
      <c r="N91" s="42"/>
    </row>
    <row r="92" spans="2:14" x14ac:dyDescent="0.2">
      <c r="B92" s="25"/>
      <c r="C92" s="25"/>
      <c r="D92" s="23"/>
      <c r="E92" s="23"/>
      <c r="N92" s="42"/>
    </row>
    <row r="93" spans="2:14" x14ac:dyDescent="0.2">
      <c r="B93" s="25"/>
      <c r="C93" s="25"/>
      <c r="D93" s="23"/>
      <c r="E93" s="23"/>
      <c r="N93" s="42"/>
    </row>
    <row r="94" spans="2:14" x14ac:dyDescent="0.2">
      <c r="B94" s="25"/>
      <c r="C94" s="25"/>
      <c r="D94" s="23"/>
      <c r="E94" s="23"/>
      <c r="N94" s="42"/>
    </row>
    <row r="95" spans="2:14" x14ac:dyDescent="0.2">
      <c r="B95" s="25"/>
      <c r="C95" s="25"/>
      <c r="D95" s="23"/>
      <c r="E95" s="23"/>
      <c r="N95" s="42"/>
    </row>
    <row r="96" spans="2:14" x14ac:dyDescent="0.2">
      <c r="B96" s="25"/>
      <c r="C96" s="25"/>
      <c r="D96" s="23"/>
      <c r="E96" s="23"/>
      <c r="N96" s="42"/>
    </row>
    <row r="97" spans="2:14" x14ac:dyDescent="0.2">
      <c r="B97" s="25"/>
      <c r="C97" s="25"/>
      <c r="D97" s="23"/>
      <c r="E97" s="23"/>
      <c r="N97" s="42"/>
    </row>
    <row r="98" spans="2:14" x14ac:dyDescent="0.2">
      <c r="B98" s="25"/>
      <c r="C98" s="25"/>
      <c r="D98" s="23"/>
      <c r="E98" s="23"/>
      <c r="N98" s="42"/>
    </row>
    <row r="99" spans="2:14" x14ac:dyDescent="0.2">
      <c r="B99" s="25"/>
      <c r="C99" s="25"/>
      <c r="D99" s="23"/>
      <c r="E99" s="23"/>
      <c r="N99" s="42"/>
    </row>
    <row r="100" spans="2:14" x14ac:dyDescent="0.2">
      <c r="B100" s="25"/>
      <c r="C100" s="25"/>
      <c r="D100" s="23"/>
      <c r="E100" s="23"/>
      <c r="N100" s="42"/>
    </row>
    <row r="101" spans="2:14" x14ac:dyDescent="0.2">
      <c r="B101" s="25"/>
      <c r="C101" s="25"/>
      <c r="D101" s="23"/>
      <c r="E101" s="23"/>
      <c r="N101" s="42"/>
    </row>
    <row r="102" spans="2:14" x14ac:dyDescent="0.2">
      <c r="B102" s="25"/>
      <c r="C102" s="25"/>
      <c r="D102" s="23"/>
      <c r="E102" s="23"/>
      <c r="N102" s="42"/>
    </row>
    <row r="103" spans="2:14" x14ac:dyDescent="0.2">
      <c r="B103" s="25"/>
      <c r="C103" s="25"/>
      <c r="D103" s="23"/>
      <c r="E103" s="23"/>
      <c r="N103" s="42"/>
    </row>
    <row r="104" spans="2:14" x14ac:dyDescent="0.2">
      <c r="B104" s="25"/>
      <c r="C104" s="25"/>
      <c r="D104" s="23"/>
      <c r="E104" s="23"/>
      <c r="N104" s="42"/>
    </row>
    <row r="105" spans="2:14" x14ac:dyDescent="0.2">
      <c r="B105" s="25"/>
      <c r="C105" s="25"/>
      <c r="D105" s="23"/>
      <c r="E105" s="23"/>
      <c r="N105" s="42"/>
    </row>
    <row r="106" spans="2:14" x14ac:dyDescent="0.2">
      <c r="B106" s="25"/>
      <c r="C106" s="25"/>
      <c r="D106" s="23"/>
      <c r="E106" s="23"/>
      <c r="N106" s="42"/>
    </row>
    <row r="107" spans="2:14" x14ac:dyDescent="0.2">
      <c r="B107" s="25"/>
      <c r="C107" s="25"/>
      <c r="D107" s="23"/>
      <c r="E107" s="23"/>
      <c r="N107" s="42"/>
    </row>
    <row r="108" spans="2:14" x14ac:dyDescent="0.2">
      <c r="B108" s="25"/>
      <c r="C108" s="25"/>
      <c r="D108" s="23"/>
      <c r="E108" s="23"/>
      <c r="N108" s="42"/>
    </row>
    <row r="109" spans="2:14" x14ac:dyDescent="0.2">
      <c r="B109" s="25"/>
      <c r="C109" s="25"/>
      <c r="D109" s="23"/>
      <c r="E109" s="23"/>
      <c r="N109" s="42"/>
    </row>
    <row r="110" spans="2:14" x14ac:dyDescent="0.2">
      <c r="B110" s="25"/>
      <c r="C110" s="25"/>
      <c r="D110" s="23"/>
      <c r="E110" s="23"/>
      <c r="N110" s="42"/>
    </row>
    <row r="111" spans="2:14" x14ac:dyDescent="0.2">
      <c r="B111" s="25"/>
      <c r="C111" s="25"/>
      <c r="D111" s="23"/>
      <c r="E111" s="23"/>
      <c r="N111" s="42"/>
    </row>
    <row r="112" spans="2:14" x14ac:dyDescent="0.2">
      <c r="B112" s="25"/>
      <c r="C112" s="25"/>
      <c r="D112" s="23"/>
      <c r="E112" s="23"/>
      <c r="N112" s="42"/>
    </row>
    <row r="113" spans="2:14" x14ac:dyDescent="0.2">
      <c r="B113" s="25"/>
      <c r="C113" s="25"/>
      <c r="D113" s="23"/>
      <c r="E113" s="23"/>
      <c r="N113" s="42"/>
    </row>
    <row r="114" spans="2:14" x14ac:dyDescent="0.2">
      <c r="B114" s="25"/>
      <c r="C114" s="25"/>
      <c r="D114" s="23"/>
      <c r="E114" s="23"/>
      <c r="N114" s="42"/>
    </row>
    <row r="115" spans="2:14" x14ac:dyDescent="0.2">
      <c r="B115" s="25"/>
      <c r="C115" s="25"/>
      <c r="D115" s="23"/>
      <c r="E115" s="23"/>
      <c r="N115" s="42"/>
    </row>
    <row r="116" spans="2:14" x14ac:dyDescent="0.2">
      <c r="B116" s="25"/>
      <c r="C116" s="25"/>
      <c r="D116" s="23"/>
      <c r="E116" s="23"/>
      <c r="N116" s="42"/>
    </row>
    <row r="117" spans="2:14" x14ac:dyDescent="0.2">
      <c r="B117" s="25"/>
      <c r="C117" s="25"/>
      <c r="D117" s="23"/>
      <c r="E117" s="23"/>
      <c r="N117" s="42"/>
    </row>
    <row r="118" spans="2:14" x14ac:dyDescent="0.2">
      <c r="B118" s="25"/>
      <c r="C118" s="25"/>
      <c r="D118" s="23"/>
      <c r="E118" s="23"/>
      <c r="N118" s="42"/>
    </row>
    <row r="119" spans="2:14" x14ac:dyDescent="0.2">
      <c r="B119" s="25"/>
      <c r="C119" s="25"/>
      <c r="D119" s="23"/>
      <c r="E119" s="23"/>
      <c r="N119" s="42"/>
    </row>
    <row r="120" spans="2:14" x14ac:dyDescent="0.2">
      <c r="B120" s="25"/>
      <c r="C120" s="25"/>
      <c r="D120" s="23"/>
      <c r="E120" s="23"/>
      <c r="N120" s="42"/>
    </row>
    <row r="121" spans="2:14" x14ac:dyDescent="0.2">
      <c r="B121" s="25"/>
      <c r="C121" s="25"/>
      <c r="D121" s="23"/>
      <c r="E121" s="23"/>
      <c r="N121" s="42"/>
    </row>
    <row r="122" spans="2:14" x14ac:dyDescent="0.2">
      <c r="B122" s="25"/>
      <c r="C122" s="25"/>
      <c r="D122" s="23"/>
      <c r="E122" s="23"/>
      <c r="N122" s="42"/>
    </row>
    <row r="123" spans="2:14" x14ac:dyDescent="0.2">
      <c r="B123" s="25"/>
      <c r="C123" s="25"/>
      <c r="D123" s="23"/>
      <c r="E123" s="23"/>
      <c r="N123" s="42"/>
    </row>
    <row r="124" spans="2:14" x14ac:dyDescent="0.2">
      <c r="B124" s="25"/>
      <c r="C124" s="25"/>
      <c r="D124" s="23"/>
      <c r="E124" s="23"/>
      <c r="N124" s="42"/>
    </row>
    <row r="125" spans="2:14" x14ac:dyDescent="0.2">
      <c r="B125" s="25"/>
      <c r="C125" s="25"/>
      <c r="D125" s="23"/>
      <c r="E125" s="23"/>
      <c r="N125" s="42"/>
    </row>
    <row r="126" spans="2:14" x14ac:dyDescent="0.2">
      <c r="B126" s="25"/>
      <c r="C126" s="25"/>
      <c r="D126" s="23"/>
      <c r="E126" s="23"/>
      <c r="N126" s="42"/>
    </row>
    <row r="127" spans="2:14" x14ac:dyDescent="0.2">
      <c r="B127" s="25"/>
      <c r="C127" s="25"/>
      <c r="D127" s="23"/>
      <c r="E127" s="23"/>
      <c r="N127" s="42"/>
    </row>
    <row r="128" spans="2:14" x14ac:dyDescent="0.2">
      <c r="B128" s="25"/>
      <c r="C128" s="25"/>
      <c r="D128" s="23"/>
      <c r="E128" s="23"/>
      <c r="N128" s="42"/>
    </row>
    <row r="129" spans="2:14" x14ac:dyDescent="0.2">
      <c r="B129" s="25"/>
      <c r="C129" s="25"/>
      <c r="D129" s="23"/>
      <c r="E129" s="23"/>
      <c r="N129" s="42"/>
    </row>
    <row r="130" spans="2:14" x14ac:dyDescent="0.2">
      <c r="B130" s="25"/>
      <c r="C130" s="25"/>
      <c r="D130" s="23"/>
      <c r="E130" s="23"/>
      <c r="N130" s="42"/>
    </row>
    <row r="131" spans="2:14" x14ac:dyDescent="0.2">
      <c r="B131" s="25"/>
      <c r="C131" s="25"/>
      <c r="D131" s="23"/>
      <c r="E131" s="23"/>
      <c r="N131" s="42"/>
    </row>
    <row r="132" spans="2:14" x14ac:dyDescent="0.2">
      <c r="B132" s="25"/>
      <c r="C132" s="25"/>
      <c r="D132" s="23"/>
      <c r="E132" s="23"/>
      <c r="N132" s="42"/>
    </row>
    <row r="133" spans="2:14" x14ac:dyDescent="0.2">
      <c r="B133" s="25"/>
      <c r="C133" s="25"/>
      <c r="D133" s="23"/>
      <c r="E133" s="23"/>
      <c r="N133" s="42"/>
    </row>
    <row r="134" spans="2:14" x14ac:dyDescent="0.2">
      <c r="B134" s="25"/>
      <c r="C134" s="25"/>
      <c r="D134" s="23"/>
      <c r="E134" s="23"/>
      <c r="N134" s="42"/>
    </row>
    <row r="135" spans="2:14" x14ac:dyDescent="0.2">
      <c r="B135" s="25"/>
      <c r="C135" s="25"/>
      <c r="D135" s="23"/>
      <c r="E135" s="23"/>
      <c r="N135" s="42"/>
    </row>
    <row r="136" spans="2:14" x14ac:dyDescent="0.2">
      <c r="B136" s="25"/>
      <c r="C136" s="25"/>
      <c r="D136" s="23"/>
      <c r="E136" s="23"/>
      <c r="N136" s="42"/>
    </row>
    <row r="137" spans="2:14" x14ac:dyDescent="0.2">
      <c r="B137" s="25"/>
      <c r="C137" s="25"/>
      <c r="D137" s="23"/>
      <c r="E137" s="23"/>
      <c r="N137" s="42"/>
    </row>
    <row r="138" spans="2:14" x14ac:dyDescent="0.2">
      <c r="B138" s="25"/>
      <c r="C138" s="25"/>
      <c r="D138" s="23"/>
      <c r="E138" s="23"/>
      <c r="N138" s="42"/>
    </row>
    <row r="139" spans="2:14" x14ac:dyDescent="0.2">
      <c r="B139" s="25"/>
      <c r="C139" s="25"/>
      <c r="D139" s="23"/>
      <c r="E139" s="23"/>
      <c r="N139" s="42"/>
    </row>
    <row r="140" spans="2:14" x14ac:dyDescent="0.2">
      <c r="B140" s="25"/>
      <c r="C140" s="25"/>
      <c r="D140" s="23"/>
      <c r="E140" s="23"/>
      <c r="N140" s="42"/>
    </row>
    <row r="141" spans="2:14" x14ac:dyDescent="0.2">
      <c r="B141" s="25"/>
      <c r="C141" s="25"/>
      <c r="D141" s="23"/>
      <c r="E141" s="23"/>
      <c r="N141" s="42"/>
    </row>
    <row r="142" spans="2:14" x14ac:dyDescent="0.2">
      <c r="B142" s="25"/>
      <c r="C142" s="25"/>
      <c r="D142" s="23"/>
      <c r="E142" s="23"/>
      <c r="N142" s="42"/>
    </row>
    <row r="143" spans="2:14" x14ac:dyDescent="0.2">
      <c r="B143" s="25"/>
      <c r="C143" s="25"/>
      <c r="D143" s="23"/>
      <c r="E143" s="23"/>
      <c r="N143" s="42"/>
    </row>
    <row r="144" spans="2:14" x14ac:dyDescent="0.2">
      <c r="B144" s="25"/>
      <c r="C144" s="25"/>
      <c r="D144" s="23"/>
      <c r="E144" s="23"/>
      <c r="N144" s="42"/>
    </row>
    <row r="145" spans="2:14" x14ac:dyDescent="0.2">
      <c r="B145" s="25"/>
      <c r="C145" s="25"/>
      <c r="D145" s="23"/>
      <c r="E145" s="23"/>
      <c r="N145" s="42"/>
    </row>
    <row r="146" spans="2:14" x14ac:dyDescent="0.2">
      <c r="B146" s="25"/>
      <c r="C146" s="25"/>
      <c r="D146" s="23"/>
      <c r="E146" s="23"/>
      <c r="N146" s="42"/>
    </row>
    <row r="147" spans="2:14" x14ac:dyDescent="0.2">
      <c r="B147" s="25"/>
      <c r="C147" s="25"/>
      <c r="D147" s="23"/>
      <c r="E147" s="23"/>
      <c r="N147" s="42"/>
    </row>
    <row r="148" spans="2:14" x14ac:dyDescent="0.2">
      <c r="B148" s="25"/>
      <c r="C148" s="25"/>
      <c r="D148" s="23"/>
      <c r="E148" s="23"/>
      <c r="N148" s="42"/>
    </row>
    <row r="149" spans="2:14" x14ac:dyDescent="0.2">
      <c r="B149" s="25"/>
      <c r="C149" s="25"/>
      <c r="D149" s="23"/>
      <c r="E149" s="23"/>
      <c r="N149" s="42"/>
    </row>
    <row r="150" spans="2:14" x14ac:dyDescent="0.2">
      <c r="B150" s="25"/>
      <c r="C150" s="25"/>
      <c r="D150" s="23"/>
      <c r="E150" s="23"/>
      <c r="N150" s="42"/>
    </row>
    <row r="151" spans="2:14" x14ac:dyDescent="0.2">
      <c r="B151" s="25"/>
      <c r="C151" s="25"/>
      <c r="D151" s="23"/>
      <c r="E151" s="23"/>
      <c r="N151" s="42"/>
    </row>
    <row r="152" spans="2:14" x14ac:dyDescent="0.2">
      <c r="B152" s="25"/>
      <c r="C152" s="25"/>
      <c r="D152" s="23"/>
      <c r="E152" s="23"/>
      <c r="N152" s="42"/>
    </row>
    <row r="153" spans="2:14" x14ac:dyDescent="0.2">
      <c r="B153" s="25"/>
      <c r="C153" s="25"/>
      <c r="D153" s="23"/>
      <c r="E153" s="23"/>
      <c r="N153" s="42"/>
    </row>
    <row r="154" spans="2:14" x14ac:dyDescent="0.2">
      <c r="B154" s="25"/>
      <c r="C154" s="25"/>
      <c r="D154" s="23"/>
      <c r="E154" s="23"/>
      <c r="N154" s="42"/>
    </row>
    <row r="155" spans="2:14" x14ac:dyDescent="0.2">
      <c r="B155" s="25"/>
      <c r="C155" s="25"/>
      <c r="D155" s="23"/>
      <c r="E155" s="23"/>
      <c r="N155" s="42"/>
    </row>
    <row r="156" spans="2:14" x14ac:dyDescent="0.2">
      <c r="B156" s="25"/>
      <c r="C156" s="25"/>
      <c r="D156" s="23"/>
      <c r="E156" s="23"/>
      <c r="N156" s="42"/>
    </row>
    <row r="157" spans="2:14" x14ac:dyDescent="0.2">
      <c r="B157" s="25"/>
      <c r="C157" s="25"/>
      <c r="D157" s="23"/>
      <c r="E157" s="23"/>
      <c r="N157" s="42"/>
    </row>
    <row r="158" spans="2:14" x14ac:dyDescent="0.2">
      <c r="B158" s="25"/>
      <c r="C158" s="25"/>
      <c r="D158" s="23"/>
      <c r="E158" s="23"/>
      <c r="N158" s="42"/>
    </row>
    <row r="159" spans="2:14" x14ac:dyDescent="0.2">
      <c r="B159" s="25"/>
      <c r="C159" s="25"/>
      <c r="D159" s="23"/>
      <c r="E159" s="23"/>
      <c r="N159" s="42"/>
    </row>
    <row r="160" spans="2:14" x14ac:dyDescent="0.2">
      <c r="B160" s="25"/>
      <c r="C160" s="25"/>
      <c r="D160" s="23"/>
      <c r="E160" s="23"/>
      <c r="N160" s="42"/>
    </row>
    <row r="161" spans="2:14" x14ac:dyDescent="0.2">
      <c r="B161" s="25"/>
      <c r="C161" s="25"/>
      <c r="D161" s="23"/>
      <c r="E161" s="23"/>
      <c r="N161" s="42"/>
    </row>
    <row r="162" spans="2:14" x14ac:dyDescent="0.2">
      <c r="B162" s="25"/>
      <c r="C162" s="25"/>
      <c r="D162" s="23"/>
      <c r="E162" s="23"/>
      <c r="N162" s="42"/>
    </row>
    <row r="163" spans="2:14" x14ac:dyDescent="0.2">
      <c r="B163" s="25"/>
      <c r="C163" s="25"/>
      <c r="D163" s="23"/>
      <c r="E163" s="23"/>
      <c r="N163" s="42"/>
    </row>
    <row r="164" spans="2:14" x14ac:dyDescent="0.2">
      <c r="B164" s="25"/>
      <c r="C164" s="25"/>
      <c r="D164" s="23"/>
      <c r="E164" s="23"/>
      <c r="N164" s="42"/>
    </row>
    <row r="165" spans="2:14" x14ac:dyDescent="0.2">
      <c r="B165" s="25"/>
      <c r="C165" s="25"/>
      <c r="D165" s="23"/>
      <c r="E165" s="23"/>
      <c r="N165" s="42"/>
    </row>
    <row r="166" spans="2:14" x14ac:dyDescent="0.2">
      <c r="B166" s="25"/>
      <c r="C166" s="25"/>
      <c r="D166" s="23"/>
      <c r="E166" s="23"/>
      <c r="N166" s="42"/>
    </row>
    <row r="167" spans="2:14" x14ac:dyDescent="0.2">
      <c r="B167" s="25"/>
      <c r="C167" s="25"/>
      <c r="D167" s="23"/>
      <c r="E167" s="23"/>
      <c r="N167" s="42"/>
    </row>
    <row r="168" spans="2:14" x14ac:dyDescent="0.2">
      <c r="B168" s="25"/>
      <c r="C168" s="25"/>
      <c r="D168" s="23"/>
      <c r="E168" s="23"/>
      <c r="N168" s="42"/>
    </row>
    <row r="169" spans="2:14" x14ac:dyDescent="0.2">
      <c r="B169" s="25"/>
      <c r="C169" s="25"/>
      <c r="D169" s="23"/>
      <c r="E169" s="23"/>
      <c r="N169" s="42"/>
    </row>
    <row r="170" spans="2:14" x14ac:dyDescent="0.2">
      <c r="B170" s="25"/>
      <c r="C170" s="25"/>
      <c r="D170" s="23"/>
      <c r="E170" s="23"/>
      <c r="N170" s="42"/>
    </row>
    <row r="171" spans="2:14" x14ac:dyDescent="0.2">
      <c r="B171" s="25"/>
      <c r="C171" s="25"/>
      <c r="D171" s="23"/>
      <c r="E171" s="23"/>
      <c r="N171" s="42"/>
    </row>
    <row r="172" spans="2:14" x14ac:dyDescent="0.2">
      <c r="B172" s="25"/>
      <c r="C172" s="25"/>
      <c r="D172" s="23"/>
      <c r="E172" s="23"/>
      <c r="N172" s="42"/>
    </row>
    <row r="173" spans="2:14" x14ac:dyDescent="0.2">
      <c r="B173" s="25"/>
      <c r="C173" s="25"/>
      <c r="D173" s="23"/>
      <c r="E173" s="23"/>
      <c r="N173" s="42"/>
    </row>
    <row r="174" spans="2:14" x14ac:dyDescent="0.2">
      <c r="B174" s="25"/>
      <c r="C174" s="25"/>
      <c r="D174" s="23"/>
      <c r="E174" s="23"/>
      <c r="N174" s="42"/>
    </row>
    <row r="175" spans="2:14" x14ac:dyDescent="0.2">
      <c r="B175" s="25"/>
      <c r="C175" s="25"/>
      <c r="D175" s="23"/>
      <c r="E175" s="23"/>
      <c r="N175" s="42"/>
    </row>
    <row r="176" spans="2:14" x14ac:dyDescent="0.2">
      <c r="B176" s="25"/>
      <c r="C176" s="25"/>
      <c r="D176" s="23"/>
      <c r="E176" s="23"/>
      <c r="N176" s="42"/>
    </row>
    <row r="177" spans="2:14" x14ac:dyDescent="0.2">
      <c r="B177" s="25"/>
      <c r="C177" s="25"/>
      <c r="D177" s="23"/>
      <c r="E177" s="23"/>
      <c r="N177" s="42"/>
    </row>
    <row r="178" spans="2:14" x14ac:dyDescent="0.2">
      <c r="B178" s="25"/>
      <c r="C178" s="25"/>
      <c r="D178" s="23"/>
      <c r="E178" s="23"/>
      <c r="N178" s="42"/>
    </row>
    <row r="179" spans="2:14" x14ac:dyDescent="0.2">
      <c r="B179" s="25"/>
      <c r="C179" s="25"/>
      <c r="D179" s="23"/>
      <c r="E179" s="23"/>
      <c r="N179" s="42"/>
    </row>
    <row r="180" spans="2:14" x14ac:dyDescent="0.2">
      <c r="B180" s="25"/>
      <c r="C180" s="25"/>
      <c r="D180" s="23"/>
      <c r="E180" s="23"/>
      <c r="N180" s="42"/>
    </row>
    <row r="181" spans="2:14" x14ac:dyDescent="0.2">
      <c r="B181" s="25"/>
      <c r="C181" s="25"/>
      <c r="D181" s="23"/>
      <c r="E181" s="23"/>
      <c r="N181" s="42"/>
    </row>
    <row r="182" spans="2:14" x14ac:dyDescent="0.2">
      <c r="B182" s="25"/>
      <c r="C182" s="25"/>
      <c r="D182" s="23"/>
      <c r="E182" s="23"/>
      <c r="N182" s="42"/>
    </row>
    <row r="183" spans="2:14" x14ac:dyDescent="0.2">
      <c r="B183" s="25"/>
      <c r="C183" s="25"/>
      <c r="D183" s="23"/>
      <c r="E183" s="23"/>
      <c r="N183" s="42"/>
    </row>
    <row r="184" spans="2:14" x14ac:dyDescent="0.2">
      <c r="B184" s="25"/>
      <c r="C184" s="25"/>
      <c r="D184" s="23"/>
      <c r="E184" s="23"/>
      <c r="N184" s="42"/>
    </row>
    <row r="185" spans="2:14" x14ac:dyDescent="0.2">
      <c r="B185" s="25"/>
      <c r="C185" s="25"/>
      <c r="D185" s="23"/>
      <c r="E185" s="23"/>
      <c r="N185" s="42"/>
    </row>
    <row r="186" spans="2:14" x14ac:dyDescent="0.2">
      <c r="B186" s="25"/>
      <c r="C186" s="25"/>
      <c r="D186" s="23"/>
      <c r="E186" s="23"/>
      <c r="N186" s="42"/>
    </row>
    <row r="187" spans="2:14" x14ac:dyDescent="0.2">
      <c r="B187" s="25"/>
      <c r="C187" s="25"/>
      <c r="D187" s="23"/>
      <c r="E187" s="23"/>
      <c r="N187" s="42"/>
    </row>
    <row r="188" spans="2:14" x14ac:dyDescent="0.2">
      <c r="B188" s="25"/>
      <c r="C188" s="25"/>
      <c r="D188" s="23"/>
      <c r="E188" s="23"/>
      <c r="N188" s="42"/>
    </row>
    <row r="189" spans="2:14" x14ac:dyDescent="0.2">
      <c r="B189" s="25"/>
      <c r="C189" s="25"/>
      <c r="D189" s="23"/>
      <c r="E189" s="23"/>
      <c r="N189" s="42"/>
    </row>
    <row r="190" spans="2:14" x14ac:dyDescent="0.2">
      <c r="B190" s="25"/>
      <c r="C190" s="25"/>
      <c r="D190" s="23"/>
      <c r="E190" s="23"/>
      <c r="N190" s="42"/>
    </row>
    <row r="191" spans="2:14" x14ac:dyDescent="0.2">
      <c r="B191" s="25"/>
      <c r="C191" s="25"/>
      <c r="D191" s="23"/>
      <c r="E191" s="23"/>
      <c r="N191" s="42"/>
    </row>
    <row r="192" spans="2:14" x14ac:dyDescent="0.2">
      <c r="B192" s="25"/>
      <c r="C192" s="25"/>
      <c r="D192" s="23"/>
      <c r="E192" s="23"/>
      <c r="N192" s="42"/>
    </row>
    <row r="193" spans="2:14" x14ac:dyDescent="0.2">
      <c r="B193" s="25"/>
      <c r="C193" s="25"/>
      <c r="D193" s="23"/>
      <c r="E193" s="23"/>
      <c r="N193" s="42"/>
    </row>
    <row r="194" spans="2:14" x14ac:dyDescent="0.2">
      <c r="B194" s="25"/>
      <c r="C194" s="25"/>
      <c r="D194" s="23"/>
      <c r="E194" s="23"/>
      <c r="N194" s="42"/>
    </row>
    <row r="195" spans="2:14" x14ac:dyDescent="0.2">
      <c r="B195" s="25"/>
      <c r="C195" s="25"/>
      <c r="D195" s="23"/>
      <c r="E195" s="23"/>
      <c r="N195" s="42"/>
    </row>
    <row r="196" spans="2:14" x14ac:dyDescent="0.2">
      <c r="B196" s="25"/>
      <c r="C196" s="25"/>
      <c r="D196" s="23"/>
      <c r="E196" s="23"/>
      <c r="N196" s="42"/>
    </row>
    <row r="197" spans="2:14" x14ac:dyDescent="0.2">
      <c r="B197" s="25"/>
      <c r="C197" s="25"/>
      <c r="D197" s="23"/>
      <c r="E197" s="23"/>
      <c r="N197" s="42"/>
    </row>
    <row r="198" spans="2:14" x14ac:dyDescent="0.2">
      <c r="B198" s="25"/>
      <c r="C198" s="25"/>
      <c r="D198" s="23"/>
      <c r="E198" s="23"/>
      <c r="N198" s="42"/>
    </row>
    <row r="199" spans="2:14" x14ac:dyDescent="0.2">
      <c r="B199" s="25"/>
      <c r="C199" s="25"/>
      <c r="D199" s="23"/>
      <c r="E199" s="23"/>
      <c r="N199" s="42"/>
    </row>
    <row r="200" spans="2:14" x14ac:dyDescent="0.2">
      <c r="B200" s="25"/>
      <c r="C200" s="25"/>
      <c r="D200" s="23"/>
      <c r="E200" s="23"/>
      <c r="N200" s="42"/>
    </row>
    <row r="201" spans="2:14" x14ac:dyDescent="0.2">
      <c r="B201" s="25"/>
      <c r="C201" s="25"/>
      <c r="D201" s="23"/>
      <c r="E201" s="23"/>
      <c r="N201" s="42"/>
    </row>
    <row r="202" spans="2:14" x14ac:dyDescent="0.2">
      <c r="B202" s="25"/>
      <c r="C202" s="25"/>
      <c r="D202" s="23"/>
      <c r="E202" s="23"/>
      <c r="N202" s="42"/>
    </row>
    <row r="203" spans="2:14" x14ac:dyDescent="0.2">
      <c r="B203" s="25"/>
      <c r="C203" s="25"/>
      <c r="D203" s="23"/>
      <c r="E203" s="23"/>
      <c r="N203" s="42"/>
    </row>
    <row r="204" spans="2:14" x14ac:dyDescent="0.2">
      <c r="B204" s="25"/>
      <c r="C204" s="25"/>
      <c r="D204" s="23"/>
      <c r="E204" s="23"/>
      <c r="N204" s="42"/>
    </row>
    <row r="205" spans="2:14" x14ac:dyDescent="0.2">
      <c r="B205" s="25"/>
      <c r="C205" s="25"/>
      <c r="D205" s="23"/>
      <c r="E205" s="23"/>
      <c r="N205" s="42"/>
    </row>
    <row r="206" spans="2:14" x14ac:dyDescent="0.2">
      <c r="B206" s="25"/>
      <c r="C206" s="25"/>
      <c r="D206" s="23"/>
      <c r="E206" s="23"/>
      <c r="N206" s="42"/>
    </row>
    <row r="207" spans="2:14" x14ac:dyDescent="0.2">
      <c r="B207" s="25"/>
      <c r="C207" s="25"/>
      <c r="D207" s="23"/>
      <c r="E207" s="23"/>
      <c r="N207" s="42"/>
    </row>
    <row r="208" spans="2:14" x14ac:dyDescent="0.2">
      <c r="B208" s="25"/>
      <c r="C208" s="25"/>
      <c r="D208" s="23"/>
      <c r="E208" s="23"/>
      <c r="N208" s="42"/>
    </row>
    <row r="209" spans="2:14" x14ac:dyDescent="0.2">
      <c r="B209" s="25"/>
      <c r="C209" s="25"/>
      <c r="D209" s="23"/>
      <c r="E209" s="23"/>
      <c r="N209" s="42"/>
    </row>
    <row r="210" spans="2:14" x14ac:dyDescent="0.2">
      <c r="B210" s="25"/>
      <c r="C210" s="25"/>
      <c r="D210" s="23"/>
      <c r="E210" s="23"/>
      <c r="N210" s="42"/>
    </row>
    <row r="211" spans="2:14" x14ac:dyDescent="0.2">
      <c r="B211" s="25"/>
      <c r="C211" s="25"/>
      <c r="D211" s="23"/>
      <c r="E211" s="23"/>
      <c r="N211" s="42"/>
    </row>
    <row r="212" spans="2:14" x14ac:dyDescent="0.2">
      <c r="B212" s="25"/>
      <c r="C212" s="25"/>
      <c r="D212" s="23"/>
      <c r="E212" s="23"/>
      <c r="N212" s="42"/>
    </row>
    <row r="213" spans="2:14" x14ac:dyDescent="0.2">
      <c r="B213" s="25"/>
      <c r="C213" s="25"/>
      <c r="D213" s="23"/>
      <c r="E213" s="23"/>
      <c r="N213" s="42"/>
    </row>
    <row r="214" spans="2:14" x14ac:dyDescent="0.2">
      <c r="B214" s="25"/>
      <c r="C214" s="25"/>
      <c r="D214" s="23"/>
      <c r="E214" s="23"/>
      <c r="N214" s="42"/>
    </row>
    <row r="215" spans="2:14" x14ac:dyDescent="0.2">
      <c r="B215" s="25"/>
      <c r="C215" s="25"/>
      <c r="D215" s="23"/>
      <c r="E215" s="23"/>
      <c r="N215" s="42"/>
    </row>
    <row r="216" spans="2:14" x14ac:dyDescent="0.2">
      <c r="B216" s="25"/>
      <c r="C216" s="25"/>
      <c r="D216" s="23"/>
      <c r="E216" s="23"/>
      <c r="N216" s="42"/>
    </row>
    <row r="217" spans="2:14" x14ac:dyDescent="0.2">
      <c r="B217" s="25"/>
      <c r="C217" s="25"/>
      <c r="D217" s="23"/>
      <c r="E217" s="23"/>
      <c r="N217" s="42"/>
    </row>
    <row r="218" spans="2:14" x14ac:dyDescent="0.2">
      <c r="B218" s="25"/>
      <c r="C218" s="25"/>
      <c r="D218" s="23"/>
      <c r="E218" s="23"/>
      <c r="N218" s="42"/>
    </row>
    <row r="219" spans="2:14" x14ac:dyDescent="0.2">
      <c r="B219" s="25"/>
      <c r="C219" s="25"/>
      <c r="D219" s="23"/>
      <c r="E219" s="23"/>
      <c r="N219" s="42"/>
    </row>
    <row r="220" spans="2:14" x14ac:dyDescent="0.2">
      <c r="B220" s="25"/>
      <c r="C220" s="25"/>
      <c r="D220" s="23"/>
      <c r="E220" s="23"/>
      <c r="N220" s="42"/>
    </row>
    <row r="221" spans="2:14" x14ac:dyDescent="0.2">
      <c r="B221" s="25"/>
      <c r="C221" s="25"/>
      <c r="D221" s="23"/>
      <c r="E221" s="23"/>
      <c r="N221" s="42"/>
    </row>
    <row r="222" spans="2:14" x14ac:dyDescent="0.2">
      <c r="B222" s="25"/>
      <c r="C222" s="25"/>
      <c r="D222" s="23"/>
      <c r="E222" s="23"/>
      <c r="N222" s="42"/>
    </row>
    <row r="223" spans="2:14" x14ac:dyDescent="0.2">
      <c r="B223" s="25"/>
      <c r="C223" s="25"/>
      <c r="D223" s="23"/>
      <c r="E223" s="23"/>
      <c r="N223" s="42"/>
    </row>
    <row r="224" spans="2:14" x14ac:dyDescent="0.2">
      <c r="B224" s="25"/>
      <c r="C224" s="25"/>
      <c r="D224" s="23"/>
      <c r="E224" s="23"/>
      <c r="N224" s="42"/>
    </row>
    <row r="225" spans="2:14" x14ac:dyDescent="0.2">
      <c r="B225" s="25"/>
      <c r="C225" s="25"/>
      <c r="D225" s="23"/>
      <c r="E225" s="23"/>
      <c r="N225" s="42"/>
    </row>
    <row r="226" spans="2:14" x14ac:dyDescent="0.2">
      <c r="B226" s="25"/>
      <c r="C226" s="25"/>
      <c r="D226" s="23"/>
      <c r="E226" s="23"/>
      <c r="N226" s="42"/>
    </row>
    <row r="227" spans="2:14" x14ac:dyDescent="0.2">
      <c r="B227" s="25"/>
      <c r="C227" s="25"/>
      <c r="D227" s="23"/>
      <c r="E227" s="23"/>
      <c r="N227" s="42"/>
    </row>
    <row r="228" spans="2:14" x14ac:dyDescent="0.2">
      <c r="B228" s="25"/>
      <c r="C228" s="25"/>
      <c r="D228" s="23"/>
      <c r="E228" s="23"/>
      <c r="N228" s="42"/>
    </row>
    <row r="229" spans="2:14" x14ac:dyDescent="0.2">
      <c r="B229" s="25"/>
      <c r="C229" s="25"/>
      <c r="D229" s="23"/>
      <c r="E229" s="23"/>
      <c r="N229" s="42"/>
    </row>
    <row r="230" spans="2:14" x14ac:dyDescent="0.2">
      <c r="B230" s="25"/>
      <c r="C230" s="25"/>
      <c r="D230" s="23"/>
      <c r="E230" s="23"/>
      <c r="N230" s="42"/>
    </row>
    <row r="231" spans="2:14" x14ac:dyDescent="0.2">
      <c r="B231" s="25"/>
      <c r="C231" s="25"/>
      <c r="D231" s="23"/>
      <c r="E231" s="23"/>
      <c r="N231" s="42"/>
    </row>
    <row r="232" spans="2:14" x14ac:dyDescent="0.2">
      <c r="B232" s="25"/>
      <c r="C232" s="25"/>
      <c r="D232" s="23"/>
      <c r="E232" s="23"/>
      <c r="N232" s="42"/>
    </row>
    <row r="233" spans="2:14" x14ac:dyDescent="0.2">
      <c r="B233" s="25"/>
      <c r="C233" s="25"/>
      <c r="D233" s="23"/>
      <c r="E233" s="23"/>
      <c r="N233" s="42"/>
    </row>
    <row r="234" spans="2:14" x14ac:dyDescent="0.2">
      <c r="B234" s="25"/>
      <c r="C234" s="25"/>
      <c r="D234" s="23"/>
      <c r="E234" s="23"/>
      <c r="N234" s="42"/>
    </row>
    <row r="235" spans="2:14" x14ac:dyDescent="0.2">
      <c r="B235" s="25"/>
      <c r="C235" s="25"/>
      <c r="D235" s="23"/>
      <c r="E235" s="23"/>
      <c r="N235" s="42"/>
    </row>
    <row r="236" spans="2:14" x14ac:dyDescent="0.2">
      <c r="B236" s="25"/>
      <c r="C236" s="25"/>
      <c r="D236" s="23"/>
      <c r="E236" s="23"/>
      <c r="N236" s="42"/>
    </row>
    <row r="237" spans="2:14" x14ac:dyDescent="0.2">
      <c r="B237" s="25"/>
      <c r="C237" s="25"/>
      <c r="D237" s="23"/>
      <c r="E237" s="23"/>
      <c r="N237" s="42"/>
    </row>
    <row r="238" spans="2:14" x14ac:dyDescent="0.2">
      <c r="B238" s="25"/>
      <c r="C238" s="25"/>
      <c r="D238" s="23"/>
      <c r="E238" s="23"/>
      <c r="N238" s="42"/>
    </row>
    <row r="239" spans="2:14" x14ac:dyDescent="0.2">
      <c r="B239" s="25"/>
      <c r="C239" s="25"/>
      <c r="D239" s="23"/>
      <c r="E239" s="23"/>
      <c r="N239" s="42"/>
    </row>
    <row r="240" spans="2:14" x14ac:dyDescent="0.2">
      <c r="B240" s="25"/>
      <c r="C240" s="25"/>
      <c r="D240" s="23"/>
      <c r="E240" s="23"/>
      <c r="N240" s="42"/>
    </row>
    <row r="241" spans="2:14" x14ac:dyDescent="0.2">
      <c r="B241" s="25"/>
      <c r="C241" s="25"/>
      <c r="D241" s="23"/>
      <c r="E241" s="23"/>
      <c r="N241" s="42"/>
    </row>
    <row r="242" spans="2:14" x14ac:dyDescent="0.2">
      <c r="B242" s="25"/>
      <c r="C242" s="25"/>
      <c r="D242" s="23"/>
      <c r="E242" s="23"/>
      <c r="N242" s="42"/>
    </row>
    <row r="243" spans="2:14" x14ac:dyDescent="0.2">
      <c r="B243" s="25"/>
      <c r="C243" s="25"/>
      <c r="D243" s="23"/>
      <c r="E243" s="23"/>
      <c r="N243" s="42"/>
    </row>
    <row r="244" spans="2:14" x14ac:dyDescent="0.2">
      <c r="B244" s="25"/>
      <c r="C244" s="25"/>
      <c r="D244" s="23"/>
      <c r="E244" s="23"/>
      <c r="N244" s="42"/>
    </row>
    <row r="245" spans="2:14" x14ac:dyDescent="0.2">
      <c r="B245" s="25"/>
      <c r="C245" s="25"/>
      <c r="D245" s="23"/>
      <c r="E245" s="23"/>
      <c r="N245" s="42"/>
    </row>
    <row r="246" spans="2:14" x14ac:dyDescent="0.2">
      <c r="B246" s="25"/>
      <c r="C246" s="25"/>
      <c r="D246" s="23"/>
      <c r="E246" s="23"/>
      <c r="N246" s="42"/>
    </row>
    <row r="247" spans="2:14" x14ac:dyDescent="0.2">
      <c r="B247" s="25"/>
      <c r="C247" s="25"/>
      <c r="D247" s="23"/>
      <c r="E247" s="23"/>
      <c r="N247" s="42"/>
    </row>
    <row r="248" spans="2:14" x14ac:dyDescent="0.2">
      <c r="B248" s="25"/>
      <c r="C248" s="25"/>
      <c r="D248" s="23"/>
      <c r="E248" s="23"/>
      <c r="N248" s="42"/>
    </row>
    <row r="249" spans="2:14" x14ac:dyDescent="0.2">
      <c r="B249" s="25"/>
      <c r="C249" s="25"/>
      <c r="D249" s="23"/>
      <c r="E249" s="23"/>
      <c r="N249" s="42"/>
    </row>
    <row r="250" spans="2:14" x14ac:dyDescent="0.2">
      <c r="B250" s="25"/>
      <c r="C250" s="25"/>
      <c r="D250" s="23"/>
      <c r="E250" s="23"/>
      <c r="N250" s="42"/>
    </row>
    <row r="251" spans="2:14" x14ac:dyDescent="0.2">
      <c r="B251" s="25"/>
      <c r="C251" s="25"/>
      <c r="D251" s="23"/>
      <c r="E251" s="23"/>
      <c r="N251" s="42"/>
    </row>
    <row r="252" spans="2:14" x14ac:dyDescent="0.2">
      <c r="B252" s="25"/>
      <c r="C252" s="25"/>
      <c r="D252" s="23"/>
      <c r="E252" s="23"/>
      <c r="N252" s="42"/>
    </row>
    <row r="253" spans="2:14" x14ac:dyDescent="0.2">
      <c r="B253" s="25"/>
      <c r="C253" s="25"/>
      <c r="D253" s="23"/>
      <c r="E253" s="23"/>
      <c r="N253" s="42"/>
    </row>
    <row r="254" spans="2:14" x14ac:dyDescent="0.2">
      <c r="B254" s="25"/>
      <c r="C254" s="25"/>
      <c r="D254" s="23"/>
      <c r="E254" s="23"/>
      <c r="N254" s="42"/>
    </row>
    <row r="255" spans="2:14" x14ac:dyDescent="0.2">
      <c r="B255" s="25"/>
      <c r="C255" s="25"/>
      <c r="D255" s="23"/>
      <c r="E255" s="23"/>
      <c r="N255" s="42"/>
    </row>
    <row r="256" spans="2:14" x14ac:dyDescent="0.2">
      <c r="B256" s="25"/>
      <c r="C256" s="25"/>
      <c r="D256" s="23"/>
      <c r="E256" s="23"/>
      <c r="N256" s="42"/>
    </row>
    <row r="257" spans="2:14" x14ac:dyDescent="0.2">
      <c r="B257" s="25"/>
      <c r="C257" s="25"/>
      <c r="D257" s="23"/>
      <c r="E257" s="23"/>
      <c r="N257" s="42"/>
    </row>
    <row r="258" spans="2:14" x14ac:dyDescent="0.2">
      <c r="B258" s="25"/>
      <c r="C258" s="25"/>
      <c r="D258" s="23"/>
      <c r="E258" s="23"/>
      <c r="N258" s="42"/>
    </row>
    <row r="259" spans="2:14" x14ac:dyDescent="0.2">
      <c r="B259" s="25"/>
      <c r="C259" s="25"/>
      <c r="D259" s="23"/>
      <c r="E259" s="23"/>
      <c r="N259" s="42"/>
    </row>
    <row r="260" spans="2:14" x14ac:dyDescent="0.2">
      <c r="B260" s="25"/>
      <c r="C260" s="25"/>
      <c r="D260" s="23"/>
      <c r="E260" s="23"/>
      <c r="N260" s="42"/>
    </row>
    <row r="261" spans="2:14" x14ac:dyDescent="0.2">
      <c r="B261" s="25"/>
      <c r="C261" s="25"/>
      <c r="D261" s="23"/>
      <c r="E261" s="23"/>
      <c r="N261" s="42"/>
    </row>
    <row r="262" spans="2:14" x14ac:dyDescent="0.2">
      <c r="B262" s="25"/>
      <c r="C262" s="25"/>
      <c r="D262" s="23"/>
      <c r="E262" s="23"/>
      <c r="N262" s="42"/>
    </row>
    <row r="263" spans="2:14" x14ac:dyDescent="0.2">
      <c r="B263" s="25"/>
      <c r="C263" s="25"/>
      <c r="D263" s="23"/>
      <c r="E263" s="23"/>
      <c r="N263" s="42"/>
    </row>
    <row r="264" spans="2:14" x14ac:dyDescent="0.2">
      <c r="B264" s="25"/>
      <c r="C264" s="25"/>
      <c r="D264" s="23"/>
      <c r="E264" s="23"/>
      <c r="N264" s="42"/>
    </row>
    <row r="265" spans="2:14" x14ac:dyDescent="0.2">
      <c r="B265" s="25"/>
      <c r="C265" s="25"/>
      <c r="D265" s="23"/>
      <c r="E265" s="23"/>
      <c r="N265" s="42"/>
    </row>
    <row r="266" spans="2:14" x14ac:dyDescent="0.2">
      <c r="B266" s="25"/>
      <c r="C266" s="25"/>
      <c r="D266" s="23"/>
      <c r="E266" s="23"/>
      <c r="N266" s="42"/>
    </row>
    <row r="267" spans="2:14" x14ac:dyDescent="0.2">
      <c r="B267" s="25"/>
      <c r="C267" s="25"/>
      <c r="D267" s="23"/>
      <c r="E267" s="23"/>
      <c r="N267" s="42"/>
    </row>
    <row r="268" spans="2:14" x14ac:dyDescent="0.2">
      <c r="B268" s="25"/>
      <c r="C268" s="25"/>
      <c r="D268" s="23"/>
      <c r="E268" s="23"/>
      <c r="N268" s="42"/>
    </row>
    <row r="269" spans="2:14" x14ac:dyDescent="0.2">
      <c r="B269" s="25"/>
      <c r="C269" s="25"/>
      <c r="D269" s="23"/>
      <c r="E269" s="23"/>
      <c r="N269" s="42"/>
    </row>
    <row r="270" spans="2:14" x14ac:dyDescent="0.2">
      <c r="B270" s="25"/>
      <c r="C270" s="25"/>
      <c r="D270" s="23"/>
      <c r="E270" s="23"/>
      <c r="N270" s="42"/>
    </row>
    <row r="271" spans="2:14" x14ac:dyDescent="0.2">
      <c r="B271" s="25"/>
      <c r="C271" s="25"/>
      <c r="D271" s="23"/>
      <c r="E271" s="23"/>
      <c r="N271" s="42"/>
    </row>
    <row r="272" spans="2:14" x14ac:dyDescent="0.2">
      <c r="B272" s="25"/>
      <c r="C272" s="25"/>
      <c r="D272" s="23"/>
      <c r="E272" s="23"/>
      <c r="N272" s="42"/>
    </row>
    <row r="273" spans="2:14" x14ac:dyDescent="0.2">
      <c r="B273" s="25"/>
      <c r="C273" s="25"/>
      <c r="D273" s="23"/>
      <c r="E273" s="23"/>
      <c r="N273" s="42"/>
    </row>
    <row r="274" spans="2:14" x14ac:dyDescent="0.2">
      <c r="B274" s="25"/>
      <c r="C274" s="25"/>
      <c r="D274" s="23"/>
      <c r="E274" s="23"/>
      <c r="N274" s="42"/>
    </row>
    <row r="275" spans="2:14" x14ac:dyDescent="0.2">
      <c r="B275" s="25"/>
      <c r="C275" s="25"/>
      <c r="D275" s="23"/>
      <c r="E275" s="23"/>
      <c r="N275" s="42"/>
    </row>
    <row r="276" spans="2:14" x14ac:dyDescent="0.2">
      <c r="B276" s="25"/>
      <c r="C276" s="25"/>
      <c r="D276" s="23"/>
      <c r="E276" s="23"/>
      <c r="N276" s="42"/>
    </row>
    <row r="277" spans="2:14" x14ac:dyDescent="0.2">
      <c r="B277" s="25"/>
      <c r="C277" s="25"/>
      <c r="D277" s="23"/>
      <c r="E277" s="23"/>
      <c r="N277" s="42"/>
    </row>
    <row r="278" spans="2:14" x14ac:dyDescent="0.2">
      <c r="B278" s="25"/>
      <c r="C278" s="25"/>
      <c r="D278" s="23"/>
      <c r="E278" s="23"/>
      <c r="N278" s="42"/>
    </row>
    <row r="279" spans="2:14" x14ac:dyDescent="0.2">
      <c r="B279" s="25"/>
      <c r="C279" s="25"/>
      <c r="D279" s="23"/>
      <c r="E279" s="23"/>
      <c r="N279" s="42"/>
    </row>
    <row r="280" spans="2:14" x14ac:dyDescent="0.2">
      <c r="B280" s="25"/>
      <c r="C280" s="25"/>
      <c r="D280" s="23"/>
      <c r="E280" s="23"/>
      <c r="N280" s="42"/>
    </row>
    <row r="281" spans="2:14" x14ac:dyDescent="0.2">
      <c r="B281" s="25"/>
      <c r="C281" s="25"/>
      <c r="D281" s="23"/>
      <c r="E281" s="23"/>
      <c r="N281" s="42"/>
    </row>
    <row r="282" spans="2:14" x14ac:dyDescent="0.2">
      <c r="B282" s="25"/>
      <c r="C282" s="25"/>
      <c r="D282" s="23"/>
      <c r="E282" s="23"/>
      <c r="N282" s="42"/>
    </row>
    <row r="283" spans="2:14" x14ac:dyDescent="0.2">
      <c r="B283" s="25"/>
      <c r="C283" s="25"/>
      <c r="D283" s="23"/>
      <c r="E283" s="23"/>
      <c r="N283" s="42"/>
    </row>
    <row r="284" spans="2:14" x14ac:dyDescent="0.2">
      <c r="B284" s="25"/>
      <c r="C284" s="25"/>
      <c r="D284" s="23"/>
      <c r="E284" s="23"/>
      <c r="N284" s="42"/>
    </row>
    <row r="285" spans="2:14" x14ac:dyDescent="0.2">
      <c r="B285" s="25"/>
      <c r="C285" s="25"/>
      <c r="D285" s="23"/>
      <c r="E285" s="23"/>
      <c r="N285" s="42"/>
    </row>
    <row r="286" spans="2:14" x14ac:dyDescent="0.2">
      <c r="B286" s="25"/>
      <c r="C286" s="25"/>
      <c r="D286" s="23"/>
      <c r="E286" s="23"/>
      <c r="N286" s="42"/>
    </row>
    <row r="287" spans="2:14" x14ac:dyDescent="0.2">
      <c r="B287" s="25"/>
      <c r="C287" s="25"/>
      <c r="D287" s="23"/>
      <c r="E287" s="23"/>
      <c r="N287" s="42"/>
    </row>
    <row r="288" spans="2:14" x14ac:dyDescent="0.2">
      <c r="B288" s="25"/>
      <c r="C288" s="25"/>
      <c r="D288" s="23"/>
      <c r="E288" s="23"/>
      <c r="N288" s="42"/>
    </row>
    <row r="289" spans="2:14" x14ac:dyDescent="0.2">
      <c r="B289" s="25"/>
      <c r="C289" s="25"/>
      <c r="D289" s="23"/>
      <c r="E289" s="23"/>
      <c r="N289" s="42"/>
    </row>
    <row r="290" spans="2:14" x14ac:dyDescent="0.2">
      <c r="B290" s="25"/>
      <c r="C290" s="25"/>
      <c r="D290" s="23"/>
      <c r="E290" s="23"/>
      <c r="N290" s="42"/>
    </row>
    <row r="291" spans="2:14" x14ac:dyDescent="0.2">
      <c r="B291" s="25"/>
      <c r="C291" s="25"/>
      <c r="D291" s="23"/>
      <c r="E291" s="23"/>
      <c r="N291" s="42"/>
    </row>
    <row r="292" spans="2:14" x14ac:dyDescent="0.2">
      <c r="B292" s="25"/>
      <c r="C292" s="25"/>
      <c r="D292" s="23"/>
      <c r="E292" s="23"/>
    </row>
    <row r="293" spans="2:14" x14ac:dyDescent="0.2">
      <c r="B293" s="25"/>
      <c r="C293" s="25"/>
      <c r="D293" s="23"/>
      <c r="E293" s="23"/>
    </row>
    <row r="294" spans="2:14" x14ac:dyDescent="0.2">
      <c r="B294" s="25"/>
      <c r="C294" s="25"/>
      <c r="D294" s="23"/>
      <c r="E294" s="23"/>
    </row>
    <row r="295" spans="2:14" x14ac:dyDescent="0.2">
      <c r="B295" s="25"/>
      <c r="C295" s="25"/>
      <c r="D295" s="23"/>
      <c r="E295" s="23"/>
    </row>
    <row r="296" spans="2:14" x14ac:dyDescent="0.2">
      <c r="B296" s="25"/>
      <c r="C296" s="25"/>
      <c r="D296" s="23"/>
      <c r="E296" s="23"/>
    </row>
    <row r="297" spans="2:14" x14ac:dyDescent="0.2">
      <c r="B297" s="25"/>
      <c r="C297" s="25"/>
      <c r="D297" s="23"/>
      <c r="E297" s="23"/>
    </row>
    <row r="298" spans="2:14" x14ac:dyDescent="0.2">
      <c r="B298" s="25"/>
      <c r="C298" s="25"/>
      <c r="D298" s="23"/>
      <c r="E298" s="23"/>
    </row>
    <row r="299" spans="2:14" x14ac:dyDescent="0.2">
      <c r="B299" s="25"/>
      <c r="C299" s="25"/>
      <c r="D299" s="23"/>
      <c r="E299" s="23"/>
    </row>
    <row r="300" spans="2:14" x14ac:dyDescent="0.2">
      <c r="B300" s="25"/>
      <c r="C300" s="25"/>
      <c r="D300" s="23"/>
      <c r="E300" s="23"/>
    </row>
    <row r="301" spans="2:14" x14ac:dyDescent="0.2">
      <c r="B301" s="25"/>
      <c r="C301" s="25"/>
      <c r="D301" s="23"/>
      <c r="E301" s="23"/>
    </row>
    <row r="302" spans="2:14" x14ac:dyDescent="0.2">
      <c r="B302" s="25"/>
      <c r="C302" s="25"/>
      <c r="D302" s="23"/>
      <c r="E302" s="23"/>
    </row>
    <row r="303" spans="2:14" x14ac:dyDescent="0.2">
      <c r="B303" s="25"/>
      <c r="C303" s="25"/>
      <c r="D303" s="23"/>
      <c r="E303" s="23"/>
    </row>
    <row r="304" spans="2:14" x14ac:dyDescent="0.2">
      <c r="B304" s="25"/>
      <c r="C304" s="25"/>
      <c r="D304" s="23"/>
      <c r="E304" s="23"/>
    </row>
    <row r="305" spans="2:5" x14ac:dyDescent="0.2">
      <c r="B305" s="25"/>
      <c r="C305" s="25"/>
      <c r="D305" s="23"/>
      <c r="E305" s="23"/>
    </row>
    <row r="306" spans="2:5" x14ac:dyDescent="0.2">
      <c r="B306" s="25"/>
      <c r="C306" s="25"/>
      <c r="D306" s="23"/>
      <c r="E306" s="23"/>
    </row>
    <row r="307" spans="2:5" x14ac:dyDescent="0.2">
      <c r="B307" s="25"/>
      <c r="C307" s="25"/>
      <c r="D307" s="23"/>
      <c r="E307" s="23"/>
    </row>
    <row r="308" spans="2:5" x14ac:dyDescent="0.2">
      <c r="B308" s="25"/>
      <c r="C308" s="25"/>
      <c r="D308" s="23"/>
      <c r="E308" s="23"/>
    </row>
    <row r="309" spans="2:5" x14ac:dyDescent="0.2">
      <c r="B309" s="25"/>
      <c r="C309" s="25"/>
      <c r="D309" s="23"/>
      <c r="E309" s="23"/>
    </row>
    <row r="310" spans="2:5" x14ac:dyDescent="0.2">
      <c r="B310" s="25"/>
      <c r="C310" s="25"/>
      <c r="D310" s="23"/>
      <c r="E310" s="23"/>
    </row>
    <row r="311" spans="2:5" x14ac:dyDescent="0.2">
      <c r="B311" s="25"/>
      <c r="C311" s="25"/>
      <c r="D311" s="23"/>
      <c r="E311" s="23"/>
    </row>
    <row r="312" spans="2:5" x14ac:dyDescent="0.2">
      <c r="B312" s="25"/>
      <c r="C312" s="25"/>
      <c r="D312" s="23"/>
      <c r="E312" s="23"/>
    </row>
    <row r="313" spans="2:5" x14ac:dyDescent="0.2">
      <c r="B313" s="25"/>
      <c r="C313" s="25"/>
      <c r="D313" s="23"/>
      <c r="E313" s="23"/>
    </row>
    <row r="314" spans="2:5" x14ac:dyDescent="0.2">
      <c r="B314" s="25"/>
      <c r="C314" s="25"/>
      <c r="D314" s="23"/>
      <c r="E314" s="23"/>
    </row>
    <row r="315" spans="2:5" x14ac:dyDescent="0.2">
      <c r="B315" s="25"/>
      <c r="C315" s="25"/>
      <c r="D315" s="23"/>
      <c r="E315" s="23"/>
    </row>
    <row r="316" spans="2:5" x14ac:dyDescent="0.2">
      <c r="B316" s="25"/>
      <c r="C316" s="25"/>
      <c r="D316" s="23"/>
      <c r="E316" s="23"/>
    </row>
    <row r="317" spans="2:5" x14ac:dyDescent="0.2">
      <c r="B317" s="25"/>
      <c r="C317" s="25"/>
      <c r="D317" s="23"/>
      <c r="E317" s="23"/>
    </row>
    <row r="318" spans="2:5" x14ac:dyDescent="0.2">
      <c r="B318" s="25"/>
      <c r="C318" s="25"/>
      <c r="D318" s="23"/>
      <c r="E318" s="23"/>
    </row>
    <row r="319" spans="2:5" x14ac:dyDescent="0.2">
      <c r="B319" s="25"/>
      <c r="C319" s="25"/>
      <c r="D319" s="23"/>
      <c r="E319" s="23"/>
    </row>
    <row r="320" spans="2:5" x14ac:dyDescent="0.2">
      <c r="B320" s="25"/>
      <c r="C320" s="25"/>
      <c r="D320" s="23"/>
      <c r="E320" s="23"/>
    </row>
    <row r="321" spans="2:5" x14ac:dyDescent="0.2">
      <c r="B321" s="25"/>
      <c r="C321" s="25"/>
      <c r="D321" s="23"/>
      <c r="E321" s="23"/>
    </row>
    <row r="322" spans="2:5" x14ac:dyDescent="0.2">
      <c r="B322" s="25"/>
      <c r="C322" s="25"/>
      <c r="D322" s="23"/>
      <c r="E322" s="23"/>
    </row>
    <row r="323" spans="2:5" x14ac:dyDescent="0.2">
      <c r="B323" s="25"/>
      <c r="C323" s="25"/>
      <c r="D323" s="23"/>
      <c r="E323" s="23"/>
    </row>
    <row r="324" spans="2:5" x14ac:dyDescent="0.2">
      <c r="B324" s="25"/>
      <c r="C324" s="25"/>
      <c r="D324" s="23"/>
      <c r="E324" s="23"/>
    </row>
    <row r="325" spans="2:5" x14ac:dyDescent="0.2">
      <c r="B325" s="25"/>
      <c r="C325" s="25"/>
      <c r="D325" s="23"/>
      <c r="E325" s="23"/>
    </row>
    <row r="326" spans="2:5" x14ac:dyDescent="0.2">
      <c r="B326" s="25"/>
      <c r="D326" s="23"/>
      <c r="E326" s="23"/>
    </row>
    <row r="327" spans="2:5" x14ac:dyDescent="0.2">
      <c r="B327" s="25"/>
      <c r="D327" s="23"/>
      <c r="E327" s="23"/>
    </row>
    <row r="328" spans="2:5" x14ac:dyDescent="0.2">
      <c r="B328" s="25"/>
      <c r="D328" s="23"/>
      <c r="E328" s="23"/>
    </row>
    <row r="329" spans="2:5" x14ac:dyDescent="0.2">
      <c r="B329" s="25"/>
      <c r="D329" s="23"/>
      <c r="E329" s="23"/>
    </row>
    <row r="330" spans="2:5" x14ac:dyDescent="0.2">
      <c r="B330" s="25"/>
      <c r="D330" s="23"/>
      <c r="E330" s="23"/>
    </row>
    <row r="331" spans="2:5" x14ac:dyDescent="0.2">
      <c r="B331" s="25"/>
      <c r="D331" s="23"/>
      <c r="E331" s="23"/>
    </row>
    <row r="332" spans="2:5" x14ac:dyDescent="0.2">
      <c r="B332" s="25"/>
      <c r="D332" s="23"/>
      <c r="E332" s="23"/>
    </row>
    <row r="333" spans="2:5" x14ac:dyDescent="0.2">
      <c r="B333" s="25"/>
      <c r="D333" s="23"/>
      <c r="E333" s="23"/>
    </row>
    <row r="334" spans="2:5" x14ac:dyDescent="0.2">
      <c r="B334" s="25"/>
      <c r="D334" s="23"/>
      <c r="E334" s="23"/>
    </row>
    <row r="335" spans="2:5" x14ac:dyDescent="0.2">
      <c r="B335" s="25"/>
      <c r="D335" s="23"/>
      <c r="E335" s="23"/>
    </row>
    <row r="336" spans="2:5" x14ac:dyDescent="0.2">
      <c r="B336" s="25"/>
      <c r="D336" s="23"/>
      <c r="E336" s="23"/>
    </row>
    <row r="337" spans="2:5" x14ac:dyDescent="0.2">
      <c r="B337" s="25"/>
      <c r="D337" s="23"/>
      <c r="E337" s="23"/>
    </row>
    <row r="338" spans="2:5" x14ac:dyDescent="0.2">
      <c r="B338" s="25"/>
      <c r="D338" s="23"/>
      <c r="E338" s="23"/>
    </row>
    <row r="339" spans="2:5" x14ac:dyDescent="0.2">
      <c r="B339" s="25"/>
      <c r="D339" s="23"/>
      <c r="E339" s="23"/>
    </row>
    <row r="340" spans="2:5" x14ac:dyDescent="0.2">
      <c r="B340" s="25"/>
      <c r="D340" s="23"/>
      <c r="E340" s="23"/>
    </row>
    <row r="341" spans="2:5" x14ac:dyDescent="0.2">
      <c r="B341" s="25"/>
      <c r="D341" s="23"/>
      <c r="E341" s="23"/>
    </row>
    <row r="342" spans="2:5" x14ac:dyDescent="0.2">
      <c r="B342" s="25"/>
      <c r="D342" s="23"/>
      <c r="E342" s="23"/>
    </row>
    <row r="343" spans="2:5" x14ac:dyDescent="0.2">
      <c r="B343" s="25"/>
      <c r="D343" s="23"/>
      <c r="E343" s="23"/>
    </row>
    <row r="344" spans="2:5" x14ac:dyDescent="0.2">
      <c r="B344" s="25"/>
      <c r="D344" s="23"/>
      <c r="E344" s="23"/>
    </row>
    <row r="345" spans="2:5" x14ac:dyDescent="0.2">
      <c r="B345" s="25"/>
      <c r="D345" s="23"/>
      <c r="E345" s="23"/>
    </row>
    <row r="346" spans="2:5" x14ac:dyDescent="0.2">
      <c r="B346" s="25"/>
      <c r="D346" s="23"/>
      <c r="E346" s="23"/>
    </row>
    <row r="347" spans="2:5" x14ac:dyDescent="0.2">
      <c r="B347" s="25"/>
      <c r="D347" s="23"/>
      <c r="E347" s="23"/>
    </row>
    <row r="348" spans="2:5" x14ac:dyDescent="0.2">
      <c r="B348" s="25"/>
      <c r="D348" s="23"/>
      <c r="E348" s="23"/>
    </row>
    <row r="349" spans="2:5" x14ac:dyDescent="0.2">
      <c r="B349" s="25"/>
      <c r="D349" s="23"/>
      <c r="E349" s="23"/>
    </row>
    <row r="350" spans="2:5" x14ac:dyDescent="0.2">
      <c r="B350" s="25"/>
      <c r="D350" s="23"/>
      <c r="E350" s="23"/>
    </row>
    <row r="351" spans="2:5" x14ac:dyDescent="0.2">
      <c r="B351" s="25"/>
      <c r="D351" s="23"/>
      <c r="E351" s="23"/>
    </row>
    <row r="352" spans="2:5" x14ac:dyDescent="0.2">
      <c r="B352" s="25"/>
      <c r="D352" s="23"/>
      <c r="E352" s="23"/>
    </row>
    <row r="353" spans="2:5" x14ac:dyDescent="0.2">
      <c r="B353" s="25"/>
      <c r="D353" s="23"/>
      <c r="E353" s="23"/>
    </row>
    <row r="354" spans="2:5" x14ac:dyDescent="0.2">
      <c r="B354" s="25"/>
      <c r="D354" s="23"/>
      <c r="E354" s="23"/>
    </row>
    <row r="355" spans="2:5" x14ac:dyDescent="0.2">
      <c r="B355" s="25"/>
      <c r="D355" s="23"/>
      <c r="E355" s="23"/>
    </row>
    <row r="356" spans="2:5" x14ac:dyDescent="0.2">
      <c r="B356" s="25"/>
      <c r="D356" s="23"/>
      <c r="E356" s="23"/>
    </row>
    <row r="357" spans="2:5" x14ac:dyDescent="0.2">
      <c r="D357" s="23"/>
      <c r="E357" s="23"/>
    </row>
    <row r="358" spans="2:5" x14ac:dyDescent="0.2">
      <c r="D358" s="23"/>
      <c r="E358" s="23"/>
    </row>
    <row r="359" spans="2:5" x14ac:dyDescent="0.2">
      <c r="D359" s="23"/>
      <c r="E359" s="23"/>
    </row>
    <row r="360" spans="2:5" x14ac:dyDescent="0.2">
      <c r="D360" s="23"/>
      <c r="E360" s="23"/>
    </row>
    <row r="361" spans="2:5" x14ac:dyDescent="0.2">
      <c r="D361" s="23"/>
      <c r="E361" s="23"/>
    </row>
    <row r="362" spans="2:5" x14ac:dyDescent="0.2">
      <c r="D362" s="23"/>
      <c r="E362" s="23"/>
    </row>
    <row r="363" spans="2:5" x14ac:dyDescent="0.2">
      <c r="D363" s="23"/>
      <c r="E363" s="23"/>
    </row>
    <row r="364" spans="2:5" x14ac:dyDescent="0.2">
      <c r="D364" s="23"/>
      <c r="E364" s="23"/>
    </row>
    <row r="365" spans="2:5" x14ac:dyDescent="0.2">
      <c r="D365" s="23"/>
      <c r="E365" s="23"/>
    </row>
    <row r="366" spans="2:5" x14ac:dyDescent="0.2">
      <c r="D366" s="23"/>
      <c r="E366" s="23"/>
    </row>
    <row r="367" spans="2:5" x14ac:dyDescent="0.2">
      <c r="D367" s="23"/>
      <c r="E367" s="23"/>
    </row>
    <row r="368" spans="2:5" x14ac:dyDescent="0.2">
      <c r="D368" s="23"/>
      <c r="E368" s="23"/>
    </row>
    <row r="369" spans="4:5" x14ac:dyDescent="0.2">
      <c r="D369" s="23"/>
      <c r="E369" s="23"/>
    </row>
    <row r="370" spans="4:5" x14ac:dyDescent="0.2">
      <c r="D370" s="23"/>
      <c r="E370" s="23"/>
    </row>
    <row r="371" spans="4:5" x14ac:dyDescent="0.2">
      <c r="D371" s="23"/>
      <c r="E371" s="23"/>
    </row>
    <row r="372" spans="4:5" x14ac:dyDescent="0.2">
      <c r="D372" s="23"/>
      <c r="E372" s="23"/>
    </row>
    <row r="373" spans="4:5" x14ac:dyDescent="0.2">
      <c r="D373" s="23"/>
      <c r="E373" s="23"/>
    </row>
    <row r="374" spans="4:5" x14ac:dyDescent="0.2">
      <c r="D374" s="23"/>
      <c r="E374" s="23"/>
    </row>
    <row r="375" spans="4:5" x14ac:dyDescent="0.2">
      <c r="D375" s="23"/>
      <c r="E375" s="23"/>
    </row>
    <row r="376" spans="4:5" x14ac:dyDescent="0.2">
      <c r="D376" s="23"/>
      <c r="E376" s="23"/>
    </row>
    <row r="377" spans="4:5" x14ac:dyDescent="0.2">
      <c r="D377" s="23"/>
      <c r="E377" s="23"/>
    </row>
    <row r="378" spans="4:5" x14ac:dyDescent="0.2">
      <c r="D378" s="23"/>
      <c r="E378" s="23"/>
    </row>
    <row r="379" spans="4:5" x14ac:dyDescent="0.2">
      <c r="D379" s="23"/>
      <c r="E379" s="23"/>
    </row>
    <row r="380" spans="4:5" x14ac:dyDescent="0.2">
      <c r="D380" s="23"/>
      <c r="E380" s="23"/>
    </row>
    <row r="381" spans="4:5" x14ac:dyDescent="0.2">
      <c r="D381" s="23"/>
      <c r="E381" s="23"/>
    </row>
    <row r="382" spans="4:5" x14ac:dyDescent="0.2">
      <c r="D382" s="23"/>
      <c r="E382" s="23"/>
    </row>
    <row r="383" spans="4:5" x14ac:dyDescent="0.2">
      <c r="D383" s="23"/>
      <c r="E383" s="23"/>
    </row>
    <row r="384" spans="4:5" x14ac:dyDescent="0.2">
      <c r="D384" s="23"/>
      <c r="E384" s="23"/>
    </row>
    <row r="385" spans="4:5" x14ac:dyDescent="0.2">
      <c r="D385" s="23"/>
      <c r="E385" s="23"/>
    </row>
    <row r="386" spans="4:5" x14ac:dyDescent="0.2">
      <c r="D386" s="23"/>
      <c r="E386" s="23"/>
    </row>
    <row r="387" spans="4:5" x14ac:dyDescent="0.2">
      <c r="D387" s="23"/>
      <c r="E387" s="23"/>
    </row>
    <row r="388" spans="4:5" x14ac:dyDescent="0.2">
      <c r="D388" s="23"/>
      <c r="E388" s="23"/>
    </row>
    <row r="389" spans="4:5" x14ac:dyDescent="0.2">
      <c r="D389" s="23"/>
      <c r="E389" s="23"/>
    </row>
    <row r="390" spans="4:5" x14ac:dyDescent="0.2">
      <c r="D390" s="23"/>
      <c r="E390" s="23"/>
    </row>
    <row r="391" spans="4:5" x14ac:dyDescent="0.2">
      <c r="D391" s="23"/>
      <c r="E391" s="23"/>
    </row>
    <row r="392" spans="4:5" x14ac:dyDescent="0.2">
      <c r="D392" s="23"/>
      <c r="E392" s="23"/>
    </row>
    <row r="393" spans="4:5" x14ac:dyDescent="0.2">
      <c r="D393" s="23"/>
      <c r="E393" s="23"/>
    </row>
    <row r="394" spans="4:5" x14ac:dyDescent="0.2">
      <c r="D394" s="23"/>
      <c r="E394" s="23"/>
    </row>
    <row r="395" spans="4:5" x14ac:dyDescent="0.2">
      <c r="D395" s="23"/>
      <c r="E395" s="23"/>
    </row>
    <row r="396" spans="4:5" x14ac:dyDescent="0.2">
      <c r="D396" s="23"/>
      <c r="E396" s="23"/>
    </row>
    <row r="397" spans="4:5" x14ac:dyDescent="0.2">
      <c r="D397" s="23"/>
      <c r="E397" s="23"/>
    </row>
    <row r="398" spans="4:5" x14ac:dyDescent="0.2">
      <c r="D398" s="23"/>
      <c r="E398" s="23"/>
    </row>
    <row r="399" spans="4:5" x14ac:dyDescent="0.2">
      <c r="D399" s="23"/>
      <c r="E399" s="23"/>
    </row>
    <row r="400" spans="4:5" x14ac:dyDescent="0.2">
      <c r="D400" s="23"/>
      <c r="E400" s="23"/>
    </row>
    <row r="401" spans="4:5" x14ac:dyDescent="0.2">
      <c r="D401" s="23"/>
      <c r="E401" s="23"/>
    </row>
    <row r="402" spans="4:5" x14ac:dyDescent="0.2">
      <c r="D402" s="23"/>
      <c r="E402" s="23"/>
    </row>
    <row r="403" spans="4:5" x14ac:dyDescent="0.2">
      <c r="D403" s="23"/>
      <c r="E403" s="23"/>
    </row>
    <row r="404" spans="4:5" x14ac:dyDescent="0.2">
      <c r="D404" s="23"/>
      <c r="E404" s="23"/>
    </row>
    <row r="405" spans="4:5" x14ac:dyDescent="0.2">
      <c r="D405" s="23"/>
      <c r="E405" s="23"/>
    </row>
    <row r="406" spans="4:5" x14ac:dyDescent="0.2">
      <c r="D406" s="23"/>
      <c r="E406" s="23"/>
    </row>
    <row r="407" spans="4:5" x14ac:dyDescent="0.2">
      <c r="D407" s="23"/>
      <c r="E407" s="23"/>
    </row>
    <row r="408" spans="4:5" x14ac:dyDescent="0.2">
      <c r="D408" s="23"/>
      <c r="E408" s="23"/>
    </row>
    <row r="409" spans="4:5" x14ac:dyDescent="0.2">
      <c r="D409" s="23"/>
      <c r="E409" s="23"/>
    </row>
    <row r="410" spans="4:5" x14ac:dyDescent="0.2">
      <c r="D410" s="23"/>
      <c r="E410" s="23"/>
    </row>
    <row r="411" spans="4:5" x14ac:dyDescent="0.2">
      <c r="D411" s="23"/>
      <c r="E411" s="23"/>
    </row>
    <row r="412" spans="4:5" x14ac:dyDescent="0.2">
      <c r="D412" s="23"/>
      <c r="E412" s="23"/>
    </row>
    <row r="413" spans="4:5" x14ac:dyDescent="0.2">
      <c r="D413" s="23"/>
      <c r="E413" s="23"/>
    </row>
    <row r="414" spans="4:5" x14ac:dyDescent="0.2">
      <c r="D414" s="23"/>
      <c r="E414" s="23"/>
    </row>
    <row r="415" spans="4:5" x14ac:dyDescent="0.2">
      <c r="D415" s="23"/>
      <c r="E415" s="23"/>
    </row>
    <row r="416" spans="4:5" x14ac:dyDescent="0.2">
      <c r="D416" s="23"/>
      <c r="E416" s="23"/>
    </row>
    <row r="417" spans="4:5" x14ac:dyDescent="0.2">
      <c r="D417" s="23"/>
      <c r="E417" s="23"/>
    </row>
    <row r="418" spans="4:5" x14ac:dyDescent="0.2">
      <c r="D418" s="23"/>
      <c r="E418" s="23"/>
    </row>
    <row r="419" spans="4:5" x14ac:dyDescent="0.2">
      <c r="D419" s="23"/>
      <c r="E419" s="23"/>
    </row>
    <row r="420" spans="4:5" x14ac:dyDescent="0.2">
      <c r="D420" s="23"/>
      <c r="E420" s="23"/>
    </row>
    <row r="421" spans="4:5" x14ac:dyDescent="0.2">
      <c r="D421" s="23"/>
      <c r="E421" s="23"/>
    </row>
    <row r="422" spans="4:5" x14ac:dyDescent="0.2">
      <c r="D422" s="23"/>
      <c r="E422" s="23"/>
    </row>
    <row r="423" spans="4:5" x14ac:dyDescent="0.2">
      <c r="D423" s="23"/>
      <c r="E423" s="23"/>
    </row>
    <row r="424" spans="4:5" x14ac:dyDescent="0.2">
      <c r="D424" s="23"/>
      <c r="E424" s="23"/>
    </row>
    <row r="425" spans="4:5" x14ac:dyDescent="0.2">
      <c r="D425" s="23"/>
      <c r="E425" s="23"/>
    </row>
    <row r="426" spans="4:5" x14ac:dyDescent="0.2">
      <c r="D426" s="23"/>
      <c r="E426" s="23"/>
    </row>
    <row r="427" spans="4:5" x14ac:dyDescent="0.2">
      <c r="D427" s="23"/>
      <c r="E427" s="23"/>
    </row>
    <row r="428" spans="4:5" x14ac:dyDescent="0.2">
      <c r="D428" s="23"/>
      <c r="E428" s="23"/>
    </row>
    <row r="429" spans="4:5" x14ac:dyDescent="0.2">
      <c r="D429" s="23"/>
      <c r="E429" s="23"/>
    </row>
    <row r="430" spans="4:5" x14ac:dyDescent="0.2">
      <c r="D430" s="23"/>
      <c r="E430" s="23"/>
    </row>
    <row r="431" spans="4:5" x14ac:dyDescent="0.2">
      <c r="D431" s="23"/>
      <c r="E431" s="23"/>
    </row>
    <row r="432" spans="4:5" x14ac:dyDescent="0.2">
      <c r="D432" s="23"/>
      <c r="E432" s="23"/>
    </row>
    <row r="433" spans="4:5" x14ac:dyDescent="0.2">
      <c r="D433" s="23"/>
      <c r="E433" s="23"/>
    </row>
    <row r="434" spans="4:5" x14ac:dyDescent="0.2">
      <c r="D434" s="23"/>
      <c r="E434" s="23"/>
    </row>
    <row r="435" spans="4:5" x14ac:dyDescent="0.2">
      <c r="D435" s="23"/>
      <c r="E435" s="23"/>
    </row>
    <row r="436" spans="4:5" x14ac:dyDescent="0.2">
      <c r="D436" s="23"/>
      <c r="E436" s="23"/>
    </row>
    <row r="437" spans="4:5" x14ac:dyDescent="0.2">
      <c r="D437" s="23"/>
      <c r="E437" s="23"/>
    </row>
    <row r="438" spans="4:5" x14ac:dyDescent="0.2">
      <c r="D438" s="23"/>
      <c r="E438" s="23"/>
    </row>
    <row r="439" spans="4:5" x14ac:dyDescent="0.2">
      <c r="D439" s="23"/>
      <c r="E439" s="23"/>
    </row>
    <row r="440" spans="4:5" x14ac:dyDescent="0.2">
      <c r="D440" s="23"/>
      <c r="E440" s="23"/>
    </row>
    <row r="441" spans="4:5" x14ac:dyDescent="0.2">
      <c r="D441" s="23"/>
      <c r="E441" s="23"/>
    </row>
    <row r="442" spans="4:5" x14ac:dyDescent="0.2">
      <c r="D442" s="23"/>
      <c r="E442" s="23"/>
    </row>
    <row r="443" spans="4:5" x14ac:dyDescent="0.2">
      <c r="D443" s="23"/>
      <c r="E443" s="23"/>
    </row>
    <row r="444" spans="4:5" x14ac:dyDescent="0.2">
      <c r="D444" s="23"/>
      <c r="E444" s="23"/>
    </row>
    <row r="445" spans="4:5" x14ac:dyDescent="0.2">
      <c r="D445" s="23"/>
      <c r="E445" s="23"/>
    </row>
    <row r="446" spans="4:5" x14ac:dyDescent="0.2">
      <c r="D446" s="23"/>
      <c r="E446" s="23"/>
    </row>
    <row r="447" spans="4:5" x14ac:dyDescent="0.2">
      <c r="D447" s="23"/>
      <c r="E447" s="23"/>
    </row>
    <row r="448" spans="4:5" x14ac:dyDescent="0.2">
      <c r="D448" s="23"/>
      <c r="E448" s="23"/>
    </row>
    <row r="449" spans="4:5" x14ac:dyDescent="0.2">
      <c r="D449" s="23"/>
      <c r="E449" s="23"/>
    </row>
    <row r="450" spans="4:5" x14ac:dyDescent="0.2">
      <c r="D450" s="23"/>
      <c r="E450" s="23"/>
    </row>
    <row r="451" spans="4:5" x14ac:dyDescent="0.2">
      <c r="D451" s="23"/>
      <c r="E451" s="23"/>
    </row>
    <row r="452" spans="4:5" x14ac:dyDescent="0.2">
      <c r="D452" s="23"/>
      <c r="E452" s="23"/>
    </row>
    <row r="453" spans="4:5" x14ac:dyDescent="0.2">
      <c r="D453" s="23"/>
      <c r="E453" s="23"/>
    </row>
    <row r="454" spans="4:5" x14ac:dyDescent="0.2">
      <c r="D454" s="23"/>
      <c r="E454" s="23"/>
    </row>
    <row r="455" spans="4:5" x14ac:dyDescent="0.2">
      <c r="D455" s="23"/>
      <c r="E455" s="23"/>
    </row>
    <row r="456" spans="4:5" x14ac:dyDescent="0.2">
      <c r="D456" s="23"/>
      <c r="E456" s="23"/>
    </row>
    <row r="457" spans="4:5" x14ac:dyDescent="0.2">
      <c r="D457" s="23"/>
      <c r="E457" s="23"/>
    </row>
    <row r="458" spans="4:5" x14ac:dyDescent="0.2">
      <c r="D458" s="23"/>
      <c r="E458" s="23"/>
    </row>
    <row r="459" spans="4:5" x14ac:dyDescent="0.2">
      <c r="D459" s="23"/>
      <c r="E459" s="23"/>
    </row>
    <row r="460" spans="4:5" x14ac:dyDescent="0.2">
      <c r="D460" s="23"/>
      <c r="E460" s="23"/>
    </row>
    <row r="461" spans="4:5" x14ac:dyDescent="0.2">
      <c r="D461" s="23"/>
      <c r="E461" s="23"/>
    </row>
    <row r="462" spans="4:5" x14ac:dyDescent="0.2">
      <c r="D462" s="23"/>
      <c r="E462" s="23"/>
    </row>
    <row r="463" spans="4:5" x14ac:dyDescent="0.2">
      <c r="D463" s="23"/>
      <c r="E463" s="23"/>
    </row>
    <row r="464" spans="4:5" x14ac:dyDescent="0.2">
      <c r="D464" s="23"/>
      <c r="E464" s="23"/>
    </row>
    <row r="465" spans="4:5" x14ac:dyDescent="0.2">
      <c r="D465" s="23"/>
      <c r="E465" s="23"/>
    </row>
    <row r="466" spans="4:5" x14ac:dyDescent="0.2">
      <c r="D466" s="23"/>
      <c r="E466" s="23"/>
    </row>
    <row r="467" spans="4:5" x14ac:dyDescent="0.2">
      <c r="D467" s="23"/>
      <c r="E467" s="23"/>
    </row>
    <row r="468" spans="4:5" x14ac:dyDescent="0.2">
      <c r="D468" s="23"/>
      <c r="E468" s="23"/>
    </row>
    <row r="469" spans="4:5" x14ac:dyDescent="0.2">
      <c r="D469" s="23"/>
      <c r="E469" s="23"/>
    </row>
    <row r="470" spans="4:5" x14ac:dyDescent="0.2">
      <c r="D470" s="23"/>
      <c r="E470" s="23"/>
    </row>
    <row r="471" spans="4:5" x14ac:dyDescent="0.2">
      <c r="D471" s="23"/>
      <c r="E471" s="23"/>
    </row>
    <row r="472" spans="4:5" x14ac:dyDescent="0.2">
      <c r="D472" s="23"/>
      <c r="E472" s="23"/>
    </row>
    <row r="473" spans="4:5" x14ac:dyDescent="0.2">
      <c r="D473" s="23"/>
      <c r="E473" s="23"/>
    </row>
    <row r="474" spans="4:5" x14ac:dyDescent="0.2">
      <c r="D474" s="23"/>
      <c r="E474" s="23"/>
    </row>
    <row r="475" spans="4:5" x14ac:dyDescent="0.2">
      <c r="D475" s="23"/>
      <c r="E475" s="23"/>
    </row>
    <row r="476" spans="4:5" x14ac:dyDescent="0.2">
      <c r="D476" s="23"/>
      <c r="E476" s="23"/>
    </row>
    <row r="477" spans="4:5" x14ac:dyDescent="0.2">
      <c r="D477" s="23"/>
      <c r="E477" s="23"/>
    </row>
    <row r="478" spans="4:5" x14ac:dyDescent="0.2">
      <c r="D478" s="23"/>
      <c r="E478" s="23"/>
    </row>
    <row r="479" spans="4:5" x14ac:dyDescent="0.2">
      <c r="D479" s="23"/>
      <c r="E479" s="23"/>
    </row>
    <row r="480" spans="4:5" x14ac:dyDescent="0.2">
      <c r="D480" s="23"/>
      <c r="E480" s="23"/>
    </row>
    <row r="481" spans="4:5" x14ac:dyDescent="0.2">
      <c r="D481" s="23"/>
      <c r="E481" s="23"/>
    </row>
    <row r="482" spans="4:5" x14ac:dyDescent="0.2">
      <c r="D482" s="23"/>
      <c r="E482" s="23"/>
    </row>
    <row r="483" spans="4:5" x14ac:dyDescent="0.2">
      <c r="D483" s="23"/>
      <c r="E483" s="23"/>
    </row>
    <row r="484" spans="4:5" x14ac:dyDescent="0.2">
      <c r="D484" s="23"/>
      <c r="E484" s="23"/>
    </row>
    <row r="485" spans="4:5" x14ac:dyDescent="0.2">
      <c r="D485" s="23"/>
      <c r="E485" s="23"/>
    </row>
    <row r="486" spans="4:5" x14ac:dyDescent="0.2">
      <c r="D486" s="23"/>
      <c r="E486" s="23"/>
    </row>
    <row r="487" spans="4:5" x14ac:dyDescent="0.2">
      <c r="D487" s="23"/>
      <c r="E487" s="23"/>
    </row>
    <row r="488" spans="4:5" x14ac:dyDescent="0.2">
      <c r="D488" s="23"/>
      <c r="E488" s="23"/>
    </row>
    <row r="489" spans="4:5" x14ac:dyDescent="0.2">
      <c r="D489" s="23"/>
      <c r="E489" s="23"/>
    </row>
    <row r="490" spans="4:5" x14ac:dyDescent="0.2">
      <c r="D490" s="23"/>
      <c r="E490" s="23"/>
    </row>
    <row r="491" spans="4:5" x14ac:dyDescent="0.2">
      <c r="D491" s="23"/>
      <c r="E491" s="23"/>
    </row>
    <row r="492" spans="4:5" x14ac:dyDescent="0.2">
      <c r="D492" s="23"/>
      <c r="E492" s="23"/>
    </row>
    <row r="493" spans="4:5" x14ac:dyDescent="0.2">
      <c r="D493" s="23"/>
      <c r="E493" s="23"/>
    </row>
    <row r="494" spans="4:5" x14ac:dyDescent="0.2">
      <c r="D494" s="23"/>
      <c r="E494" s="23"/>
    </row>
    <row r="495" spans="4:5" x14ac:dyDescent="0.2">
      <c r="D495" s="23"/>
      <c r="E495" s="23"/>
    </row>
    <row r="496" spans="4:5" x14ac:dyDescent="0.2">
      <c r="D496" s="23"/>
      <c r="E496" s="23"/>
    </row>
    <row r="497" spans="4:5" x14ac:dyDescent="0.2">
      <c r="D497" s="23"/>
      <c r="E497" s="23"/>
    </row>
    <row r="498" spans="4:5" x14ac:dyDescent="0.2">
      <c r="D498" s="23"/>
      <c r="E498" s="23"/>
    </row>
    <row r="499" spans="4:5" x14ac:dyDescent="0.2">
      <c r="D499" s="23"/>
      <c r="E499" s="23"/>
    </row>
    <row r="500" spans="4:5" x14ac:dyDescent="0.2">
      <c r="D500" s="23"/>
      <c r="E500" s="23"/>
    </row>
    <row r="501" spans="4:5" x14ac:dyDescent="0.2">
      <c r="D501" s="23"/>
      <c r="E501" s="23"/>
    </row>
    <row r="502" spans="4:5" x14ac:dyDescent="0.2">
      <c r="D502" s="23"/>
      <c r="E502" s="23"/>
    </row>
    <row r="503" spans="4:5" x14ac:dyDescent="0.2">
      <c r="D503" s="23"/>
      <c r="E503" s="23"/>
    </row>
    <row r="504" spans="4:5" x14ac:dyDescent="0.2">
      <c r="D504" s="23"/>
      <c r="E504" s="23"/>
    </row>
    <row r="505" spans="4:5" x14ac:dyDescent="0.2">
      <c r="D505" s="23"/>
      <c r="E505" s="23"/>
    </row>
    <row r="506" spans="4:5" x14ac:dyDescent="0.2">
      <c r="D506" s="23"/>
      <c r="E506" s="23"/>
    </row>
    <row r="507" spans="4:5" x14ac:dyDescent="0.2">
      <c r="D507" s="23"/>
      <c r="E507" s="23"/>
    </row>
    <row r="508" spans="4:5" x14ac:dyDescent="0.2">
      <c r="D508" s="23"/>
      <c r="E508" s="23"/>
    </row>
    <row r="509" spans="4:5" x14ac:dyDescent="0.2">
      <c r="D509" s="23"/>
      <c r="E509" s="23"/>
    </row>
    <row r="510" spans="4:5" x14ac:dyDescent="0.2">
      <c r="D510" s="23"/>
      <c r="E510" s="23"/>
    </row>
    <row r="511" spans="4:5" x14ac:dyDescent="0.2">
      <c r="D511" s="23"/>
      <c r="E511" s="23"/>
    </row>
    <row r="512" spans="4:5" x14ac:dyDescent="0.2">
      <c r="D512" s="23"/>
      <c r="E512" s="23"/>
    </row>
    <row r="513" spans="4:5" x14ac:dyDescent="0.2">
      <c r="D513" s="23"/>
      <c r="E513" s="23"/>
    </row>
    <row r="514" spans="4:5" x14ac:dyDescent="0.2">
      <c r="D514" s="23"/>
      <c r="E514" s="23"/>
    </row>
    <row r="515" spans="4:5" x14ac:dyDescent="0.2">
      <c r="D515" s="23"/>
      <c r="E515" s="23"/>
    </row>
    <row r="516" spans="4:5" x14ac:dyDescent="0.2">
      <c r="D516" s="23"/>
      <c r="E516" s="23"/>
    </row>
    <row r="517" spans="4:5" x14ac:dyDescent="0.2">
      <c r="D517" s="23"/>
      <c r="E517" s="23"/>
    </row>
    <row r="518" spans="4:5" x14ac:dyDescent="0.2">
      <c r="D518" s="23"/>
      <c r="E518" s="23"/>
    </row>
    <row r="519" spans="4:5" x14ac:dyDescent="0.2">
      <c r="D519" s="23"/>
      <c r="E519" s="23"/>
    </row>
    <row r="520" spans="4:5" x14ac:dyDescent="0.2">
      <c r="D520" s="23"/>
      <c r="E520" s="23"/>
    </row>
    <row r="521" spans="4:5" x14ac:dyDescent="0.2">
      <c r="D521" s="23"/>
      <c r="E521" s="23"/>
    </row>
    <row r="522" spans="4:5" x14ac:dyDescent="0.2">
      <c r="D522" s="23"/>
      <c r="E522" s="23"/>
    </row>
    <row r="523" spans="4:5" x14ac:dyDescent="0.2">
      <c r="D523" s="23"/>
      <c r="E523" s="23"/>
    </row>
    <row r="524" spans="4:5" x14ac:dyDescent="0.2">
      <c r="D524" s="23"/>
      <c r="E524" s="23"/>
    </row>
    <row r="525" spans="4:5" x14ac:dyDescent="0.2">
      <c r="D525" s="23"/>
      <c r="E525" s="23"/>
    </row>
    <row r="526" spans="4:5" x14ac:dyDescent="0.2">
      <c r="D526" s="23"/>
      <c r="E526" s="23"/>
    </row>
    <row r="527" spans="4:5" x14ac:dyDescent="0.2">
      <c r="D527" s="23"/>
      <c r="E527" s="23"/>
    </row>
    <row r="528" spans="4:5" x14ac:dyDescent="0.2">
      <c r="D528" s="23"/>
      <c r="E528" s="23"/>
    </row>
    <row r="529" spans="4:5" x14ac:dyDescent="0.2">
      <c r="D529" s="23"/>
      <c r="E529" s="23"/>
    </row>
    <row r="530" spans="4:5" x14ac:dyDescent="0.2">
      <c r="D530" s="23"/>
      <c r="E530" s="23"/>
    </row>
    <row r="531" spans="4:5" x14ac:dyDescent="0.2">
      <c r="D531" s="23"/>
      <c r="E531" s="23"/>
    </row>
    <row r="532" spans="4:5" x14ac:dyDescent="0.2">
      <c r="D532" s="23"/>
      <c r="E532" s="23"/>
    </row>
    <row r="533" spans="4:5" x14ac:dyDescent="0.2">
      <c r="D533" s="23"/>
      <c r="E533" s="23"/>
    </row>
    <row r="534" spans="4:5" x14ac:dyDescent="0.2">
      <c r="D534" s="23"/>
      <c r="E534" s="23"/>
    </row>
    <row r="535" spans="4:5" x14ac:dyDescent="0.2">
      <c r="D535" s="23"/>
      <c r="E535" s="23"/>
    </row>
    <row r="536" spans="4:5" x14ac:dyDescent="0.2">
      <c r="D536" s="23"/>
      <c r="E536" s="23"/>
    </row>
    <row r="537" spans="4:5" x14ac:dyDescent="0.2">
      <c r="D537" s="23"/>
      <c r="E537" s="23"/>
    </row>
    <row r="538" spans="4:5" x14ac:dyDescent="0.2">
      <c r="D538" s="23"/>
      <c r="E538" s="23"/>
    </row>
    <row r="539" spans="4:5" x14ac:dyDescent="0.2">
      <c r="D539" s="23"/>
      <c r="E539" s="23"/>
    </row>
    <row r="540" spans="4:5" x14ac:dyDescent="0.2">
      <c r="D540" s="23"/>
      <c r="E540" s="23"/>
    </row>
    <row r="541" spans="4:5" x14ac:dyDescent="0.2">
      <c r="D541" s="23"/>
      <c r="E541" s="23"/>
    </row>
    <row r="542" spans="4:5" x14ac:dyDescent="0.2">
      <c r="D542" s="23"/>
      <c r="E542" s="23"/>
    </row>
    <row r="543" spans="4:5" x14ac:dyDescent="0.2">
      <c r="D543" s="23"/>
      <c r="E543" s="23"/>
    </row>
    <row r="544" spans="4:5" x14ac:dyDescent="0.2">
      <c r="D544" s="23"/>
      <c r="E544" s="23"/>
    </row>
    <row r="545" spans="4:5" x14ac:dyDescent="0.2">
      <c r="D545" s="23"/>
      <c r="E545" s="23"/>
    </row>
    <row r="546" spans="4:5" x14ac:dyDescent="0.2">
      <c r="D546" s="23"/>
      <c r="E546" s="23"/>
    </row>
    <row r="547" spans="4:5" x14ac:dyDescent="0.2">
      <c r="D547" s="23"/>
      <c r="E547" s="23"/>
    </row>
    <row r="548" spans="4:5" x14ac:dyDescent="0.2">
      <c r="D548" s="23"/>
      <c r="E548" s="23"/>
    </row>
    <row r="549" spans="4:5" x14ac:dyDescent="0.2">
      <c r="D549" s="23"/>
      <c r="E549" s="23"/>
    </row>
    <row r="550" spans="4:5" x14ac:dyDescent="0.2">
      <c r="D550" s="23"/>
      <c r="E550" s="23"/>
    </row>
    <row r="551" spans="4:5" x14ac:dyDescent="0.2">
      <c r="D551" s="23"/>
      <c r="E551" s="23"/>
    </row>
    <row r="552" spans="4:5" x14ac:dyDescent="0.2">
      <c r="D552" s="23"/>
      <c r="E552" s="23"/>
    </row>
    <row r="553" spans="4:5" x14ac:dyDescent="0.2">
      <c r="D553" s="23"/>
      <c r="E553" s="23"/>
    </row>
    <row r="554" spans="4:5" x14ac:dyDescent="0.2">
      <c r="D554" s="23"/>
      <c r="E554" s="23"/>
    </row>
    <row r="555" spans="4:5" x14ac:dyDescent="0.2">
      <c r="D555" s="23"/>
      <c r="E555" s="23"/>
    </row>
    <row r="556" spans="4:5" x14ac:dyDescent="0.2">
      <c r="D556" s="23"/>
      <c r="E556" s="23"/>
    </row>
    <row r="557" spans="4:5" x14ac:dyDescent="0.2">
      <c r="D557" s="23"/>
      <c r="E557" s="23"/>
    </row>
    <row r="558" spans="4:5" x14ac:dyDescent="0.2">
      <c r="D558" s="23"/>
      <c r="E558" s="23"/>
    </row>
    <row r="559" spans="4:5" x14ac:dyDescent="0.2">
      <c r="D559" s="23"/>
      <c r="E559" s="23"/>
    </row>
    <row r="560" spans="4:5" x14ac:dyDescent="0.2">
      <c r="D560" s="23"/>
      <c r="E560" s="23"/>
    </row>
    <row r="561" spans="4:5" x14ac:dyDescent="0.2">
      <c r="D561" s="23"/>
      <c r="E561" s="23"/>
    </row>
    <row r="562" spans="4:5" x14ac:dyDescent="0.2">
      <c r="D562" s="23"/>
      <c r="E562" s="23"/>
    </row>
    <row r="563" spans="4:5" x14ac:dyDescent="0.2">
      <c r="D563" s="23"/>
      <c r="E563" s="23"/>
    </row>
    <row r="564" spans="4:5" x14ac:dyDescent="0.2">
      <c r="D564" s="23"/>
      <c r="E564" s="23"/>
    </row>
    <row r="565" spans="4:5" x14ac:dyDescent="0.2">
      <c r="D565" s="23"/>
      <c r="E565" s="23"/>
    </row>
    <row r="566" spans="4:5" x14ac:dyDescent="0.2">
      <c r="D566" s="23"/>
      <c r="E566" s="23"/>
    </row>
    <row r="567" spans="4:5" x14ac:dyDescent="0.2">
      <c r="D567" s="23"/>
      <c r="E567" s="23"/>
    </row>
    <row r="568" spans="4:5" x14ac:dyDescent="0.2">
      <c r="D568" s="23"/>
      <c r="E568" s="23"/>
    </row>
    <row r="569" spans="4:5" x14ac:dyDescent="0.2">
      <c r="D569" s="23"/>
      <c r="E569" s="23"/>
    </row>
    <row r="570" spans="4:5" x14ac:dyDescent="0.2">
      <c r="D570" s="23"/>
      <c r="E570" s="23"/>
    </row>
    <row r="571" spans="4:5" x14ac:dyDescent="0.2">
      <c r="D571" s="23"/>
      <c r="E571" s="23"/>
    </row>
    <row r="572" spans="4:5" x14ac:dyDescent="0.2">
      <c r="D572" s="23"/>
      <c r="E572" s="23"/>
    </row>
    <row r="573" spans="4:5" x14ac:dyDescent="0.2">
      <c r="D573" s="23"/>
      <c r="E573" s="23"/>
    </row>
    <row r="574" spans="4:5" x14ac:dyDescent="0.2">
      <c r="D574" s="23"/>
      <c r="E574" s="23"/>
    </row>
    <row r="575" spans="4:5" x14ac:dyDescent="0.2">
      <c r="D575" s="23"/>
      <c r="E575" s="23"/>
    </row>
    <row r="576" spans="4:5" x14ac:dyDescent="0.2">
      <c r="D576" s="23"/>
      <c r="E576" s="23"/>
    </row>
    <row r="577" spans="4:5" x14ac:dyDescent="0.2">
      <c r="D577" s="23"/>
      <c r="E577" s="23"/>
    </row>
    <row r="578" spans="4:5" x14ac:dyDescent="0.2">
      <c r="D578" s="23"/>
      <c r="E578" s="23"/>
    </row>
    <row r="579" spans="4:5" x14ac:dyDescent="0.2">
      <c r="D579" s="23"/>
      <c r="E579" s="23"/>
    </row>
    <row r="580" spans="4:5" x14ac:dyDescent="0.2">
      <c r="D580" s="23"/>
      <c r="E580" s="23"/>
    </row>
    <row r="581" spans="4:5" x14ac:dyDescent="0.2">
      <c r="D581" s="23"/>
      <c r="E581" s="23"/>
    </row>
    <row r="582" spans="4:5" x14ac:dyDescent="0.2">
      <c r="D582" s="23"/>
      <c r="E582" s="23"/>
    </row>
    <row r="583" spans="4:5" x14ac:dyDescent="0.2">
      <c r="D583" s="23"/>
      <c r="E583" s="23"/>
    </row>
    <row r="584" spans="4:5" x14ac:dyDescent="0.2">
      <c r="D584" s="23"/>
      <c r="E584" s="23"/>
    </row>
    <row r="585" spans="4:5" x14ac:dyDescent="0.2">
      <c r="D585" s="23"/>
      <c r="E585" s="23"/>
    </row>
    <row r="586" spans="4:5" x14ac:dyDescent="0.2">
      <c r="D586" s="23"/>
      <c r="E586" s="23"/>
    </row>
    <row r="587" spans="4:5" x14ac:dyDescent="0.2">
      <c r="D587" s="23"/>
      <c r="E587" s="23"/>
    </row>
    <row r="588" spans="4:5" x14ac:dyDescent="0.2">
      <c r="D588" s="23"/>
      <c r="E588" s="23"/>
    </row>
    <row r="589" spans="4:5" x14ac:dyDescent="0.2">
      <c r="D589" s="23"/>
      <c r="E589" s="23"/>
    </row>
    <row r="590" spans="4:5" x14ac:dyDescent="0.2">
      <c r="D590" s="23"/>
      <c r="E590" s="23"/>
    </row>
    <row r="591" spans="4:5" x14ac:dyDescent="0.2">
      <c r="D591" s="23"/>
      <c r="E591" s="23"/>
    </row>
    <row r="592" spans="4:5" x14ac:dyDescent="0.2">
      <c r="D592" s="23"/>
      <c r="E592" s="23"/>
    </row>
    <row r="593" spans="4:5" x14ac:dyDescent="0.2">
      <c r="D593" s="23"/>
      <c r="E593" s="23"/>
    </row>
    <row r="594" spans="4:5" x14ac:dyDescent="0.2">
      <c r="D594" s="23"/>
      <c r="E594" s="23"/>
    </row>
    <row r="595" spans="4:5" x14ac:dyDescent="0.2">
      <c r="D595" s="23"/>
      <c r="E595" s="23"/>
    </row>
    <row r="596" spans="4:5" x14ac:dyDescent="0.2">
      <c r="D596" s="23"/>
      <c r="E596" s="23"/>
    </row>
    <row r="597" spans="4:5" x14ac:dyDescent="0.2">
      <c r="D597" s="23"/>
      <c r="E597" s="23"/>
    </row>
    <row r="598" spans="4:5" x14ac:dyDescent="0.2">
      <c r="D598" s="23"/>
      <c r="E598" s="23"/>
    </row>
    <row r="599" spans="4:5" x14ac:dyDescent="0.2">
      <c r="D599" s="23"/>
      <c r="E599" s="23"/>
    </row>
    <row r="600" spans="4:5" x14ac:dyDescent="0.2">
      <c r="D600" s="23"/>
      <c r="E600" s="23"/>
    </row>
    <row r="601" spans="4:5" x14ac:dyDescent="0.2">
      <c r="D601" s="23"/>
      <c r="E601" s="23"/>
    </row>
    <row r="602" spans="4:5" x14ac:dyDescent="0.2">
      <c r="D602" s="23"/>
      <c r="E602" s="23"/>
    </row>
    <row r="603" spans="4:5" x14ac:dyDescent="0.2">
      <c r="D603" s="23"/>
      <c r="E603" s="23"/>
    </row>
    <row r="604" spans="4:5" x14ac:dyDescent="0.2">
      <c r="D604" s="23"/>
      <c r="E604" s="23"/>
    </row>
    <row r="605" spans="4:5" x14ac:dyDescent="0.2">
      <c r="D605" s="23"/>
      <c r="E605" s="23"/>
    </row>
    <row r="606" spans="4:5" x14ac:dyDescent="0.2">
      <c r="D606" s="23"/>
      <c r="E606" s="23"/>
    </row>
    <row r="607" spans="4:5" x14ac:dyDescent="0.2">
      <c r="D607" s="23"/>
      <c r="E607" s="23"/>
    </row>
    <row r="608" spans="4:5" x14ac:dyDescent="0.2">
      <c r="D608" s="23"/>
      <c r="E608" s="23"/>
    </row>
    <row r="609" spans="4:5" x14ac:dyDescent="0.2">
      <c r="D609" s="23"/>
      <c r="E609" s="23"/>
    </row>
    <row r="610" spans="4:5" x14ac:dyDescent="0.2">
      <c r="D610" s="23"/>
      <c r="E610" s="23"/>
    </row>
    <row r="611" spans="4:5" x14ac:dyDescent="0.2">
      <c r="D611" s="23"/>
      <c r="E611" s="23"/>
    </row>
    <row r="612" spans="4:5" x14ac:dyDescent="0.2">
      <c r="D612" s="23"/>
      <c r="E612" s="23"/>
    </row>
    <row r="613" spans="4:5" x14ac:dyDescent="0.2">
      <c r="D613" s="23"/>
      <c r="E613" s="23"/>
    </row>
    <row r="614" spans="4:5" x14ac:dyDescent="0.2">
      <c r="D614" s="23"/>
      <c r="E614" s="23"/>
    </row>
    <row r="615" spans="4:5" x14ac:dyDescent="0.2">
      <c r="D615" s="23"/>
      <c r="E615" s="23"/>
    </row>
    <row r="616" spans="4:5" x14ac:dyDescent="0.2">
      <c r="D616" s="23"/>
      <c r="E616" s="23"/>
    </row>
    <row r="617" spans="4:5" x14ac:dyDescent="0.2">
      <c r="D617" s="23"/>
      <c r="E617" s="23"/>
    </row>
    <row r="618" spans="4:5" x14ac:dyDescent="0.2">
      <c r="D618" s="23"/>
      <c r="E618" s="23"/>
    </row>
    <row r="619" spans="4:5" x14ac:dyDescent="0.2">
      <c r="D619" s="23"/>
      <c r="E619" s="23"/>
    </row>
    <row r="620" spans="4:5" x14ac:dyDescent="0.2">
      <c r="D620" s="23"/>
      <c r="E620" s="23"/>
    </row>
    <row r="621" spans="4:5" x14ac:dyDescent="0.2">
      <c r="D621" s="23"/>
      <c r="E621" s="23"/>
    </row>
    <row r="622" spans="4:5" x14ac:dyDescent="0.2">
      <c r="D622" s="23"/>
      <c r="E622" s="23"/>
    </row>
    <row r="623" spans="4:5" x14ac:dyDescent="0.2">
      <c r="D623" s="23"/>
      <c r="E623" s="23"/>
    </row>
    <row r="624" spans="4:5" x14ac:dyDescent="0.2">
      <c r="D624" s="23"/>
      <c r="E624" s="23"/>
    </row>
    <row r="625" spans="4:5" x14ac:dyDescent="0.2">
      <c r="D625" s="23"/>
      <c r="E625" s="23"/>
    </row>
    <row r="626" spans="4:5" x14ac:dyDescent="0.2">
      <c r="D626" s="23"/>
      <c r="E626" s="23"/>
    </row>
    <row r="627" spans="4:5" x14ac:dyDescent="0.2">
      <c r="D627" s="23"/>
      <c r="E627" s="23"/>
    </row>
    <row r="628" spans="4:5" x14ac:dyDescent="0.2">
      <c r="D628" s="23"/>
      <c r="E628" s="23"/>
    </row>
    <row r="629" spans="4:5" x14ac:dyDescent="0.2">
      <c r="D629" s="23"/>
      <c r="E629" s="23"/>
    </row>
    <row r="630" spans="4:5" x14ac:dyDescent="0.2">
      <c r="D630" s="23"/>
      <c r="E630" s="23"/>
    </row>
    <row r="631" spans="4:5" x14ac:dyDescent="0.2">
      <c r="D631" s="23"/>
      <c r="E631" s="23"/>
    </row>
    <row r="632" spans="4:5" x14ac:dyDescent="0.2">
      <c r="D632" s="23"/>
      <c r="E632" s="23"/>
    </row>
    <row r="633" spans="4:5" x14ac:dyDescent="0.2">
      <c r="D633" s="23"/>
      <c r="E633" s="23"/>
    </row>
    <row r="634" spans="4:5" x14ac:dyDescent="0.2">
      <c r="D634" s="23"/>
      <c r="E634" s="23"/>
    </row>
    <row r="635" spans="4:5" x14ac:dyDescent="0.2">
      <c r="D635" s="23"/>
      <c r="E635" s="23"/>
    </row>
    <row r="636" spans="4:5" x14ac:dyDescent="0.2">
      <c r="D636" s="23"/>
      <c r="E636" s="23"/>
    </row>
    <row r="637" spans="4:5" x14ac:dyDescent="0.2">
      <c r="D637" s="23"/>
      <c r="E637" s="23"/>
    </row>
    <row r="638" spans="4:5" x14ac:dyDescent="0.2">
      <c r="D638" s="23"/>
      <c r="E638" s="23"/>
    </row>
    <row r="639" spans="4:5" x14ac:dyDescent="0.2">
      <c r="D639" s="23"/>
      <c r="E639" s="23"/>
    </row>
    <row r="640" spans="4:5" x14ac:dyDescent="0.2">
      <c r="D640" s="23"/>
      <c r="E640" s="23"/>
    </row>
    <row r="641" spans="4:5" x14ac:dyDescent="0.2">
      <c r="D641" s="23"/>
      <c r="E641" s="23"/>
    </row>
    <row r="642" spans="4:5" x14ac:dyDescent="0.2">
      <c r="D642" s="23"/>
      <c r="E642" s="23"/>
    </row>
    <row r="643" spans="4:5" x14ac:dyDescent="0.2">
      <c r="D643" s="23"/>
      <c r="E643" s="23"/>
    </row>
    <row r="644" spans="4:5" x14ac:dyDescent="0.2">
      <c r="D644" s="23"/>
      <c r="E644" s="23"/>
    </row>
    <row r="645" spans="4:5" x14ac:dyDescent="0.2">
      <c r="D645" s="23"/>
      <c r="E645" s="23"/>
    </row>
    <row r="646" spans="4:5" x14ac:dyDescent="0.2">
      <c r="D646" s="23"/>
      <c r="E646" s="23"/>
    </row>
    <row r="647" spans="4:5" x14ac:dyDescent="0.2">
      <c r="D647" s="23"/>
      <c r="E647" s="23"/>
    </row>
    <row r="648" spans="4:5" x14ac:dyDescent="0.2">
      <c r="D648" s="23"/>
      <c r="E648" s="23"/>
    </row>
    <row r="649" spans="4:5" x14ac:dyDescent="0.2">
      <c r="D649" s="23"/>
      <c r="E649" s="23"/>
    </row>
    <row r="650" spans="4:5" x14ac:dyDescent="0.2">
      <c r="D650" s="23"/>
      <c r="E650" s="23"/>
    </row>
    <row r="651" spans="4:5" x14ac:dyDescent="0.2">
      <c r="D651" s="23"/>
      <c r="E651" s="23"/>
    </row>
    <row r="652" spans="4:5" x14ac:dyDescent="0.2">
      <c r="D652" s="23"/>
      <c r="E652" s="23"/>
    </row>
    <row r="653" spans="4:5" x14ac:dyDescent="0.2">
      <c r="D653" s="23"/>
      <c r="E653" s="23"/>
    </row>
    <row r="654" spans="4:5" x14ac:dyDescent="0.2">
      <c r="D654" s="23"/>
      <c r="E654" s="23"/>
    </row>
    <row r="655" spans="4:5" x14ac:dyDescent="0.2">
      <c r="D655" s="23"/>
      <c r="E655" s="23"/>
    </row>
    <row r="656" spans="4:5" x14ac:dyDescent="0.2">
      <c r="D656" s="23"/>
      <c r="E656" s="23"/>
    </row>
    <row r="657" spans="4:5" x14ac:dyDescent="0.2">
      <c r="D657" s="23"/>
      <c r="E657" s="23"/>
    </row>
    <row r="658" spans="4:5" x14ac:dyDescent="0.2">
      <c r="D658" s="23"/>
      <c r="E658" s="23"/>
    </row>
    <row r="659" spans="4:5" x14ac:dyDescent="0.2">
      <c r="D659" s="23"/>
      <c r="E659" s="23"/>
    </row>
    <row r="660" spans="4:5" x14ac:dyDescent="0.2">
      <c r="D660" s="23"/>
      <c r="E660" s="23"/>
    </row>
    <row r="661" spans="4:5" x14ac:dyDescent="0.2">
      <c r="D661" s="23"/>
      <c r="E661" s="23"/>
    </row>
    <row r="662" spans="4:5" x14ac:dyDescent="0.2">
      <c r="D662" s="23"/>
      <c r="E662" s="23"/>
    </row>
    <row r="663" spans="4:5" x14ac:dyDescent="0.2">
      <c r="D663" s="23"/>
      <c r="E663" s="23"/>
    </row>
    <row r="664" spans="4:5" x14ac:dyDescent="0.2">
      <c r="D664" s="23"/>
      <c r="E664" s="23"/>
    </row>
    <row r="665" spans="4:5" x14ac:dyDescent="0.2">
      <c r="D665" s="23"/>
      <c r="E665" s="23"/>
    </row>
    <row r="666" spans="4:5" x14ac:dyDescent="0.2">
      <c r="D666" s="23"/>
      <c r="E666" s="23"/>
    </row>
    <row r="667" spans="4:5" x14ac:dyDescent="0.2">
      <c r="D667" s="23"/>
      <c r="E667" s="23"/>
    </row>
    <row r="668" spans="4:5" x14ac:dyDescent="0.2">
      <c r="D668" s="23"/>
      <c r="E668" s="23"/>
    </row>
    <row r="669" spans="4:5" x14ac:dyDescent="0.2">
      <c r="D669" s="23"/>
      <c r="E669" s="23"/>
    </row>
    <row r="670" spans="4:5" x14ac:dyDescent="0.2">
      <c r="D670" s="23"/>
      <c r="E670" s="23"/>
    </row>
    <row r="671" spans="4:5" x14ac:dyDescent="0.2">
      <c r="D671" s="23"/>
      <c r="E671" s="23"/>
    </row>
    <row r="672" spans="4:5" x14ac:dyDescent="0.2">
      <c r="D672" s="23"/>
      <c r="E672" s="23"/>
    </row>
    <row r="673" spans="4:5" x14ac:dyDescent="0.2">
      <c r="D673" s="23"/>
      <c r="E673" s="23"/>
    </row>
    <row r="674" spans="4:5" x14ac:dyDescent="0.2">
      <c r="D674" s="23"/>
      <c r="E674" s="23"/>
    </row>
    <row r="675" spans="4:5" x14ac:dyDescent="0.2">
      <c r="D675" s="23"/>
      <c r="E675" s="23"/>
    </row>
    <row r="676" spans="4:5" x14ac:dyDescent="0.2">
      <c r="D676" s="23"/>
      <c r="E676" s="23"/>
    </row>
    <row r="677" spans="4:5" x14ac:dyDescent="0.2">
      <c r="D677" s="23"/>
      <c r="E677" s="23"/>
    </row>
    <row r="678" spans="4:5" x14ac:dyDescent="0.2">
      <c r="D678" s="23"/>
      <c r="E678" s="23"/>
    </row>
    <row r="679" spans="4:5" x14ac:dyDescent="0.2">
      <c r="D679" s="23"/>
      <c r="E679" s="23"/>
    </row>
    <row r="680" spans="4:5" x14ac:dyDescent="0.2">
      <c r="D680" s="23"/>
      <c r="E680" s="23"/>
    </row>
    <row r="681" spans="4:5" x14ac:dyDescent="0.2">
      <c r="D681" s="23"/>
      <c r="E681" s="23"/>
    </row>
    <row r="682" spans="4:5" x14ac:dyDescent="0.2">
      <c r="D682" s="23"/>
      <c r="E682" s="23"/>
    </row>
    <row r="683" spans="4:5" x14ac:dyDescent="0.2">
      <c r="D683" s="23"/>
      <c r="E683" s="23"/>
    </row>
    <row r="684" spans="4:5" x14ac:dyDescent="0.2">
      <c r="D684" s="23"/>
      <c r="E684" s="23"/>
    </row>
    <row r="685" spans="4:5" x14ac:dyDescent="0.2">
      <c r="D685" s="23"/>
      <c r="E685" s="23"/>
    </row>
    <row r="686" spans="4:5" x14ac:dyDescent="0.2">
      <c r="D686" s="23"/>
      <c r="E686" s="23"/>
    </row>
    <row r="687" spans="4:5" x14ac:dyDescent="0.2">
      <c r="D687" s="23"/>
      <c r="E687" s="23"/>
    </row>
    <row r="688" spans="4:5" x14ac:dyDescent="0.2">
      <c r="D688" s="23"/>
      <c r="E688" s="23"/>
    </row>
    <row r="689" spans="4:5" x14ac:dyDescent="0.2">
      <c r="D689" s="23"/>
      <c r="E689" s="23"/>
    </row>
    <row r="690" spans="4:5" x14ac:dyDescent="0.2">
      <c r="D690" s="23"/>
      <c r="E690" s="23"/>
    </row>
    <row r="691" spans="4:5" x14ac:dyDescent="0.2">
      <c r="D691" s="23"/>
      <c r="E691" s="23"/>
    </row>
    <row r="692" spans="4:5" x14ac:dyDescent="0.2">
      <c r="D692" s="23"/>
      <c r="E692" s="23"/>
    </row>
    <row r="693" spans="4:5" x14ac:dyDescent="0.2">
      <c r="D693" s="23"/>
      <c r="E693" s="23"/>
    </row>
    <row r="694" spans="4:5" x14ac:dyDescent="0.2">
      <c r="D694" s="23"/>
      <c r="E694" s="23"/>
    </row>
    <row r="695" spans="4:5" x14ac:dyDescent="0.2">
      <c r="D695" s="23"/>
      <c r="E695" s="23"/>
    </row>
    <row r="696" spans="4:5" x14ac:dyDescent="0.2">
      <c r="D696" s="23"/>
      <c r="E696" s="23"/>
    </row>
    <row r="697" spans="4:5" x14ac:dyDescent="0.2">
      <c r="D697" s="23"/>
      <c r="E697" s="23"/>
    </row>
    <row r="698" spans="4:5" x14ac:dyDescent="0.2">
      <c r="D698" s="23"/>
      <c r="E698" s="23"/>
    </row>
    <row r="699" spans="4:5" x14ac:dyDescent="0.2">
      <c r="D699" s="23"/>
      <c r="E699" s="23"/>
    </row>
    <row r="700" spans="4:5" x14ac:dyDescent="0.2">
      <c r="D700" s="23"/>
      <c r="E700" s="23"/>
    </row>
    <row r="701" spans="4:5" x14ac:dyDescent="0.2">
      <c r="D701" s="23"/>
      <c r="E701" s="23"/>
    </row>
    <row r="702" spans="4:5" x14ac:dyDescent="0.2">
      <c r="D702" s="23"/>
      <c r="E702" s="23"/>
    </row>
    <row r="703" spans="4:5" x14ac:dyDescent="0.2">
      <c r="D703" s="23"/>
      <c r="E703" s="23"/>
    </row>
    <row r="704" spans="4:5" x14ac:dyDescent="0.2">
      <c r="D704" s="23"/>
      <c r="E704" s="23"/>
    </row>
    <row r="705" spans="4:5" x14ac:dyDescent="0.2">
      <c r="D705" s="23"/>
      <c r="E705" s="23"/>
    </row>
    <row r="706" spans="4:5" x14ac:dyDescent="0.2">
      <c r="D706" s="23"/>
      <c r="E706" s="23"/>
    </row>
    <row r="707" spans="4:5" x14ac:dyDescent="0.2">
      <c r="D707" s="23"/>
      <c r="E707" s="23"/>
    </row>
    <row r="708" spans="4:5" x14ac:dyDescent="0.2">
      <c r="D708" s="23"/>
      <c r="E708" s="23"/>
    </row>
    <row r="709" spans="4:5" x14ac:dyDescent="0.2">
      <c r="D709" s="23"/>
      <c r="E709" s="23"/>
    </row>
    <row r="710" spans="4:5" x14ac:dyDescent="0.2">
      <c r="D710" s="23"/>
      <c r="E710" s="23"/>
    </row>
    <row r="711" spans="4:5" x14ac:dyDescent="0.2">
      <c r="D711" s="23"/>
      <c r="E711" s="23"/>
    </row>
    <row r="712" spans="4:5" x14ac:dyDescent="0.2">
      <c r="D712" s="23"/>
      <c r="E712" s="23"/>
    </row>
    <row r="713" spans="4:5" x14ac:dyDescent="0.2">
      <c r="D713" s="23"/>
      <c r="E713" s="23"/>
    </row>
    <row r="714" spans="4:5" x14ac:dyDescent="0.2">
      <c r="D714" s="23"/>
      <c r="E714" s="23"/>
    </row>
    <row r="715" spans="4:5" x14ac:dyDescent="0.2">
      <c r="D715" s="23"/>
      <c r="E715" s="23"/>
    </row>
    <row r="716" spans="4:5" x14ac:dyDescent="0.2">
      <c r="D716" s="23"/>
      <c r="E716" s="23"/>
    </row>
    <row r="717" spans="4:5" x14ac:dyDescent="0.2">
      <c r="D717" s="23"/>
      <c r="E717" s="23"/>
    </row>
    <row r="718" spans="4:5" x14ac:dyDescent="0.2">
      <c r="D718" s="23"/>
      <c r="E718" s="23"/>
    </row>
    <row r="719" spans="4:5" x14ac:dyDescent="0.2">
      <c r="D719" s="23"/>
      <c r="E719" s="23"/>
    </row>
    <row r="720" spans="4:5" x14ac:dyDescent="0.2">
      <c r="D720" s="23"/>
      <c r="E720" s="23"/>
    </row>
    <row r="721" spans="4:5" x14ac:dyDescent="0.2">
      <c r="D721" s="23"/>
      <c r="E721" s="23"/>
    </row>
    <row r="722" spans="4:5" x14ac:dyDescent="0.2">
      <c r="D722" s="23"/>
      <c r="E722" s="23"/>
    </row>
    <row r="723" spans="4:5" x14ac:dyDescent="0.2">
      <c r="D723" s="23"/>
      <c r="E723" s="23"/>
    </row>
    <row r="724" spans="4:5" x14ac:dyDescent="0.2">
      <c r="D724" s="23"/>
      <c r="E724" s="23"/>
    </row>
    <row r="725" spans="4:5" x14ac:dyDescent="0.2">
      <c r="D725" s="23"/>
      <c r="E725" s="23"/>
    </row>
    <row r="726" spans="4:5" x14ac:dyDescent="0.2">
      <c r="D726" s="23"/>
      <c r="E726" s="23"/>
    </row>
    <row r="727" spans="4:5" x14ac:dyDescent="0.2">
      <c r="D727" s="23"/>
      <c r="E727" s="23"/>
    </row>
    <row r="728" spans="4:5" x14ac:dyDescent="0.2">
      <c r="D728" s="23"/>
      <c r="E728" s="23"/>
    </row>
    <row r="729" spans="4:5" x14ac:dyDescent="0.2">
      <c r="D729" s="23"/>
      <c r="E729" s="23"/>
    </row>
    <row r="730" spans="4:5" x14ac:dyDescent="0.2">
      <c r="D730" s="23"/>
      <c r="E730" s="23"/>
    </row>
    <row r="731" spans="4:5" x14ac:dyDescent="0.2">
      <c r="D731" s="23"/>
      <c r="E731" s="23"/>
    </row>
    <row r="732" spans="4:5" x14ac:dyDescent="0.2">
      <c r="D732" s="23"/>
      <c r="E732" s="23"/>
    </row>
    <row r="733" spans="4:5" x14ac:dyDescent="0.2">
      <c r="D733" s="23"/>
      <c r="E733" s="23"/>
    </row>
    <row r="734" spans="4:5" x14ac:dyDescent="0.2">
      <c r="D734" s="23"/>
      <c r="E734" s="23"/>
    </row>
    <row r="735" spans="4:5" x14ac:dyDescent="0.2">
      <c r="D735" s="23"/>
      <c r="E735" s="23"/>
    </row>
    <row r="736" spans="4:5" x14ac:dyDescent="0.2">
      <c r="D736" s="23"/>
      <c r="E736" s="23"/>
    </row>
    <row r="737" spans="4:5" x14ac:dyDescent="0.2">
      <c r="D737" s="23"/>
      <c r="E737" s="23"/>
    </row>
    <row r="738" spans="4:5" x14ac:dyDescent="0.2">
      <c r="D738" s="23"/>
      <c r="E738" s="23"/>
    </row>
    <row r="739" spans="4:5" x14ac:dyDescent="0.2">
      <c r="D739" s="23"/>
      <c r="E739" s="23"/>
    </row>
    <row r="740" spans="4:5" x14ac:dyDescent="0.2">
      <c r="D740" s="23"/>
      <c r="E740" s="23"/>
    </row>
    <row r="741" spans="4:5" x14ac:dyDescent="0.2">
      <c r="D741" s="23"/>
      <c r="E741" s="23"/>
    </row>
    <row r="742" spans="4:5" x14ac:dyDescent="0.2">
      <c r="D742" s="23"/>
      <c r="E742" s="23"/>
    </row>
    <row r="743" spans="4:5" x14ac:dyDescent="0.2">
      <c r="D743" s="23"/>
      <c r="E743" s="23"/>
    </row>
    <row r="744" spans="4:5" x14ac:dyDescent="0.2">
      <c r="D744" s="23"/>
      <c r="E744" s="23"/>
    </row>
    <row r="745" spans="4:5" x14ac:dyDescent="0.2">
      <c r="D745" s="23"/>
      <c r="E745" s="23"/>
    </row>
    <row r="746" spans="4:5" x14ac:dyDescent="0.2">
      <c r="D746" s="23"/>
      <c r="E746" s="23"/>
    </row>
    <row r="747" spans="4:5" x14ac:dyDescent="0.2">
      <c r="D747" s="23"/>
      <c r="E747" s="23"/>
    </row>
    <row r="748" spans="4:5" x14ac:dyDescent="0.2">
      <c r="D748" s="23"/>
      <c r="E748" s="23"/>
    </row>
    <row r="749" spans="4:5" x14ac:dyDescent="0.2">
      <c r="D749" s="23"/>
      <c r="E749" s="23"/>
    </row>
    <row r="750" spans="4:5" x14ac:dyDescent="0.2">
      <c r="D750" s="23"/>
      <c r="E750" s="23"/>
    </row>
    <row r="751" spans="4:5" x14ac:dyDescent="0.2">
      <c r="D751" s="23"/>
      <c r="E751" s="23"/>
    </row>
    <row r="752" spans="4:5" x14ac:dyDescent="0.2">
      <c r="D752" s="23"/>
      <c r="E752" s="23"/>
    </row>
    <row r="753" spans="4:5" x14ac:dyDescent="0.2">
      <c r="D753" s="23"/>
      <c r="E753" s="23"/>
    </row>
    <row r="754" spans="4:5" x14ac:dyDescent="0.2">
      <c r="D754" s="23"/>
      <c r="E754" s="23"/>
    </row>
    <row r="755" spans="4:5" x14ac:dyDescent="0.2">
      <c r="D755" s="23"/>
      <c r="E755" s="23"/>
    </row>
    <row r="756" spans="4:5" x14ac:dyDescent="0.2">
      <c r="D756" s="23"/>
      <c r="E756" s="23"/>
    </row>
    <row r="757" spans="4:5" x14ac:dyDescent="0.2">
      <c r="D757" s="23"/>
      <c r="E757" s="23"/>
    </row>
    <row r="758" spans="4:5" x14ac:dyDescent="0.2">
      <c r="D758" s="23"/>
      <c r="E758" s="23"/>
    </row>
    <row r="759" spans="4:5" x14ac:dyDescent="0.2">
      <c r="D759" s="23"/>
      <c r="E759" s="23"/>
    </row>
    <row r="760" spans="4:5" x14ac:dyDescent="0.2">
      <c r="D760" s="23"/>
      <c r="E760" s="23"/>
    </row>
    <row r="761" spans="4:5" x14ac:dyDescent="0.2">
      <c r="D761" s="23"/>
      <c r="E761" s="23"/>
    </row>
    <row r="762" spans="4:5" x14ac:dyDescent="0.2">
      <c r="D762" s="23"/>
      <c r="E762" s="23"/>
    </row>
    <row r="763" spans="4:5" x14ac:dyDescent="0.2">
      <c r="D763" s="23"/>
      <c r="E763" s="23"/>
    </row>
    <row r="764" spans="4:5" x14ac:dyDescent="0.2">
      <c r="D764" s="23"/>
      <c r="E764" s="23"/>
    </row>
    <row r="765" spans="4:5" x14ac:dyDescent="0.2">
      <c r="D765" s="23"/>
      <c r="E765" s="23"/>
    </row>
    <row r="766" spans="4:5" x14ac:dyDescent="0.2">
      <c r="D766" s="23"/>
      <c r="E766" s="23"/>
    </row>
    <row r="767" spans="4:5" x14ac:dyDescent="0.2">
      <c r="D767" s="23"/>
      <c r="E767" s="23"/>
    </row>
    <row r="768" spans="4:5" x14ac:dyDescent="0.2">
      <c r="D768" s="23"/>
      <c r="E768" s="23"/>
    </row>
    <row r="769" spans="4:5" x14ac:dyDescent="0.2">
      <c r="D769" s="23"/>
      <c r="E769" s="23"/>
    </row>
    <row r="770" spans="4:5" x14ac:dyDescent="0.2">
      <c r="D770" s="23"/>
      <c r="E770" s="23"/>
    </row>
    <row r="771" spans="4:5" x14ac:dyDescent="0.2">
      <c r="D771" s="23"/>
      <c r="E771" s="23"/>
    </row>
    <row r="772" spans="4:5" x14ac:dyDescent="0.2">
      <c r="D772" s="23"/>
      <c r="E772" s="23"/>
    </row>
    <row r="773" spans="4:5" x14ac:dyDescent="0.2">
      <c r="D773" s="23"/>
      <c r="E773" s="23"/>
    </row>
    <row r="774" spans="4:5" x14ac:dyDescent="0.2">
      <c r="D774" s="23"/>
      <c r="E774" s="23"/>
    </row>
    <row r="775" spans="4:5" x14ac:dyDescent="0.2">
      <c r="D775" s="23"/>
      <c r="E775" s="23"/>
    </row>
    <row r="776" spans="4:5" x14ac:dyDescent="0.2">
      <c r="D776" s="23"/>
      <c r="E776" s="23"/>
    </row>
    <row r="777" spans="4:5" x14ac:dyDescent="0.2">
      <c r="D777" s="23"/>
      <c r="E777" s="23"/>
    </row>
    <row r="778" spans="4:5" x14ac:dyDescent="0.2">
      <c r="D778" s="23"/>
      <c r="E778" s="23"/>
    </row>
    <row r="779" spans="4:5" x14ac:dyDescent="0.2">
      <c r="D779" s="23"/>
      <c r="E779" s="23"/>
    </row>
    <row r="780" spans="4:5" x14ac:dyDescent="0.2">
      <c r="D780" s="23"/>
      <c r="E780" s="23"/>
    </row>
    <row r="781" spans="4:5" x14ac:dyDescent="0.2">
      <c r="D781" s="23"/>
      <c r="E781" s="23"/>
    </row>
    <row r="782" spans="4:5" x14ac:dyDescent="0.2">
      <c r="D782" s="23"/>
      <c r="E782" s="23"/>
    </row>
    <row r="783" spans="4:5" x14ac:dyDescent="0.2">
      <c r="D783" s="23"/>
      <c r="E783" s="23"/>
    </row>
    <row r="784" spans="4:5" x14ac:dyDescent="0.2">
      <c r="D784" s="23"/>
      <c r="E784" s="23"/>
    </row>
    <row r="785" spans="4:5" x14ac:dyDescent="0.2">
      <c r="D785" s="23"/>
      <c r="E785" s="23"/>
    </row>
    <row r="786" spans="4:5" x14ac:dyDescent="0.2">
      <c r="D786" s="23"/>
      <c r="E786" s="23"/>
    </row>
    <row r="787" spans="4:5" x14ac:dyDescent="0.2">
      <c r="D787" s="23"/>
      <c r="E787" s="23"/>
    </row>
    <row r="788" spans="4:5" x14ac:dyDescent="0.2">
      <c r="D788" s="23"/>
      <c r="E788" s="23"/>
    </row>
    <row r="789" spans="4:5" x14ac:dyDescent="0.2">
      <c r="D789" s="23"/>
      <c r="E789" s="23"/>
    </row>
    <row r="790" spans="4:5" x14ac:dyDescent="0.2">
      <c r="D790" s="23"/>
      <c r="E790" s="23"/>
    </row>
    <row r="791" spans="4:5" x14ac:dyDescent="0.2">
      <c r="D791" s="23"/>
      <c r="E791" s="23"/>
    </row>
    <row r="792" spans="4:5" x14ac:dyDescent="0.2">
      <c r="D792" s="23"/>
      <c r="E792" s="23"/>
    </row>
    <row r="793" spans="4:5" x14ac:dyDescent="0.2">
      <c r="D793" s="23"/>
      <c r="E793" s="23"/>
    </row>
    <row r="794" spans="4:5" x14ac:dyDescent="0.2">
      <c r="D794" s="23"/>
      <c r="E794" s="23"/>
    </row>
    <row r="795" spans="4:5" x14ac:dyDescent="0.2">
      <c r="D795" s="23"/>
      <c r="E795" s="23"/>
    </row>
    <row r="796" spans="4:5" x14ac:dyDescent="0.2">
      <c r="D796" s="23"/>
      <c r="E796" s="23"/>
    </row>
    <row r="797" spans="4:5" x14ac:dyDescent="0.2">
      <c r="D797" s="23"/>
      <c r="E797" s="23"/>
    </row>
    <row r="798" spans="4:5" x14ac:dyDescent="0.2">
      <c r="D798" s="23"/>
      <c r="E798" s="23"/>
    </row>
    <row r="799" spans="4:5" x14ac:dyDescent="0.2">
      <c r="D799" s="23"/>
      <c r="E799" s="23"/>
    </row>
    <row r="800" spans="4:5" x14ac:dyDescent="0.2">
      <c r="D800" s="23"/>
      <c r="E800" s="23"/>
    </row>
    <row r="801" spans="4:5" x14ac:dyDescent="0.2">
      <c r="D801" s="23"/>
      <c r="E801" s="23"/>
    </row>
    <row r="802" spans="4:5" x14ac:dyDescent="0.2">
      <c r="D802" s="23"/>
      <c r="E802" s="23"/>
    </row>
    <row r="803" spans="4:5" x14ac:dyDescent="0.2">
      <c r="D803" s="23"/>
      <c r="E803" s="23"/>
    </row>
    <row r="804" spans="4:5" x14ac:dyDescent="0.2">
      <c r="D804" s="23"/>
      <c r="E804" s="23"/>
    </row>
    <row r="805" spans="4:5" x14ac:dyDescent="0.2">
      <c r="D805" s="23"/>
      <c r="E805" s="23"/>
    </row>
    <row r="806" spans="4:5" x14ac:dyDescent="0.2">
      <c r="D806" s="23"/>
      <c r="E806" s="23"/>
    </row>
    <row r="807" spans="4:5" x14ac:dyDescent="0.2">
      <c r="D807" s="23"/>
      <c r="E807" s="23"/>
    </row>
    <row r="808" spans="4:5" x14ac:dyDescent="0.2">
      <c r="D808" s="23"/>
      <c r="E808" s="23"/>
    </row>
    <row r="809" spans="4:5" x14ac:dyDescent="0.2">
      <c r="D809" s="23"/>
      <c r="E809" s="23"/>
    </row>
    <row r="810" spans="4:5" x14ac:dyDescent="0.2">
      <c r="D810" s="23"/>
      <c r="E810" s="23"/>
    </row>
    <row r="811" spans="4:5" x14ac:dyDescent="0.2">
      <c r="D811" s="23"/>
      <c r="E811" s="23"/>
    </row>
    <row r="812" spans="4:5" x14ac:dyDescent="0.2">
      <c r="D812" s="23"/>
      <c r="E812" s="23"/>
    </row>
    <row r="813" spans="4:5" x14ac:dyDescent="0.2">
      <c r="D813" s="23"/>
      <c r="E813" s="23"/>
    </row>
    <row r="814" spans="4:5" x14ac:dyDescent="0.2">
      <c r="D814" s="23"/>
      <c r="E814" s="23"/>
    </row>
    <row r="815" spans="4:5" x14ac:dyDescent="0.2">
      <c r="D815" s="23"/>
      <c r="E815" s="23"/>
    </row>
    <row r="816" spans="4:5" x14ac:dyDescent="0.2">
      <c r="D816" s="23"/>
      <c r="E816" s="23"/>
    </row>
    <row r="817" spans="4:5" x14ac:dyDescent="0.2">
      <c r="D817" s="23"/>
      <c r="E817" s="23"/>
    </row>
    <row r="818" spans="4:5" x14ac:dyDescent="0.2">
      <c r="D818" s="23"/>
      <c r="E818" s="23"/>
    </row>
    <row r="819" spans="4:5" x14ac:dyDescent="0.2">
      <c r="D819" s="23"/>
      <c r="E819" s="23"/>
    </row>
    <row r="820" spans="4:5" x14ac:dyDescent="0.2">
      <c r="D820" s="23"/>
      <c r="E820" s="23"/>
    </row>
    <row r="821" spans="4:5" x14ac:dyDescent="0.2">
      <c r="D821" s="23"/>
      <c r="E821" s="23"/>
    </row>
    <row r="822" spans="4:5" x14ac:dyDescent="0.2">
      <c r="D822" s="23"/>
      <c r="E822" s="23"/>
    </row>
    <row r="823" spans="4:5" x14ac:dyDescent="0.2">
      <c r="D823" s="23"/>
      <c r="E823" s="23"/>
    </row>
    <row r="824" spans="4:5" x14ac:dyDescent="0.2">
      <c r="D824" s="23"/>
      <c r="E824" s="23"/>
    </row>
    <row r="825" spans="4:5" x14ac:dyDescent="0.2">
      <c r="D825" s="23"/>
      <c r="E825" s="23"/>
    </row>
    <row r="826" spans="4:5" x14ac:dyDescent="0.2">
      <c r="D826" s="23"/>
      <c r="E826" s="23"/>
    </row>
    <row r="827" spans="4:5" x14ac:dyDescent="0.2">
      <c r="D827" s="23"/>
      <c r="E827" s="23"/>
    </row>
    <row r="828" spans="4:5" x14ac:dyDescent="0.2">
      <c r="D828" s="23"/>
      <c r="E828" s="23"/>
    </row>
    <row r="829" spans="4:5" x14ac:dyDescent="0.2">
      <c r="D829" s="23"/>
      <c r="E829" s="23"/>
    </row>
    <row r="830" spans="4:5" x14ac:dyDescent="0.2">
      <c r="D830" s="23"/>
      <c r="E830" s="23"/>
    </row>
    <row r="831" spans="4:5" x14ac:dyDescent="0.2">
      <c r="D831" s="23"/>
      <c r="E831" s="23"/>
    </row>
    <row r="832" spans="4:5" x14ac:dyDescent="0.2">
      <c r="D832" s="23"/>
      <c r="E832" s="23"/>
    </row>
    <row r="833" spans="4:5" x14ac:dyDescent="0.2">
      <c r="D833" s="23"/>
      <c r="E833" s="23"/>
    </row>
    <row r="834" spans="4:5" x14ac:dyDescent="0.2">
      <c r="D834" s="23"/>
      <c r="E834" s="23"/>
    </row>
    <row r="835" spans="4:5" x14ac:dyDescent="0.2">
      <c r="D835" s="23"/>
      <c r="E835" s="23"/>
    </row>
    <row r="836" spans="4:5" x14ac:dyDescent="0.2">
      <c r="D836" s="23"/>
      <c r="E836" s="23"/>
    </row>
    <row r="837" spans="4:5" x14ac:dyDescent="0.2">
      <c r="D837" s="23"/>
      <c r="E837" s="23"/>
    </row>
    <row r="838" spans="4:5" x14ac:dyDescent="0.2">
      <c r="D838" s="23"/>
      <c r="E838" s="23"/>
    </row>
    <row r="839" spans="4:5" x14ac:dyDescent="0.2">
      <c r="D839" s="23"/>
      <c r="E839" s="23"/>
    </row>
    <row r="840" spans="4:5" x14ac:dyDescent="0.2">
      <c r="D840" s="23"/>
      <c r="E840" s="23"/>
    </row>
    <row r="841" spans="4:5" x14ac:dyDescent="0.2">
      <c r="D841" s="23"/>
      <c r="E841" s="23"/>
    </row>
    <row r="842" spans="4:5" x14ac:dyDescent="0.2">
      <c r="D842" s="23"/>
      <c r="E842" s="23"/>
    </row>
    <row r="843" spans="4:5" x14ac:dyDescent="0.2">
      <c r="D843" s="23"/>
      <c r="E843" s="23"/>
    </row>
    <row r="844" spans="4:5" x14ac:dyDescent="0.2">
      <c r="D844" s="23"/>
      <c r="E844" s="23"/>
    </row>
    <row r="845" spans="4:5" x14ac:dyDescent="0.2">
      <c r="D845" s="23"/>
      <c r="E845" s="23"/>
    </row>
    <row r="846" spans="4:5" x14ac:dyDescent="0.2">
      <c r="D846" s="23"/>
      <c r="E846" s="23"/>
    </row>
    <row r="847" spans="4:5" x14ac:dyDescent="0.2">
      <c r="D847" s="23"/>
      <c r="E847" s="23"/>
    </row>
    <row r="848" spans="4:5" x14ac:dyDescent="0.2">
      <c r="D848" s="23"/>
      <c r="E848" s="23"/>
    </row>
    <row r="849" spans="4:5" x14ac:dyDescent="0.2">
      <c r="D849" s="23"/>
      <c r="E849" s="23"/>
    </row>
    <row r="850" spans="4:5" x14ac:dyDescent="0.2">
      <c r="D850" s="23"/>
      <c r="E850" s="23"/>
    </row>
    <row r="851" spans="4:5" x14ac:dyDescent="0.2">
      <c r="D851" s="23"/>
      <c r="E851" s="23"/>
    </row>
    <row r="852" spans="4:5" x14ac:dyDescent="0.2">
      <c r="D852" s="23"/>
      <c r="E852" s="23"/>
    </row>
    <row r="853" spans="4:5" x14ac:dyDescent="0.2">
      <c r="D853" s="23"/>
      <c r="E853" s="23"/>
    </row>
    <row r="854" spans="4:5" x14ac:dyDescent="0.2">
      <c r="D854" s="23"/>
      <c r="E854" s="23"/>
    </row>
    <row r="855" spans="4:5" x14ac:dyDescent="0.2">
      <c r="D855" s="23"/>
      <c r="E855" s="23"/>
    </row>
    <row r="856" spans="4:5" x14ac:dyDescent="0.2">
      <c r="D856" s="23"/>
      <c r="E856" s="23"/>
    </row>
    <row r="857" spans="4:5" x14ac:dyDescent="0.2">
      <c r="D857" s="23"/>
      <c r="E857" s="23"/>
    </row>
    <row r="858" spans="4:5" x14ac:dyDescent="0.2">
      <c r="D858" s="23"/>
      <c r="E858" s="23"/>
    </row>
    <row r="859" spans="4:5" x14ac:dyDescent="0.2">
      <c r="D859" s="23"/>
      <c r="E859" s="23"/>
    </row>
    <row r="860" spans="4:5" x14ac:dyDescent="0.2">
      <c r="D860" s="23"/>
      <c r="E860" s="23"/>
    </row>
    <row r="861" spans="4:5" x14ac:dyDescent="0.2">
      <c r="D861" s="23"/>
      <c r="E861" s="23"/>
    </row>
    <row r="862" spans="4:5" x14ac:dyDescent="0.2">
      <c r="D862" s="23"/>
      <c r="E862" s="23"/>
    </row>
    <row r="863" spans="4:5" x14ac:dyDescent="0.2">
      <c r="D863" s="23"/>
      <c r="E863" s="23"/>
    </row>
    <row r="864" spans="4:5" x14ac:dyDescent="0.2">
      <c r="D864" s="23"/>
      <c r="E864" s="23"/>
    </row>
    <row r="865" spans="4:5" x14ac:dyDescent="0.2">
      <c r="D865" s="23"/>
      <c r="E865" s="23"/>
    </row>
    <row r="866" spans="4:5" x14ac:dyDescent="0.2">
      <c r="D866" s="23"/>
      <c r="E866" s="23"/>
    </row>
    <row r="867" spans="4:5" x14ac:dyDescent="0.2">
      <c r="D867" s="23"/>
      <c r="E867" s="23"/>
    </row>
    <row r="868" spans="4:5" x14ac:dyDescent="0.2">
      <c r="D868" s="23"/>
      <c r="E868" s="23"/>
    </row>
    <row r="869" spans="4:5" x14ac:dyDescent="0.2">
      <c r="D869" s="23"/>
      <c r="E869" s="23"/>
    </row>
    <row r="870" spans="4:5" x14ac:dyDescent="0.2">
      <c r="D870" s="23"/>
      <c r="E870" s="23"/>
    </row>
    <row r="871" spans="4:5" x14ac:dyDescent="0.2">
      <c r="D871" s="23"/>
      <c r="E871" s="23"/>
    </row>
    <row r="872" spans="4:5" x14ac:dyDescent="0.2">
      <c r="D872" s="23"/>
      <c r="E872" s="23"/>
    </row>
    <row r="873" spans="4:5" x14ac:dyDescent="0.2">
      <c r="D873" s="23"/>
      <c r="E873" s="23"/>
    </row>
    <row r="874" spans="4:5" x14ac:dyDescent="0.2">
      <c r="D874" s="23"/>
      <c r="E874" s="23"/>
    </row>
    <row r="875" spans="4:5" x14ac:dyDescent="0.2">
      <c r="D875" s="23"/>
      <c r="E875" s="23"/>
    </row>
    <row r="876" spans="4:5" x14ac:dyDescent="0.2">
      <c r="D876" s="23"/>
      <c r="E876" s="23"/>
    </row>
    <row r="877" spans="4:5" x14ac:dyDescent="0.2">
      <c r="D877" s="23"/>
      <c r="E877" s="23"/>
    </row>
    <row r="878" spans="4:5" x14ac:dyDescent="0.2">
      <c r="D878" s="23"/>
      <c r="E878" s="23"/>
    </row>
    <row r="879" spans="4:5" x14ac:dyDescent="0.2">
      <c r="D879" s="23"/>
      <c r="E879" s="23"/>
    </row>
    <row r="880" spans="4:5" x14ac:dyDescent="0.2">
      <c r="D880" s="23"/>
      <c r="E880" s="23"/>
    </row>
    <row r="881" spans="4:5" x14ac:dyDescent="0.2">
      <c r="D881" s="23"/>
      <c r="E881" s="23"/>
    </row>
    <row r="882" spans="4:5" x14ac:dyDescent="0.2">
      <c r="D882" s="23"/>
      <c r="E882" s="23"/>
    </row>
    <row r="883" spans="4:5" x14ac:dyDescent="0.2">
      <c r="D883" s="23"/>
      <c r="E883" s="23"/>
    </row>
    <row r="884" spans="4:5" x14ac:dyDescent="0.2">
      <c r="D884" s="23"/>
      <c r="E884" s="23"/>
    </row>
    <row r="885" spans="4:5" x14ac:dyDescent="0.2">
      <c r="D885" s="23"/>
      <c r="E885" s="23"/>
    </row>
    <row r="886" spans="4:5" x14ac:dyDescent="0.2">
      <c r="D886" s="23"/>
      <c r="E886" s="23"/>
    </row>
    <row r="887" spans="4:5" x14ac:dyDescent="0.2">
      <c r="D887" s="23"/>
      <c r="E887" s="23"/>
    </row>
    <row r="888" spans="4:5" x14ac:dyDescent="0.2">
      <c r="D888" s="23"/>
      <c r="E888" s="23"/>
    </row>
    <row r="889" spans="4:5" x14ac:dyDescent="0.2">
      <c r="D889" s="23"/>
      <c r="E889" s="23"/>
    </row>
    <row r="890" spans="4:5" x14ac:dyDescent="0.2">
      <c r="D890" s="23"/>
      <c r="E890" s="23"/>
    </row>
    <row r="891" spans="4:5" x14ac:dyDescent="0.2">
      <c r="D891" s="23"/>
      <c r="E891" s="23"/>
    </row>
    <row r="892" spans="4:5" x14ac:dyDescent="0.2">
      <c r="D892" s="23"/>
      <c r="E892" s="23"/>
    </row>
    <row r="893" spans="4:5" x14ac:dyDescent="0.2">
      <c r="D893" s="23"/>
      <c r="E893" s="23"/>
    </row>
    <row r="894" spans="4:5" x14ac:dyDescent="0.2">
      <c r="D894" s="23"/>
      <c r="E894" s="23"/>
    </row>
    <row r="895" spans="4:5" x14ac:dyDescent="0.2">
      <c r="D895" s="23"/>
      <c r="E895" s="23"/>
    </row>
    <row r="896" spans="4:5" x14ac:dyDescent="0.2">
      <c r="D896" s="23"/>
      <c r="E896" s="23"/>
    </row>
    <row r="897" spans="4:5" x14ac:dyDescent="0.2">
      <c r="D897" s="23"/>
      <c r="E897" s="23"/>
    </row>
    <row r="898" spans="4:5" x14ac:dyDescent="0.2">
      <c r="D898" s="23"/>
      <c r="E898" s="23"/>
    </row>
    <row r="899" spans="4:5" x14ac:dyDescent="0.2">
      <c r="D899" s="23"/>
      <c r="E899" s="23"/>
    </row>
    <row r="900" spans="4:5" x14ac:dyDescent="0.2">
      <c r="D900" s="23"/>
      <c r="E900" s="23"/>
    </row>
    <row r="901" spans="4:5" x14ac:dyDescent="0.2">
      <c r="D901" s="23"/>
      <c r="E901" s="23"/>
    </row>
    <row r="902" spans="4:5" x14ac:dyDescent="0.2">
      <c r="D902" s="23"/>
      <c r="E902" s="23"/>
    </row>
    <row r="903" spans="4:5" x14ac:dyDescent="0.2">
      <c r="D903" s="23"/>
      <c r="E903" s="23"/>
    </row>
    <row r="904" spans="4:5" x14ac:dyDescent="0.2">
      <c r="D904" s="23"/>
      <c r="E904" s="23"/>
    </row>
    <row r="905" spans="4:5" x14ac:dyDescent="0.2">
      <c r="D905" s="23"/>
      <c r="E905" s="23"/>
    </row>
    <row r="906" spans="4:5" x14ac:dyDescent="0.2">
      <c r="D906" s="23"/>
      <c r="E906" s="23"/>
    </row>
    <row r="907" spans="4:5" x14ac:dyDescent="0.2">
      <c r="D907" s="23"/>
      <c r="E907" s="23"/>
    </row>
    <row r="908" spans="4:5" x14ac:dyDescent="0.2">
      <c r="D908" s="23"/>
      <c r="E908" s="23"/>
    </row>
    <row r="909" spans="4:5" x14ac:dyDescent="0.2">
      <c r="D909" s="23"/>
      <c r="E909" s="23"/>
    </row>
    <row r="910" spans="4:5" x14ac:dyDescent="0.2">
      <c r="D910" s="23"/>
      <c r="E910" s="23"/>
    </row>
    <row r="911" spans="4:5" x14ac:dyDescent="0.2">
      <c r="D911" s="23"/>
      <c r="E911" s="23"/>
    </row>
    <row r="912" spans="4:5" x14ac:dyDescent="0.2">
      <c r="D912" s="23"/>
      <c r="E912" s="23"/>
    </row>
    <row r="913" spans="4:5" x14ac:dyDescent="0.2">
      <c r="D913" s="23"/>
      <c r="E913" s="23"/>
    </row>
    <row r="914" spans="4:5" x14ac:dyDescent="0.2">
      <c r="D914" s="23"/>
      <c r="E914" s="23"/>
    </row>
    <row r="915" spans="4:5" x14ac:dyDescent="0.2">
      <c r="D915" s="23"/>
      <c r="E915" s="23"/>
    </row>
    <row r="916" spans="4:5" x14ac:dyDescent="0.2">
      <c r="D916" s="23"/>
      <c r="E916" s="23"/>
    </row>
    <row r="917" spans="4:5" x14ac:dyDescent="0.2">
      <c r="D917" s="23"/>
      <c r="E917" s="23"/>
    </row>
    <row r="918" spans="4:5" x14ac:dyDescent="0.2">
      <c r="D918" s="23"/>
      <c r="E918" s="23"/>
    </row>
    <row r="919" spans="4:5" x14ac:dyDescent="0.2">
      <c r="D919" s="23"/>
      <c r="E919" s="23"/>
    </row>
    <row r="920" spans="4:5" x14ac:dyDescent="0.2">
      <c r="D920" s="23"/>
      <c r="E920" s="23"/>
    </row>
    <row r="921" spans="4:5" x14ac:dyDescent="0.2">
      <c r="D921" s="23"/>
      <c r="E921" s="23"/>
    </row>
    <row r="922" spans="4:5" x14ac:dyDescent="0.2">
      <c r="D922" s="23"/>
      <c r="E922" s="23"/>
    </row>
    <row r="923" spans="4:5" x14ac:dyDescent="0.2">
      <c r="D923" s="23"/>
      <c r="E923" s="23"/>
    </row>
    <row r="924" spans="4:5" x14ac:dyDescent="0.2">
      <c r="D924" s="23"/>
      <c r="E924" s="23"/>
    </row>
    <row r="925" spans="4:5" x14ac:dyDescent="0.2">
      <c r="D925" s="23"/>
      <c r="E925" s="23"/>
    </row>
    <row r="926" spans="4:5" x14ac:dyDescent="0.2">
      <c r="D926" s="23"/>
      <c r="E926" s="23"/>
    </row>
    <row r="927" spans="4:5" x14ac:dyDescent="0.2">
      <c r="D927" s="23"/>
      <c r="E927" s="23"/>
    </row>
    <row r="928" spans="4:5" x14ac:dyDescent="0.2">
      <c r="D928" s="23"/>
      <c r="E928" s="23"/>
    </row>
    <row r="929" spans="4:5" x14ac:dyDescent="0.2">
      <c r="D929" s="23"/>
      <c r="E929" s="23"/>
    </row>
    <row r="930" spans="4:5" x14ac:dyDescent="0.2">
      <c r="D930" s="23"/>
      <c r="E930" s="23"/>
    </row>
    <row r="931" spans="4:5" x14ac:dyDescent="0.2">
      <c r="D931" s="23"/>
      <c r="E931" s="23"/>
    </row>
    <row r="932" spans="4:5" x14ac:dyDescent="0.2">
      <c r="D932" s="23"/>
      <c r="E932" s="23"/>
    </row>
    <row r="933" spans="4:5" x14ac:dyDescent="0.2">
      <c r="D933" s="23"/>
      <c r="E933" s="23"/>
    </row>
    <row r="934" spans="4:5" x14ac:dyDescent="0.2">
      <c r="D934" s="23"/>
      <c r="E934" s="23"/>
    </row>
    <row r="935" spans="4:5" x14ac:dyDescent="0.2">
      <c r="D935" s="23"/>
      <c r="E935" s="23"/>
    </row>
    <row r="936" spans="4:5" x14ac:dyDescent="0.2">
      <c r="D936" s="23"/>
      <c r="E936" s="23"/>
    </row>
    <row r="937" spans="4:5" x14ac:dyDescent="0.2">
      <c r="D937" s="23"/>
      <c r="E937" s="23"/>
    </row>
    <row r="938" spans="4:5" x14ac:dyDescent="0.2">
      <c r="D938" s="23"/>
      <c r="E938" s="23"/>
    </row>
    <row r="939" spans="4:5" x14ac:dyDescent="0.2">
      <c r="D939" s="23"/>
      <c r="E939" s="23"/>
    </row>
    <row r="940" spans="4:5" x14ac:dyDescent="0.2">
      <c r="D940" s="23"/>
      <c r="E940" s="23"/>
    </row>
    <row r="941" spans="4:5" x14ac:dyDescent="0.2">
      <c r="D941" s="23"/>
      <c r="E941" s="23"/>
    </row>
    <row r="942" spans="4:5" x14ac:dyDescent="0.2">
      <c r="D942" s="23"/>
      <c r="E942" s="23"/>
    </row>
    <row r="943" spans="4:5" x14ac:dyDescent="0.2">
      <c r="D943" s="23"/>
      <c r="E943" s="23"/>
    </row>
    <row r="944" spans="4:5" x14ac:dyDescent="0.2">
      <c r="D944" s="23"/>
      <c r="E944" s="23"/>
    </row>
    <row r="945" spans="4:5" x14ac:dyDescent="0.2">
      <c r="D945" s="23"/>
      <c r="E945" s="23"/>
    </row>
    <row r="946" spans="4:5" x14ac:dyDescent="0.2">
      <c r="D946" s="23"/>
      <c r="E946" s="23"/>
    </row>
    <row r="947" spans="4:5" x14ac:dyDescent="0.2">
      <c r="D947" s="23"/>
      <c r="E947" s="23"/>
    </row>
    <row r="948" spans="4:5" x14ac:dyDescent="0.2">
      <c r="D948" s="23"/>
      <c r="E948" s="23"/>
    </row>
    <row r="949" spans="4:5" x14ac:dyDescent="0.2">
      <c r="D949" s="23"/>
      <c r="E949" s="23"/>
    </row>
    <row r="950" spans="4:5" x14ac:dyDescent="0.2">
      <c r="D950" s="23"/>
      <c r="E950" s="23"/>
    </row>
    <row r="951" spans="4:5" x14ac:dyDescent="0.2">
      <c r="D951" s="23"/>
      <c r="E951" s="23"/>
    </row>
    <row r="952" spans="4:5" x14ac:dyDescent="0.2">
      <c r="D952" s="23"/>
      <c r="E952" s="23"/>
    </row>
    <row r="953" spans="4:5" x14ac:dyDescent="0.2">
      <c r="D953" s="23"/>
      <c r="E953" s="23"/>
    </row>
    <row r="954" spans="4:5" x14ac:dyDescent="0.2">
      <c r="D954" s="23"/>
      <c r="E954" s="23"/>
    </row>
    <row r="955" spans="4:5" x14ac:dyDescent="0.2">
      <c r="D955" s="23"/>
      <c r="E955" s="23"/>
    </row>
    <row r="956" spans="4:5" x14ac:dyDescent="0.2">
      <c r="D956" s="23"/>
      <c r="E956" s="23"/>
    </row>
    <row r="957" spans="4:5" x14ac:dyDescent="0.2">
      <c r="D957" s="23"/>
      <c r="E957" s="23"/>
    </row>
    <row r="958" spans="4:5" x14ac:dyDescent="0.2">
      <c r="D958" s="23"/>
      <c r="E958" s="23"/>
    </row>
    <row r="959" spans="4:5" x14ac:dyDescent="0.2">
      <c r="D959" s="23"/>
      <c r="E959" s="23"/>
    </row>
    <row r="960" spans="4:5" x14ac:dyDescent="0.2">
      <c r="D960" s="23"/>
      <c r="E960" s="23"/>
    </row>
    <row r="961" spans="4:5" x14ac:dyDescent="0.2">
      <c r="D961" s="23"/>
      <c r="E961" s="23"/>
    </row>
    <row r="962" spans="4:5" x14ac:dyDescent="0.2">
      <c r="D962" s="23"/>
      <c r="E962" s="23"/>
    </row>
    <row r="963" spans="4:5" x14ac:dyDescent="0.2">
      <c r="D963" s="23"/>
      <c r="E963" s="23"/>
    </row>
    <row r="964" spans="4:5" x14ac:dyDescent="0.2">
      <c r="D964" s="23"/>
      <c r="E964" s="23"/>
    </row>
    <row r="965" spans="4:5" x14ac:dyDescent="0.2">
      <c r="D965" s="23"/>
      <c r="E965" s="23"/>
    </row>
    <row r="966" spans="4:5" x14ac:dyDescent="0.2">
      <c r="D966" s="23"/>
      <c r="E966" s="23"/>
    </row>
    <row r="967" spans="4:5" x14ac:dyDescent="0.2">
      <c r="D967" s="23"/>
      <c r="E967" s="23"/>
    </row>
    <row r="968" spans="4:5" x14ac:dyDescent="0.2">
      <c r="D968" s="23"/>
      <c r="E968" s="23"/>
    </row>
    <row r="969" spans="4:5" x14ac:dyDescent="0.2">
      <c r="D969" s="23"/>
      <c r="E969" s="23"/>
    </row>
    <row r="970" spans="4:5" x14ac:dyDescent="0.2">
      <c r="D970" s="23"/>
      <c r="E970" s="23"/>
    </row>
    <row r="971" spans="4:5" x14ac:dyDescent="0.2">
      <c r="D971" s="23"/>
      <c r="E971" s="23"/>
    </row>
    <row r="972" spans="4:5" x14ac:dyDescent="0.2">
      <c r="D972" s="23"/>
      <c r="E972" s="23"/>
    </row>
    <row r="973" spans="4:5" x14ac:dyDescent="0.2">
      <c r="D973" s="23"/>
      <c r="E973" s="23"/>
    </row>
    <row r="974" spans="4:5" x14ac:dyDescent="0.2">
      <c r="D974" s="23"/>
      <c r="E974" s="23"/>
    </row>
    <row r="975" spans="4:5" x14ac:dyDescent="0.2">
      <c r="D975" s="23"/>
      <c r="E975" s="23"/>
    </row>
    <row r="976" spans="4:5" x14ac:dyDescent="0.2">
      <c r="D976" s="23"/>
      <c r="E976" s="23"/>
    </row>
    <row r="977" spans="4:5" x14ac:dyDescent="0.2">
      <c r="D977" s="23"/>
      <c r="E977" s="23"/>
    </row>
    <row r="978" spans="4:5" x14ac:dyDescent="0.2">
      <c r="D978" s="23"/>
      <c r="E978" s="23"/>
    </row>
    <row r="979" spans="4:5" x14ac:dyDescent="0.2">
      <c r="D979" s="23"/>
      <c r="E979" s="23"/>
    </row>
    <row r="980" spans="4:5" x14ac:dyDescent="0.2">
      <c r="D980" s="23"/>
      <c r="E980" s="23"/>
    </row>
    <row r="981" spans="4:5" x14ac:dyDescent="0.2">
      <c r="D981" s="23"/>
      <c r="E981" s="23"/>
    </row>
    <row r="982" spans="4:5" x14ac:dyDescent="0.2">
      <c r="D982" s="23"/>
      <c r="E982" s="23"/>
    </row>
    <row r="983" spans="4:5" x14ac:dyDescent="0.2">
      <c r="D983" s="23"/>
      <c r="E983" s="23"/>
    </row>
    <row r="984" spans="4:5" x14ac:dyDescent="0.2">
      <c r="D984" s="23"/>
      <c r="E984" s="23"/>
    </row>
    <row r="985" spans="4:5" x14ac:dyDescent="0.2">
      <c r="D985" s="23"/>
      <c r="E985" s="23"/>
    </row>
    <row r="986" spans="4:5" x14ac:dyDescent="0.2">
      <c r="D986" s="23"/>
      <c r="E986" s="23"/>
    </row>
    <row r="987" spans="4:5" x14ac:dyDescent="0.2">
      <c r="D987" s="23"/>
      <c r="E987" s="23"/>
    </row>
    <row r="988" spans="4:5" x14ac:dyDescent="0.2">
      <c r="D988" s="23"/>
      <c r="E988" s="23"/>
    </row>
    <row r="989" spans="4:5" x14ac:dyDescent="0.2">
      <c r="D989" s="23"/>
      <c r="E989" s="23"/>
    </row>
    <row r="990" spans="4:5" x14ac:dyDescent="0.2">
      <c r="D990" s="23"/>
      <c r="E990" s="23"/>
    </row>
    <row r="991" spans="4:5" x14ac:dyDescent="0.2">
      <c r="D991" s="23"/>
      <c r="E991" s="23"/>
    </row>
    <row r="992" spans="4:5" x14ac:dyDescent="0.2">
      <c r="D992" s="23"/>
      <c r="E992" s="23"/>
    </row>
    <row r="993" spans="4:5" x14ac:dyDescent="0.2">
      <c r="D993" s="23"/>
      <c r="E993" s="23"/>
    </row>
    <row r="994" spans="4:5" x14ac:dyDescent="0.2">
      <c r="D994" s="23"/>
      <c r="E994" s="23"/>
    </row>
    <row r="995" spans="4:5" x14ac:dyDescent="0.2">
      <c r="D995" s="23"/>
      <c r="E995" s="23"/>
    </row>
    <row r="996" spans="4:5" x14ac:dyDescent="0.2">
      <c r="D996" s="23"/>
      <c r="E996" s="23"/>
    </row>
    <row r="997" spans="4:5" x14ac:dyDescent="0.2">
      <c r="D997" s="23"/>
      <c r="E997" s="23"/>
    </row>
    <row r="998" spans="4:5" x14ac:dyDescent="0.2">
      <c r="D998" s="23"/>
      <c r="E998" s="23"/>
    </row>
    <row r="999" spans="4:5" x14ac:dyDescent="0.2">
      <c r="D999" s="23"/>
      <c r="E999" s="23"/>
    </row>
    <row r="1000" spans="4:5" x14ac:dyDescent="0.2">
      <c r="D1000" s="23"/>
      <c r="E1000" s="23"/>
    </row>
    <row r="1001" spans="4:5" x14ac:dyDescent="0.2">
      <c r="D1001" s="23"/>
      <c r="E1001" s="23"/>
    </row>
    <row r="1002" spans="4:5" x14ac:dyDescent="0.2">
      <c r="D1002" s="23"/>
      <c r="E1002" s="23"/>
    </row>
    <row r="1003" spans="4:5" x14ac:dyDescent="0.2">
      <c r="D1003" s="23"/>
      <c r="E1003" s="23"/>
    </row>
    <row r="1004" spans="4:5" x14ac:dyDescent="0.2">
      <c r="D1004" s="23"/>
      <c r="E1004" s="23"/>
    </row>
    <row r="1005" spans="4:5" x14ac:dyDescent="0.2">
      <c r="D1005" s="23"/>
      <c r="E1005" s="23"/>
    </row>
    <row r="1006" spans="4:5" x14ac:dyDescent="0.2">
      <c r="D1006" s="23"/>
      <c r="E1006" s="23"/>
    </row>
    <row r="1007" spans="4:5" x14ac:dyDescent="0.2">
      <c r="D1007" s="23"/>
      <c r="E1007" s="23"/>
    </row>
    <row r="1008" spans="4:5" x14ac:dyDescent="0.2">
      <c r="D1008" s="23"/>
      <c r="E1008" s="23"/>
    </row>
    <row r="1009" spans="4:5" x14ac:dyDescent="0.2">
      <c r="D1009" s="23"/>
      <c r="E1009" s="23"/>
    </row>
    <row r="1010" spans="4:5" x14ac:dyDescent="0.2">
      <c r="D1010" s="23"/>
      <c r="E1010" s="23"/>
    </row>
    <row r="1011" spans="4:5" x14ac:dyDescent="0.2">
      <c r="D1011" s="23"/>
      <c r="E1011" s="23"/>
    </row>
    <row r="1012" spans="4:5" x14ac:dyDescent="0.2">
      <c r="D1012" s="23"/>
      <c r="E1012" s="23"/>
    </row>
    <row r="1013" spans="4:5" x14ac:dyDescent="0.2">
      <c r="D1013" s="23"/>
      <c r="E1013" s="23"/>
    </row>
    <row r="1014" spans="4:5" x14ac:dyDescent="0.2">
      <c r="D1014" s="23"/>
      <c r="E1014" s="23"/>
    </row>
    <row r="1015" spans="4:5" x14ac:dyDescent="0.2">
      <c r="D1015" s="23"/>
      <c r="E1015" s="23"/>
    </row>
    <row r="1016" spans="4:5" x14ac:dyDescent="0.2">
      <c r="D1016" s="23"/>
      <c r="E1016" s="23"/>
    </row>
    <row r="1017" spans="4:5" x14ac:dyDescent="0.2">
      <c r="D1017" s="23"/>
      <c r="E1017" s="23"/>
    </row>
    <row r="1018" spans="4:5" x14ac:dyDescent="0.2">
      <c r="D1018" s="23"/>
      <c r="E1018" s="23"/>
    </row>
    <row r="1019" spans="4:5" x14ac:dyDescent="0.2">
      <c r="D1019" s="23"/>
      <c r="E1019" s="23"/>
    </row>
    <row r="1020" spans="4:5" x14ac:dyDescent="0.2">
      <c r="D1020" s="23"/>
      <c r="E1020" s="23"/>
    </row>
    <row r="1021" spans="4:5" x14ac:dyDescent="0.2">
      <c r="D1021" s="23"/>
      <c r="E1021" s="23"/>
    </row>
    <row r="1022" spans="4:5" x14ac:dyDescent="0.2">
      <c r="D1022" s="23"/>
      <c r="E1022" s="23"/>
    </row>
    <row r="1023" spans="4:5" x14ac:dyDescent="0.2">
      <c r="D1023" s="23"/>
      <c r="E1023" s="23"/>
    </row>
    <row r="1024" spans="4:5" x14ac:dyDescent="0.2">
      <c r="D1024" s="23"/>
      <c r="E1024" s="23"/>
    </row>
    <row r="1025" spans="4:5" x14ac:dyDescent="0.2">
      <c r="D1025" s="23"/>
      <c r="E1025" s="23"/>
    </row>
    <row r="1026" spans="4:5" x14ac:dyDescent="0.2">
      <c r="D1026" s="23"/>
      <c r="E1026" s="23"/>
    </row>
    <row r="1027" spans="4:5" x14ac:dyDescent="0.2">
      <c r="D1027" s="23"/>
      <c r="E1027" s="23"/>
    </row>
    <row r="1028" spans="4:5" x14ac:dyDescent="0.2">
      <c r="D1028" s="23"/>
      <c r="E1028" s="23"/>
    </row>
    <row r="1029" spans="4:5" x14ac:dyDescent="0.2">
      <c r="D1029" s="23"/>
      <c r="E1029" s="23"/>
    </row>
    <row r="1030" spans="4:5" x14ac:dyDescent="0.2">
      <c r="D1030" s="23"/>
      <c r="E1030" s="23"/>
    </row>
    <row r="1031" spans="4:5" x14ac:dyDescent="0.2">
      <c r="D1031" s="23"/>
      <c r="E1031" s="23"/>
    </row>
    <row r="1032" spans="4:5" x14ac:dyDescent="0.2">
      <c r="D1032" s="23"/>
      <c r="E1032" s="23"/>
    </row>
    <row r="1033" spans="4:5" x14ac:dyDescent="0.2">
      <c r="D1033" s="23"/>
      <c r="E1033" s="23"/>
    </row>
    <row r="1034" spans="4:5" x14ac:dyDescent="0.2">
      <c r="D1034" s="23"/>
      <c r="E1034" s="23"/>
    </row>
    <row r="1035" spans="4:5" x14ac:dyDescent="0.2">
      <c r="D1035" s="23"/>
      <c r="E1035" s="23"/>
    </row>
    <row r="1036" spans="4:5" x14ac:dyDescent="0.2">
      <c r="D1036" s="23"/>
      <c r="E1036" s="23"/>
    </row>
    <row r="1037" spans="4:5" x14ac:dyDescent="0.2">
      <c r="D1037" s="23"/>
      <c r="E1037" s="23"/>
    </row>
    <row r="1038" spans="4:5" x14ac:dyDescent="0.2">
      <c r="D1038" s="23"/>
      <c r="E1038" s="23"/>
    </row>
    <row r="1039" spans="4:5" x14ac:dyDescent="0.2">
      <c r="D1039" s="23"/>
      <c r="E1039" s="23"/>
    </row>
    <row r="1040" spans="4:5" x14ac:dyDescent="0.2">
      <c r="D1040" s="23"/>
      <c r="E1040" s="23"/>
    </row>
    <row r="1041" spans="4:5" x14ac:dyDescent="0.2">
      <c r="D1041" s="23"/>
      <c r="E1041" s="23"/>
    </row>
    <row r="1042" spans="4:5" x14ac:dyDescent="0.2">
      <c r="D1042" s="23"/>
      <c r="E1042" s="23"/>
    </row>
    <row r="1043" spans="4:5" x14ac:dyDescent="0.2">
      <c r="D1043" s="23"/>
      <c r="E1043" s="23"/>
    </row>
    <row r="1044" spans="4:5" x14ac:dyDescent="0.2">
      <c r="D1044" s="23"/>
      <c r="E1044" s="23"/>
    </row>
    <row r="1045" spans="4:5" x14ac:dyDescent="0.2">
      <c r="D1045" s="23"/>
      <c r="E1045" s="23"/>
    </row>
    <row r="1046" spans="4:5" x14ac:dyDescent="0.2">
      <c r="D1046" s="23"/>
      <c r="E1046" s="23"/>
    </row>
    <row r="1047" spans="4:5" x14ac:dyDescent="0.2">
      <c r="D1047" s="23"/>
      <c r="E1047" s="23"/>
    </row>
    <row r="1048" spans="4:5" x14ac:dyDescent="0.2">
      <c r="D1048" s="23"/>
      <c r="E1048" s="23"/>
    </row>
    <row r="1049" spans="4:5" x14ac:dyDescent="0.2">
      <c r="D1049" s="23"/>
      <c r="E1049" s="23"/>
    </row>
    <row r="1050" spans="4:5" x14ac:dyDescent="0.2">
      <c r="D1050" s="23"/>
      <c r="E1050" s="23"/>
    </row>
    <row r="1051" spans="4:5" x14ac:dyDescent="0.2">
      <c r="D1051" s="23"/>
      <c r="E1051" s="23"/>
    </row>
    <row r="1052" spans="4:5" x14ac:dyDescent="0.2">
      <c r="D1052" s="23"/>
      <c r="E1052" s="23"/>
    </row>
    <row r="1053" spans="4:5" x14ac:dyDescent="0.2">
      <c r="D1053" s="23"/>
      <c r="E1053" s="23"/>
    </row>
    <row r="1054" spans="4:5" x14ac:dyDescent="0.2">
      <c r="D1054" s="23"/>
      <c r="E1054" s="23"/>
    </row>
    <row r="1055" spans="4:5" x14ac:dyDescent="0.2">
      <c r="D1055" s="23"/>
      <c r="E1055" s="23"/>
    </row>
    <row r="1056" spans="4:5" x14ac:dyDescent="0.2">
      <c r="D1056" s="23"/>
      <c r="E1056" s="23"/>
    </row>
    <row r="1057" spans="4:5" x14ac:dyDescent="0.2">
      <c r="D1057" s="23"/>
      <c r="E1057" s="23"/>
    </row>
    <row r="1058" spans="4:5" x14ac:dyDescent="0.2">
      <c r="D1058" s="23"/>
      <c r="E1058" s="23"/>
    </row>
    <row r="1059" spans="4:5" x14ac:dyDescent="0.2">
      <c r="D1059" s="23"/>
      <c r="E1059" s="23"/>
    </row>
    <row r="1060" spans="4:5" x14ac:dyDescent="0.2">
      <c r="D1060" s="23"/>
      <c r="E1060" s="23"/>
    </row>
    <row r="1061" spans="4:5" x14ac:dyDescent="0.2">
      <c r="D1061" s="23"/>
      <c r="E1061" s="23"/>
    </row>
    <row r="1062" spans="4:5" x14ac:dyDescent="0.2">
      <c r="D1062" s="23"/>
      <c r="E1062" s="23"/>
    </row>
    <row r="1063" spans="4:5" x14ac:dyDescent="0.2">
      <c r="D1063" s="23"/>
      <c r="E1063" s="23"/>
    </row>
    <row r="1064" spans="4:5" x14ac:dyDescent="0.2">
      <c r="D1064" s="23"/>
      <c r="E1064" s="23"/>
    </row>
    <row r="1065" spans="4:5" x14ac:dyDescent="0.2">
      <c r="D1065" s="23"/>
      <c r="E1065" s="23"/>
    </row>
    <row r="1066" spans="4:5" x14ac:dyDescent="0.2">
      <c r="D1066" s="23"/>
      <c r="E1066" s="23"/>
    </row>
    <row r="1067" spans="4:5" x14ac:dyDescent="0.2">
      <c r="D1067" s="23"/>
      <c r="E1067" s="23"/>
    </row>
    <row r="1068" spans="4:5" x14ac:dyDescent="0.2">
      <c r="D1068" s="23"/>
      <c r="E1068" s="23"/>
    </row>
    <row r="1069" spans="4:5" x14ac:dyDescent="0.2">
      <c r="D1069" s="23"/>
      <c r="E1069" s="23"/>
    </row>
    <row r="1070" spans="4:5" x14ac:dyDescent="0.2">
      <c r="D1070" s="23"/>
      <c r="E1070" s="23"/>
    </row>
    <row r="1071" spans="4:5" x14ac:dyDescent="0.2">
      <c r="D1071" s="23"/>
      <c r="E1071" s="23"/>
    </row>
    <row r="1072" spans="4:5" x14ac:dyDescent="0.2">
      <c r="D1072" s="23"/>
      <c r="E1072" s="23"/>
    </row>
    <row r="1073" spans="4:5" x14ac:dyDescent="0.2">
      <c r="D1073" s="23"/>
      <c r="E1073" s="23"/>
    </row>
    <row r="1074" spans="4:5" x14ac:dyDescent="0.2">
      <c r="D1074" s="23"/>
      <c r="E1074" s="23"/>
    </row>
    <row r="1075" spans="4:5" x14ac:dyDescent="0.2">
      <c r="D1075" s="23"/>
      <c r="E1075" s="23"/>
    </row>
    <row r="1076" spans="4:5" x14ac:dyDescent="0.2">
      <c r="D1076" s="23"/>
      <c r="E1076" s="23"/>
    </row>
    <row r="1077" spans="4:5" x14ac:dyDescent="0.2">
      <c r="D1077" s="23"/>
      <c r="E1077" s="23"/>
    </row>
    <row r="1078" spans="4:5" x14ac:dyDescent="0.2">
      <c r="D1078" s="23"/>
      <c r="E1078" s="23"/>
    </row>
    <row r="1079" spans="4:5" x14ac:dyDescent="0.2">
      <c r="D1079" s="23"/>
      <c r="E1079" s="23"/>
    </row>
    <row r="1080" spans="4:5" x14ac:dyDescent="0.2">
      <c r="D1080" s="23"/>
      <c r="E1080" s="23"/>
    </row>
    <row r="1081" spans="4:5" x14ac:dyDescent="0.2">
      <c r="D1081" s="23"/>
      <c r="E1081" s="23"/>
    </row>
    <row r="1082" spans="4:5" x14ac:dyDescent="0.2">
      <c r="D1082" s="23"/>
      <c r="E1082" s="23"/>
    </row>
    <row r="1083" spans="4:5" x14ac:dyDescent="0.2">
      <c r="D1083" s="23"/>
      <c r="E1083" s="23"/>
    </row>
    <row r="1084" spans="4:5" x14ac:dyDescent="0.2">
      <c r="D1084" s="23"/>
      <c r="E1084" s="23"/>
    </row>
    <row r="1085" spans="4:5" x14ac:dyDescent="0.2">
      <c r="D1085" s="23"/>
      <c r="E1085" s="23"/>
    </row>
    <row r="1086" spans="4:5" x14ac:dyDescent="0.2">
      <c r="D1086" s="23"/>
      <c r="E1086" s="23"/>
    </row>
    <row r="1087" spans="4:5" x14ac:dyDescent="0.2">
      <c r="D1087" s="23"/>
      <c r="E1087" s="23"/>
    </row>
    <row r="1088" spans="4:5" x14ac:dyDescent="0.2">
      <c r="D1088" s="23"/>
      <c r="E1088" s="23"/>
    </row>
    <row r="1089" spans="4:5" x14ac:dyDescent="0.2">
      <c r="D1089" s="23"/>
      <c r="E1089" s="23"/>
    </row>
    <row r="1090" spans="4:5" x14ac:dyDescent="0.2">
      <c r="D1090" s="23"/>
      <c r="E1090" s="23"/>
    </row>
    <row r="1091" spans="4:5" x14ac:dyDescent="0.2">
      <c r="D1091" s="23"/>
      <c r="E1091" s="23"/>
    </row>
    <row r="1092" spans="4:5" x14ac:dyDescent="0.2">
      <c r="D1092" s="23"/>
      <c r="E1092" s="23"/>
    </row>
    <row r="1093" spans="4:5" x14ac:dyDescent="0.2">
      <c r="D1093" s="23"/>
      <c r="E1093" s="23"/>
    </row>
    <row r="1094" spans="4:5" x14ac:dyDescent="0.2">
      <c r="D1094" s="23"/>
      <c r="E1094" s="23"/>
    </row>
    <row r="1095" spans="4:5" x14ac:dyDescent="0.2">
      <c r="D1095" s="23"/>
      <c r="E1095" s="23"/>
    </row>
    <row r="1096" spans="4:5" x14ac:dyDescent="0.2">
      <c r="D1096" s="23"/>
      <c r="E1096" s="23"/>
    </row>
    <row r="1097" spans="4:5" x14ac:dyDescent="0.2">
      <c r="D1097" s="23"/>
      <c r="E1097" s="23"/>
    </row>
    <row r="1098" spans="4:5" x14ac:dyDescent="0.2">
      <c r="D1098" s="23"/>
      <c r="E1098" s="23"/>
    </row>
    <row r="1099" spans="4:5" x14ac:dyDescent="0.2">
      <c r="D1099" s="23"/>
      <c r="E1099" s="23"/>
    </row>
    <row r="1100" spans="4:5" x14ac:dyDescent="0.2">
      <c r="D1100" s="23"/>
      <c r="E1100" s="23"/>
    </row>
    <row r="1101" spans="4:5" x14ac:dyDescent="0.2">
      <c r="D1101" s="23"/>
      <c r="E1101" s="23"/>
    </row>
    <row r="1102" spans="4:5" x14ac:dyDescent="0.2">
      <c r="D1102" s="23"/>
      <c r="E1102" s="23"/>
    </row>
    <row r="1103" spans="4:5" x14ac:dyDescent="0.2">
      <c r="D1103" s="23"/>
      <c r="E1103" s="23"/>
    </row>
  </sheetData>
  <conditionalFormatting sqref="F2:F14 H2:H14 J2:J14 L2:L14">
    <cfRule type="cellIs" dxfId="193" priority="18" operator="between">
      <formula xml:space="preserve"> 98.5</formula>
      <formula>100</formula>
    </cfRule>
  </conditionalFormatting>
  <conditionalFormatting sqref="F5:M8 F3:M3 F11:M14">
    <cfRule type="cellIs" dxfId="192" priority="15" operator="between">
      <formula xml:space="preserve"> 10</formula>
      <formula xml:space="preserve"> 98.49</formula>
    </cfRule>
  </conditionalFormatting>
  <conditionalFormatting sqref="F4 H4 J4 L4">
    <cfRule type="cellIs" dxfId="191" priority="13" operator="between">
      <formula xml:space="preserve"> 10</formula>
      <formula xml:space="preserve"> 97.67</formula>
    </cfRule>
    <cfRule type="cellIs" dxfId="190" priority="14" operator="between">
      <formula xml:space="preserve"> 97.68</formula>
      <formula xml:space="preserve"> 98.49</formula>
    </cfRule>
  </conditionalFormatting>
  <conditionalFormatting sqref="F9 H9 J9 L9">
    <cfRule type="cellIs" dxfId="189" priority="11" operator="between">
      <formula xml:space="preserve"> 10</formula>
      <formula xml:space="preserve"> 94.36</formula>
    </cfRule>
    <cfRule type="cellIs" dxfId="188" priority="12" operator="between">
      <formula xml:space="preserve"> 94.37</formula>
      <formula xml:space="preserve"> 98.49</formula>
    </cfRule>
  </conditionalFormatting>
  <conditionalFormatting sqref="F10 H10 J10 L10">
    <cfRule type="cellIs" dxfId="187" priority="9" operator="between">
      <formula xml:space="preserve"> 10</formula>
      <formula xml:space="preserve"> 91.96</formula>
    </cfRule>
    <cfRule type="cellIs" dxfId="186" priority="10" operator="between">
      <formula xml:space="preserve"> 91.7</formula>
      <formula xml:space="preserve"> 98.49</formula>
    </cfRule>
  </conditionalFormatting>
  <conditionalFormatting sqref="F2 H2 J2 L2">
    <cfRule type="cellIs" dxfId="185" priority="16" operator="between">
      <formula xml:space="preserve"> 10</formula>
      <formula xml:space="preserve"> 98.25</formula>
    </cfRule>
    <cfRule type="cellIs" dxfId="184" priority="17" operator="between">
      <formula xml:space="preserve"> 98.26</formula>
      <formula xml:space="preserve"> 98.49</formula>
    </cfRule>
  </conditionalFormatting>
  <conditionalFormatting sqref="N2:N14">
    <cfRule type="cellIs" dxfId="183" priority="8" operator="between">
      <formula xml:space="preserve"> 98.5</formula>
      <formula xml:space="preserve"> 100</formula>
    </cfRule>
  </conditionalFormatting>
  <conditionalFormatting sqref="N11:N14 N5:N8 N3">
    <cfRule type="cellIs" dxfId="182" priority="7" operator="between">
      <formula>10</formula>
      <formula xml:space="preserve"> 98.49</formula>
    </cfRule>
  </conditionalFormatting>
  <conditionalFormatting sqref="N4">
    <cfRule type="cellIs" dxfId="181" priority="5" operator="between">
      <formula xml:space="preserve"> 97.68</formula>
      <formula xml:space="preserve"> 98.49</formula>
    </cfRule>
    <cfRule type="cellIs" dxfId="180" priority="6" operator="between">
      <formula xml:space="preserve"> 10</formula>
      <formula xml:space="preserve"> 97.67</formula>
    </cfRule>
  </conditionalFormatting>
  <conditionalFormatting sqref="N9">
    <cfRule type="cellIs" dxfId="179" priority="3" operator="between">
      <formula xml:space="preserve"> 94.37</formula>
      <formula xml:space="preserve"> 98.49</formula>
    </cfRule>
    <cfRule type="cellIs" dxfId="178" priority="4" operator="between">
      <formula xml:space="preserve"> 10</formula>
      <formula xml:space="preserve"> 94.36</formula>
    </cfRule>
  </conditionalFormatting>
  <conditionalFormatting sqref="N10">
    <cfRule type="cellIs" dxfId="177" priority="1" operator="between">
      <formula xml:space="preserve"> 10</formula>
      <formula xml:space="preserve"> 91.96</formula>
    </cfRule>
    <cfRule type="cellIs" dxfId="176" priority="2" operator="between">
      <formula xml:space="preserve"> 91.97</formula>
      <formula xml:space="preserve"> 98.49</formula>
    </cfRule>
  </conditionalFormatting>
  <pageMargins left="0.7" right="0.7" top="0.75" bottom="0.75" header="0.3" footer="0.3"/>
  <pageSetup paperSize="9" orientation="portrait" r:id="rId1"/>
  <headerFooter>
    <oddFooter>&amp;L&amp;1#&amp;"Calibri"&amp;10&amp;K000000A1 Classification: Internal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N1103"/>
  <sheetViews>
    <sheetView zoomScale="70" zoomScaleNormal="70" workbookViewId="0">
      <pane xSplit="1" topLeftCell="B1" activePane="topRight" state="frozen"/>
      <selection pane="topRight" activeCell="H2" sqref="H2"/>
    </sheetView>
  </sheetViews>
  <sheetFormatPr defaultRowHeight="12.75" x14ac:dyDescent="0.2"/>
  <cols>
    <col min="1" max="1" width="39" bestFit="1" customWidth="1"/>
    <col min="2" max="2" width="18.125" bestFit="1" customWidth="1"/>
    <col min="3" max="3" width="14" bestFit="1" customWidth="1"/>
    <col min="4" max="4" width="12.5" bestFit="1" customWidth="1"/>
    <col min="5" max="5" width="11.875" customWidth="1"/>
    <col min="6" max="6" width="23.375" style="43" bestFit="1" customWidth="1"/>
    <col min="7" max="7" width="12.25" bestFit="1" customWidth="1"/>
    <col min="8" max="8" width="23.375" style="43" bestFit="1" customWidth="1"/>
    <col min="9" max="9" width="12.25" bestFit="1" customWidth="1"/>
    <col min="10" max="10" width="22.625" style="43" bestFit="1" customWidth="1"/>
    <col min="11" max="11" width="12.25" bestFit="1" customWidth="1"/>
    <col min="12" max="12" width="23.375" style="43" bestFit="1" customWidth="1"/>
    <col min="13" max="13" width="12.25" bestFit="1" customWidth="1"/>
    <col min="14" max="14" width="22" style="43" customWidth="1"/>
  </cols>
  <sheetData>
    <row r="1" spans="1:14" ht="35.1" customHeight="1" thickBot="1" x14ac:dyDescent="0.25">
      <c r="A1" s="27" t="s">
        <v>131</v>
      </c>
      <c r="B1" s="28" t="s">
        <v>118</v>
      </c>
      <c r="C1" s="28" t="s">
        <v>119</v>
      </c>
      <c r="D1" s="29" t="s">
        <v>130</v>
      </c>
      <c r="E1" s="44" t="s">
        <v>123</v>
      </c>
      <c r="F1" s="47" t="s">
        <v>170</v>
      </c>
      <c r="G1" s="33" t="s">
        <v>122</v>
      </c>
      <c r="H1" s="47" t="s">
        <v>171</v>
      </c>
      <c r="I1" s="33" t="s">
        <v>122</v>
      </c>
      <c r="J1" s="47" t="s">
        <v>172</v>
      </c>
      <c r="K1" s="33" t="s">
        <v>122</v>
      </c>
      <c r="L1" s="47" t="s">
        <v>173</v>
      </c>
      <c r="M1" s="33" t="s">
        <v>122</v>
      </c>
      <c r="N1" s="51" t="s">
        <v>124</v>
      </c>
    </row>
    <row r="2" spans="1:14" ht="35.1" customHeight="1" thickBot="1" x14ac:dyDescent="0.25">
      <c r="A2" s="31" t="s">
        <v>41</v>
      </c>
      <c r="B2" s="24" t="s">
        <v>19</v>
      </c>
      <c r="C2" s="24" t="s">
        <v>120</v>
      </c>
      <c r="D2" s="30" t="s">
        <v>125</v>
      </c>
      <c r="E2" s="45" t="s">
        <v>126</v>
      </c>
      <c r="F2" s="48"/>
      <c r="G2" s="50"/>
      <c r="H2" s="48"/>
      <c r="I2" s="50"/>
      <c r="J2" s="49"/>
      <c r="K2" s="50"/>
      <c r="L2" s="49"/>
      <c r="M2" s="50"/>
      <c r="N2" s="52">
        <f>SUM(F2,H2,J2,L2)/4</f>
        <v>0</v>
      </c>
    </row>
    <row r="3" spans="1:14" ht="35.1" customHeight="1" thickBot="1" x14ac:dyDescent="0.25">
      <c r="A3" s="31" t="s">
        <v>113</v>
      </c>
      <c r="B3" s="24" t="s">
        <v>19</v>
      </c>
      <c r="C3" s="24" t="s">
        <v>120</v>
      </c>
      <c r="D3" s="22" t="s">
        <v>125</v>
      </c>
      <c r="E3" s="26" t="s">
        <v>125</v>
      </c>
      <c r="F3" s="48"/>
      <c r="G3" s="50"/>
      <c r="H3" s="49"/>
      <c r="I3" s="50"/>
      <c r="J3" s="49"/>
      <c r="K3" s="50"/>
      <c r="L3" s="49"/>
      <c r="M3" s="50"/>
      <c r="N3" s="52">
        <f t="shared" ref="N3:N14" si="0">SUM(F3,H3,J3,L3)/4</f>
        <v>0</v>
      </c>
    </row>
    <row r="4" spans="1:14" ht="35.1" customHeight="1" thickBot="1" x14ac:dyDescent="0.25">
      <c r="A4" s="31" t="s">
        <v>11</v>
      </c>
      <c r="B4" s="24" t="s">
        <v>19</v>
      </c>
      <c r="C4" s="24" t="s">
        <v>120</v>
      </c>
      <c r="D4" s="22" t="s">
        <v>125</v>
      </c>
      <c r="E4" s="26" t="s">
        <v>127</v>
      </c>
      <c r="F4" s="49"/>
      <c r="G4" s="50"/>
      <c r="H4" s="49"/>
      <c r="I4" s="50"/>
      <c r="J4" s="49"/>
      <c r="K4" s="50"/>
      <c r="L4" s="49"/>
      <c r="M4" s="50"/>
      <c r="N4" s="52">
        <f t="shared" si="0"/>
        <v>0</v>
      </c>
    </row>
    <row r="5" spans="1:14" ht="35.1" customHeight="1" thickBot="1" x14ac:dyDescent="0.25">
      <c r="A5" s="31" t="s">
        <v>114</v>
      </c>
      <c r="B5" s="24" t="s">
        <v>19</v>
      </c>
      <c r="C5" s="24" t="s">
        <v>120</v>
      </c>
      <c r="D5" s="22" t="s">
        <v>125</v>
      </c>
      <c r="E5" s="26" t="s">
        <v>125</v>
      </c>
      <c r="F5" s="49"/>
      <c r="G5" s="50"/>
      <c r="H5" s="49"/>
      <c r="I5" s="50"/>
      <c r="J5" s="49"/>
      <c r="K5" s="50"/>
      <c r="L5" s="49"/>
      <c r="M5" s="50"/>
      <c r="N5" s="52">
        <f t="shared" si="0"/>
        <v>0</v>
      </c>
    </row>
    <row r="6" spans="1:14" ht="35.1" customHeight="1" thickBot="1" x14ac:dyDescent="0.25">
      <c r="A6" s="31" t="s">
        <v>116</v>
      </c>
      <c r="B6" s="24" t="s">
        <v>4</v>
      </c>
      <c r="C6" s="24" t="s">
        <v>121</v>
      </c>
      <c r="D6" s="22" t="s">
        <v>125</v>
      </c>
      <c r="E6" s="26" t="s">
        <v>125</v>
      </c>
      <c r="F6" s="49"/>
      <c r="G6" s="50"/>
      <c r="H6" s="49"/>
      <c r="I6" s="50"/>
      <c r="J6" s="49"/>
      <c r="K6" s="50"/>
      <c r="L6" s="49"/>
      <c r="M6" s="50"/>
      <c r="N6" s="52">
        <f t="shared" si="0"/>
        <v>0</v>
      </c>
    </row>
    <row r="7" spans="1:14" ht="35.1" customHeight="1" thickBot="1" x14ac:dyDescent="0.25">
      <c r="A7" s="31" t="s">
        <v>22</v>
      </c>
      <c r="B7" s="24" t="s">
        <v>19</v>
      </c>
      <c r="C7" s="24" t="s">
        <v>120</v>
      </c>
      <c r="D7" s="22" t="s">
        <v>125</v>
      </c>
      <c r="E7" s="26" t="s">
        <v>125</v>
      </c>
      <c r="F7" s="49"/>
      <c r="G7" s="50"/>
      <c r="H7" s="49"/>
      <c r="I7" s="50"/>
      <c r="J7" s="49"/>
      <c r="K7" s="50"/>
      <c r="L7" s="49"/>
      <c r="M7" s="50"/>
      <c r="N7" s="52">
        <f t="shared" si="0"/>
        <v>0</v>
      </c>
    </row>
    <row r="8" spans="1:14" ht="35.1" customHeight="1" thickBot="1" x14ac:dyDescent="0.25">
      <c r="A8" s="31" t="s">
        <v>13</v>
      </c>
      <c r="B8" s="24" t="s">
        <v>19</v>
      </c>
      <c r="C8" s="24" t="s">
        <v>120</v>
      </c>
      <c r="D8" s="22" t="s">
        <v>125</v>
      </c>
      <c r="E8" s="26" t="s">
        <v>125</v>
      </c>
      <c r="F8" s="49"/>
      <c r="G8" s="50"/>
      <c r="H8" s="49"/>
      <c r="I8" s="50"/>
      <c r="J8" s="49"/>
      <c r="K8" s="50"/>
      <c r="L8" s="49"/>
      <c r="M8" s="50"/>
      <c r="N8" s="52">
        <f t="shared" si="0"/>
        <v>0</v>
      </c>
    </row>
    <row r="9" spans="1:14" ht="35.1" customHeight="1" thickBot="1" x14ac:dyDescent="0.25">
      <c r="A9" s="31" t="s">
        <v>15</v>
      </c>
      <c r="B9" s="24" t="s">
        <v>19</v>
      </c>
      <c r="C9" s="24" t="s">
        <v>120</v>
      </c>
      <c r="D9" s="22" t="s">
        <v>125</v>
      </c>
      <c r="E9" s="26" t="s">
        <v>128</v>
      </c>
      <c r="F9" s="49"/>
      <c r="G9" s="50"/>
      <c r="H9" s="49"/>
      <c r="I9" s="50"/>
      <c r="J9" s="49"/>
      <c r="K9" s="50"/>
      <c r="L9" s="49"/>
      <c r="M9" s="50"/>
      <c r="N9" s="52">
        <f t="shared" si="0"/>
        <v>0</v>
      </c>
    </row>
    <row r="10" spans="1:14" ht="35.1" customHeight="1" thickBot="1" x14ac:dyDescent="0.25">
      <c r="A10" s="31" t="s">
        <v>31</v>
      </c>
      <c r="B10" s="24" t="s">
        <v>4</v>
      </c>
      <c r="C10" s="24" t="s">
        <v>121</v>
      </c>
      <c r="D10" s="22" t="s">
        <v>125</v>
      </c>
      <c r="E10" s="26" t="s">
        <v>129</v>
      </c>
      <c r="F10" s="49"/>
      <c r="G10" s="66"/>
      <c r="H10" s="49"/>
      <c r="I10" s="50"/>
      <c r="J10" s="49"/>
      <c r="K10" s="50"/>
      <c r="L10" s="49"/>
      <c r="M10" s="50"/>
      <c r="N10" s="52">
        <f t="shared" si="0"/>
        <v>0</v>
      </c>
    </row>
    <row r="11" spans="1:14" ht="35.1" customHeight="1" thickBot="1" x14ac:dyDescent="0.25">
      <c r="A11" s="31" t="s">
        <v>115</v>
      </c>
      <c r="B11" s="24" t="s">
        <v>19</v>
      </c>
      <c r="C11" s="24" t="s">
        <v>120</v>
      </c>
      <c r="D11" s="22" t="s">
        <v>125</v>
      </c>
      <c r="E11" s="26" t="s">
        <v>125</v>
      </c>
      <c r="F11" s="49"/>
      <c r="G11" s="50"/>
      <c r="H11" s="49"/>
      <c r="I11" s="50"/>
      <c r="J11" s="49"/>
      <c r="K11" s="50"/>
      <c r="L11" s="49"/>
      <c r="M11" s="50"/>
      <c r="N11" s="52">
        <f t="shared" si="0"/>
        <v>0</v>
      </c>
    </row>
    <row r="12" spans="1:14" ht="35.1" customHeight="1" thickBot="1" x14ac:dyDescent="0.25">
      <c r="A12" s="31" t="s">
        <v>16</v>
      </c>
      <c r="B12" s="24" t="s">
        <v>19</v>
      </c>
      <c r="C12" s="24" t="s">
        <v>120</v>
      </c>
      <c r="D12" s="22" t="s">
        <v>125</v>
      </c>
      <c r="E12" s="26" t="s">
        <v>125</v>
      </c>
      <c r="F12" s="49"/>
      <c r="G12" s="50"/>
      <c r="H12" s="49"/>
      <c r="I12" s="50"/>
      <c r="J12" s="49"/>
      <c r="K12" s="50"/>
      <c r="L12" s="49"/>
      <c r="M12" s="50"/>
      <c r="N12" s="52">
        <f t="shared" si="0"/>
        <v>0</v>
      </c>
    </row>
    <row r="13" spans="1:14" ht="35.1" customHeight="1" thickBot="1" x14ac:dyDescent="0.25">
      <c r="A13" s="31" t="s">
        <v>117</v>
      </c>
      <c r="B13" s="24" t="s">
        <v>4</v>
      </c>
      <c r="C13" s="24" t="s">
        <v>121</v>
      </c>
      <c r="D13" s="22" t="s">
        <v>125</v>
      </c>
      <c r="E13" s="26" t="s">
        <v>125</v>
      </c>
      <c r="F13" s="49"/>
      <c r="G13" s="50"/>
      <c r="H13" s="49"/>
      <c r="I13" s="50"/>
      <c r="J13" s="49"/>
      <c r="K13" s="50"/>
      <c r="L13" s="49"/>
      <c r="M13" s="50"/>
      <c r="N13" s="52">
        <f t="shared" si="0"/>
        <v>0</v>
      </c>
    </row>
    <row r="14" spans="1:14" ht="35.1" customHeight="1" thickBot="1" x14ac:dyDescent="0.25">
      <c r="A14" s="31" t="s">
        <v>33</v>
      </c>
      <c r="B14" s="24" t="s">
        <v>4</v>
      </c>
      <c r="C14" s="24" t="s">
        <v>121</v>
      </c>
      <c r="D14" s="22" t="s">
        <v>125</v>
      </c>
      <c r="E14" s="26" t="s">
        <v>125</v>
      </c>
      <c r="F14" s="49"/>
      <c r="G14" s="50"/>
      <c r="H14" s="49"/>
      <c r="I14" s="50"/>
      <c r="J14" s="49"/>
      <c r="K14" s="50"/>
      <c r="L14" s="49"/>
      <c r="M14" s="50"/>
      <c r="N14" s="52">
        <f t="shared" si="0"/>
        <v>0</v>
      </c>
    </row>
    <row r="15" spans="1:14" x14ac:dyDescent="0.2">
      <c r="B15" s="25"/>
      <c r="C15" s="25"/>
      <c r="D15" s="23"/>
      <c r="E15" s="23"/>
      <c r="N15" s="42"/>
    </row>
    <row r="16" spans="1:14" x14ac:dyDescent="0.2">
      <c r="B16" s="25"/>
      <c r="C16" s="25"/>
      <c r="D16" s="23"/>
      <c r="E16" s="23"/>
      <c r="N16" s="42"/>
    </row>
    <row r="17" spans="2:14" x14ac:dyDescent="0.2">
      <c r="B17" s="25"/>
      <c r="C17" s="25"/>
      <c r="D17" s="23"/>
      <c r="E17" s="23"/>
      <c r="N17" s="42"/>
    </row>
    <row r="18" spans="2:14" x14ac:dyDescent="0.2">
      <c r="B18" s="25"/>
      <c r="C18" s="25"/>
      <c r="D18" s="23"/>
      <c r="E18" s="23"/>
      <c r="N18" s="42"/>
    </row>
    <row r="19" spans="2:14" x14ac:dyDescent="0.2">
      <c r="B19" s="25"/>
      <c r="C19" s="25"/>
      <c r="D19" s="23"/>
      <c r="E19" s="23"/>
      <c r="N19" s="42"/>
    </row>
    <row r="20" spans="2:14" x14ac:dyDescent="0.2">
      <c r="B20" s="25"/>
      <c r="C20" s="25"/>
      <c r="D20" s="23"/>
      <c r="E20" s="23"/>
      <c r="N20" s="42"/>
    </row>
    <row r="21" spans="2:14" x14ac:dyDescent="0.2">
      <c r="B21" s="25"/>
      <c r="C21" s="25"/>
      <c r="D21" s="23"/>
      <c r="E21" s="23"/>
      <c r="N21" s="42"/>
    </row>
    <row r="22" spans="2:14" x14ac:dyDescent="0.2">
      <c r="B22" s="25"/>
      <c r="C22" s="25"/>
      <c r="D22" s="23"/>
      <c r="E22" s="23"/>
      <c r="N22" s="42"/>
    </row>
    <row r="23" spans="2:14" x14ac:dyDescent="0.2">
      <c r="B23" s="25"/>
      <c r="C23" s="25"/>
      <c r="D23" s="23"/>
      <c r="E23" s="23"/>
      <c r="N23" s="42"/>
    </row>
    <row r="24" spans="2:14" x14ac:dyDescent="0.2">
      <c r="B24" s="25"/>
      <c r="C24" s="25"/>
      <c r="D24" s="23"/>
      <c r="E24" s="23"/>
      <c r="N24" s="42"/>
    </row>
    <row r="25" spans="2:14" x14ac:dyDescent="0.2">
      <c r="B25" s="25"/>
      <c r="C25" s="25"/>
      <c r="D25" s="23"/>
      <c r="E25" s="23"/>
      <c r="N25" s="42"/>
    </row>
    <row r="26" spans="2:14" x14ac:dyDescent="0.2">
      <c r="B26" s="25"/>
      <c r="C26" s="25"/>
      <c r="D26" s="23"/>
      <c r="E26" s="23"/>
      <c r="N26" s="42"/>
    </row>
    <row r="27" spans="2:14" x14ac:dyDescent="0.2">
      <c r="B27" s="25"/>
      <c r="C27" s="25"/>
      <c r="D27" s="23"/>
      <c r="E27" s="23"/>
      <c r="N27" s="42"/>
    </row>
    <row r="28" spans="2:14" x14ac:dyDescent="0.2">
      <c r="B28" s="25"/>
      <c r="C28" s="25"/>
      <c r="D28" s="23"/>
      <c r="E28" s="23"/>
      <c r="N28" s="42"/>
    </row>
    <row r="29" spans="2:14" x14ac:dyDescent="0.2">
      <c r="B29" s="25"/>
      <c r="C29" s="25"/>
      <c r="D29" s="23"/>
      <c r="E29" s="23"/>
      <c r="N29" s="42"/>
    </row>
    <row r="30" spans="2:14" x14ac:dyDescent="0.2">
      <c r="B30" s="25"/>
      <c r="C30" s="25"/>
      <c r="D30" s="23"/>
      <c r="E30" s="23"/>
      <c r="N30" s="42"/>
    </row>
    <row r="31" spans="2:14" x14ac:dyDescent="0.2">
      <c r="B31" s="25"/>
      <c r="C31" s="25"/>
      <c r="D31" s="23"/>
      <c r="E31" s="23"/>
      <c r="N31" s="42"/>
    </row>
    <row r="32" spans="2:14" x14ac:dyDescent="0.2">
      <c r="B32" s="25"/>
      <c r="C32" s="25"/>
      <c r="D32" s="23"/>
      <c r="E32" s="23"/>
      <c r="N32" s="42"/>
    </row>
    <row r="33" spans="2:14" x14ac:dyDescent="0.2">
      <c r="B33" s="25"/>
      <c r="C33" s="25"/>
      <c r="D33" s="23"/>
      <c r="E33" s="23"/>
      <c r="N33" s="42"/>
    </row>
    <row r="34" spans="2:14" x14ac:dyDescent="0.2">
      <c r="B34" s="25"/>
      <c r="C34" s="25"/>
      <c r="D34" s="23"/>
      <c r="E34" s="23"/>
      <c r="N34" s="42"/>
    </row>
    <row r="35" spans="2:14" x14ac:dyDescent="0.2">
      <c r="B35" s="25"/>
      <c r="C35" s="25"/>
      <c r="D35" s="23"/>
      <c r="E35" s="23"/>
      <c r="N35" s="42"/>
    </row>
    <row r="36" spans="2:14" x14ac:dyDescent="0.2">
      <c r="B36" s="25"/>
      <c r="C36" s="25"/>
      <c r="D36" s="23"/>
      <c r="E36" s="23"/>
      <c r="N36" s="42"/>
    </row>
    <row r="37" spans="2:14" x14ac:dyDescent="0.2">
      <c r="B37" s="25"/>
      <c r="C37" s="25"/>
      <c r="D37" s="23"/>
      <c r="E37" s="23"/>
      <c r="N37" s="42"/>
    </row>
    <row r="38" spans="2:14" x14ac:dyDescent="0.2">
      <c r="B38" s="25"/>
      <c r="C38" s="25"/>
      <c r="D38" s="23"/>
      <c r="E38" s="23"/>
      <c r="N38" s="42"/>
    </row>
    <row r="39" spans="2:14" x14ac:dyDescent="0.2">
      <c r="B39" s="25"/>
      <c r="C39" s="25"/>
      <c r="D39" s="23"/>
      <c r="E39" s="23"/>
      <c r="N39" s="42"/>
    </row>
    <row r="40" spans="2:14" x14ac:dyDescent="0.2">
      <c r="B40" s="25"/>
      <c r="C40" s="25"/>
      <c r="D40" s="23"/>
      <c r="E40" s="23"/>
      <c r="N40" s="42"/>
    </row>
    <row r="41" spans="2:14" x14ac:dyDescent="0.2">
      <c r="B41" s="25"/>
      <c r="C41" s="25"/>
      <c r="D41" s="23"/>
      <c r="E41" s="23"/>
      <c r="N41" s="42"/>
    </row>
    <row r="42" spans="2:14" x14ac:dyDescent="0.2">
      <c r="B42" s="25"/>
      <c r="C42" s="25"/>
      <c r="D42" s="23"/>
      <c r="E42" s="23"/>
      <c r="N42" s="42"/>
    </row>
    <row r="43" spans="2:14" x14ac:dyDescent="0.2">
      <c r="B43" s="25"/>
      <c r="C43" s="25"/>
      <c r="D43" s="23"/>
      <c r="E43" s="23"/>
      <c r="N43" s="42"/>
    </row>
    <row r="44" spans="2:14" x14ac:dyDescent="0.2">
      <c r="B44" s="25"/>
      <c r="C44" s="25"/>
      <c r="D44" s="23"/>
      <c r="E44" s="23"/>
      <c r="N44" s="42"/>
    </row>
    <row r="45" spans="2:14" x14ac:dyDescent="0.2">
      <c r="B45" s="25"/>
      <c r="C45" s="25"/>
      <c r="D45" s="23"/>
      <c r="E45" s="23"/>
      <c r="N45" s="42"/>
    </row>
    <row r="46" spans="2:14" x14ac:dyDescent="0.2">
      <c r="B46" s="25"/>
      <c r="C46" s="25"/>
      <c r="D46" s="23"/>
      <c r="E46" s="23"/>
      <c r="N46" s="42"/>
    </row>
    <row r="47" spans="2:14" x14ac:dyDescent="0.2">
      <c r="B47" s="25"/>
      <c r="C47" s="25"/>
      <c r="D47" s="23"/>
      <c r="E47" s="23"/>
      <c r="N47" s="42"/>
    </row>
    <row r="48" spans="2:14" x14ac:dyDescent="0.2">
      <c r="B48" s="25"/>
      <c r="C48" s="25"/>
      <c r="D48" s="23"/>
      <c r="E48" s="23"/>
      <c r="N48" s="42"/>
    </row>
    <row r="49" spans="2:14" x14ac:dyDescent="0.2">
      <c r="B49" s="25"/>
      <c r="C49" s="25"/>
      <c r="D49" s="23"/>
      <c r="E49" s="23"/>
      <c r="N49" s="42"/>
    </row>
    <row r="50" spans="2:14" x14ac:dyDescent="0.2">
      <c r="B50" s="25"/>
      <c r="C50" s="25"/>
      <c r="D50" s="23"/>
      <c r="E50" s="23"/>
      <c r="N50" s="42"/>
    </row>
    <row r="51" spans="2:14" x14ac:dyDescent="0.2">
      <c r="B51" s="25"/>
      <c r="C51" s="25"/>
      <c r="D51" s="23"/>
      <c r="E51" s="23"/>
      <c r="N51" s="42"/>
    </row>
    <row r="52" spans="2:14" x14ac:dyDescent="0.2">
      <c r="B52" s="25"/>
      <c r="C52" s="25"/>
      <c r="D52" s="23"/>
      <c r="E52" s="23"/>
      <c r="N52" s="42"/>
    </row>
    <row r="53" spans="2:14" x14ac:dyDescent="0.2">
      <c r="B53" s="25"/>
      <c r="C53" s="25"/>
      <c r="D53" s="23"/>
      <c r="E53" s="23"/>
      <c r="N53" s="42"/>
    </row>
    <row r="54" spans="2:14" x14ac:dyDescent="0.2">
      <c r="B54" s="25"/>
      <c r="C54" s="25"/>
      <c r="D54" s="23"/>
      <c r="E54" s="23"/>
      <c r="N54" s="42"/>
    </row>
    <row r="55" spans="2:14" x14ac:dyDescent="0.2">
      <c r="B55" s="25"/>
      <c r="C55" s="25"/>
      <c r="D55" s="23"/>
      <c r="E55" s="23"/>
      <c r="N55" s="42"/>
    </row>
    <row r="56" spans="2:14" x14ac:dyDescent="0.2">
      <c r="B56" s="25"/>
      <c r="C56" s="25"/>
      <c r="D56" s="23"/>
      <c r="E56" s="23"/>
      <c r="N56" s="42"/>
    </row>
    <row r="57" spans="2:14" x14ac:dyDescent="0.2">
      <c r="B57" s="25"/>
      <c r="C57" s="25"/>
      <c r="D57" s="23"/>
      <c r="E57" s="23"/>
      <c r="N57" s="42"/>
    </row>
    <row r="58" spans="2:14" x14ac:dyDescent="0.2">
      <c r="B58" s="25"/>
      <c r="C58" s="25"/>
      <c r="D58" s="23"/>
      <c r="E58" s="23"/>
      <c r="N58" s="42"/>
    </row>
    <row r="59" spans="2:14" x14ac:dyDescent="0.2">
      <c r="B59" s="25"/>
      <c r="C59" s="25"/>
      <c r="D59" s="23"/>
      <c r="E59" s="23"/>
      <c r="N59" s="42"/>
    </row>
    <row r="60" spans="2:14" x14ac:dyDescent="0.2">
      <c r="B60" s="25"/>
      <c r="C60" s="25"/>
      <c r="D60" s="23"/>
      <c r="E60" s="23"/>
      <c r="N60" s="42"/>
    </row>
    <row r="61" spans="2:14" x14ac:dyDescent="0.2">
      <c r="B61" s="25"/>
      <c r="C61" s="25"/>
      <c r="D61" s="23"/>
      <c r="E61" s="23"/>
      <c r="N61" s="42"/>
    </row>
    <row r="62" spans="2:14" x14ac:dyDescent="0.2">
      <c r="B62" s="25"/>
      <c r="C62" s="25"/>
      <c r="D62" s="23"/>
      <c r="E62" s="23"/>
      <c r="N62" s="42"/>
    </row>
    <row r="63" spans="2:14" x14ac:dyDescent="0.2">
      <c r="B63" s="25"/>
      <c r="C63" s="25"/>
      <c r="D63" s="23"/>
      <c r="E63" s="23"/>
      <c r="N63" s="42"/>
    </row>
    <row r="64" spans="2:14" x14ac:dyDescent="0.2">
      <c r="B64" s="25"/>
      <c r="C64" s="25"/>
      <c r="D64" s="23"/>
      <c r="E64" s="23"/>
      <c r="N64" s="42"/>
    </row>
    <row r="65" spans="2:14" x14ac:dyDescent="0.2">
      <c r="B65" s="25"/>
      <c r="C65" s="25"/>
      <c r="D65" s="23"/>
      <c r="E65" s="23"/>
      <c r="N65" s="42"/>
    </row>
    <row r="66" spans="2:14" x14ac:dyDescent="0.2">
      <c r="B66" s="25"/>
      <c r="C66" s="25"/>
      <c r="D66" s="23"/>
      <c r="E66" s="23"/>
      <c r="N66" s="42"/>
    </row>
    <row r="67" spans="2:14" x14ac:dyDescent="0.2">
      <c r="B67" s="25"/>
      <c r="C67" s="25"/>
      <c r="D67" s="23"/>
      <c r="E67" s="23"/>
      <c r="N67" s="42"/>
    </row>
    <row r="68" spans="2:14" x14ac:dyDescent="0.2">
      <c r="B68" s="25"/>
      <c r="C68" s="25"/>
      <c r="D68" s="23"/>
      <c r="E68" s="23"/>
      <c r="N68" s="42"/>
    </row>
    <row r="69" spans="2:14" x14ac:dyDescent="0.2">
      <c r="B69" s="25"/>
      <c r="C69" s="25"/>
      <c r="D69" s="23"/>
      <c r="E69" s="23"/>
      <c r="N69" s="42"/>
    </row>
    <row r="70" spans="2:14" x14ac:dyDescent="0.2">
      <c r="B70" s="25"/>
      <c r="C70" s="25"/>
      <c r="D70" s="23"/>
      <c r="E70" s="23"/>
      <c r="N70" s="42"/>
    </row>
    <row r="71" spans="2:14" x14ac:dyDescent="0.2">
      <c r="B71" s="25"/>
      <c r="C71" s="25"/>
      <c r="D71" s="23"/>
      <c r="E71" s="23"/>
      <c r="N71" s="42"/>
    </row>
    <row r="72" spans="2:14" x14ac:dyDescent="0.2">
      <c r="B72" s="25"/>
      <c r="C72" s="25"/>
      <c r="D72" s="23"/>
      <c r="E72" s="23"/>
      <c r="N72" s="42"/>
    </row>
    <row r="73" spans="2:14" x14ac:dyDescent="0.2">
      <c r="B73" s="25"/>
      <c r="C73" s="25"/>
      <c r="D73" s="23"/>
      <c r="E73" s="23"/>
      <c r="N73" s="42"/>
    </row>
    <row r="74" spans="2:14" x14ac:dyDescent="0.2">
      <c r="B74" s="25"/>
      <c r="C74" s="25"/>
      <c r="D74" s="23"/>
      <c r="E74" s="23"/>
      <c r="N74" s="42"/>
    </row>
    <row r="75" spans="2:14" x14ac:dyDescent="0.2">
      <c r="B75" s="25"/>
      <c r="C75" s="25"/>
      <c r="D75" s="23"/>
      <c r="E75" s="23"/>
      <c r="N75" s="42"/>
    </row>
    <row r="76" spans="2:14" x14ac:dyDescent="0.2">
      <c r="B76" s="25"/>
      <c r="C76" s="25"/>
      <c r="D76" s="23"/>
      <c r="E76" s="23"/>
      <c r="N76" s="42"/>
    </row>
    <row r="77" spans="2:14" x14ac:dyDescent="0.2">
      <c r="B77" s="25"/>
      <c r="C77" s="25"/>
      <c r="D77" s="23"/>
      <c r="E77" s="23"/>
      <c r="N77" s="42"/>
    </row>
    <row r="78" spans="2:14" x14ac:dyDescent="0.2">
      <c r="B78" s="25"/>
      <c r="C78" s="25"/>
      <c r="D78" s="23"/>
      <c r="E78" s="23"/>
      <c r="N78" s="42"/>
    </row>
    <row r="79" spans="2:14" x14ac:dyDescent="0.2">
      <c r="B79" s="25"/>
      <c r="C79" s="25"/>
      <c r="D79" s="23"/>
      <c r="E79" s="23"/>
      <c r="N79" s="42"/>
    </row>
    <row r="80" spans="2:14" x14ac:dyDescent="0.2">
      <c r="B80" s="25"/>
      <c r="C80" s="25"/>
      <c r="D80" s="23"/>
      <c r="E80" s="23"/>
      <c r="N80" s="42"/>
    </row>
    <row r="81" spans="2:14" x14ac:dyDescent="0.2">
      <c r="B81" s="25"/>
      <c r="C81" s="25"/>
      <c r="D81" s="23"/>
      <c r="E81" s="23"/>
      <c r="N81" s="42"/>
    </row>
    <row r="82" spans="2:14" x14ac:dyDescent="0.2">
      <c r="B82" s="25"/>
      <c r="C82" s="25"/>
      <c r="D82" s="23"/>
      <c r="E82" s="23"/>
      <c r="N82" s="42"/>
    </row>
    <row r="83" spans="2:14" x14ac:dyDescent="0.2">
      <c r="B83" s="25"/>
      <c r="C83" s="25"/>
      <c r="D83" s="23"/>
      <c r="E83" s="23"/>
      <c r="N83" s="42"/>
    </row>
    <row r="84" spans="2:14" x14ac:dyDescent="0.2">
      <c r="B84" s="25"/>
      <c r="C84" s="25"/>
      <c r="D84" s="23"/>
      <c r="E84" s="23"/>
      <c r="N84" s="42"/>
    </row>
    <row r="85" spans="2:14" x14ac:dyDescent="0.2">
      <c r="B85" s="25"/>
      <c r="C85" s="25"/>
      <c r="D85" s="23"/>
      <c r="E85" s="23"/>
      <c r="N85" s="42"/>
    </row>
    <row r="86" spans="2:14" x14ac:dyDescent="0.2">
      <c r="B86" s="25"/>
      <c r="C86" s="25"/>
      <c r="D86" s="23"/>
      <c r="E86" s="23"/>
      <c r="N86" s="42"/>
    </row>
    <row r="87" spans="2:14" x14ac:dyDescent="0.2">
      <c r="B87" s="25"/>
      <c r="C87" s="25"/>
      <c r="D87" s="23"/>
      <c r="E87" s="23"/>
      <c r="N87" s="42"/>
    </row>
    <row r="88" spans="2:14" x14ac:dyDescent="0.2">
      <c r="B88" s="25"/>
      <c r="C88" s="25"/>
      <c r="D88" s="23"/>
      <c r="E88" s="23"/>
      <c r="N88" s="42"/>
    </row>
    <row r="89" spans="2:14" x14ac:dyDescent="0.2">
      <c r="B89" s="25"/>
      <c r="C89" s="25"/>
      <c r="D89" s="23"/>
      <c r="E89" s="23"/>
      <c r="N89" s="42"/>
    </row>
    <row r="90" spans="2:14" x14ac:dyDescent="0.2">
      <c r="B90" s="25"/>
      <c r="C90" s="25"/>
      <c r="D90" s="23"/>
      <c r="E90" s="23"/>
      <c r="N90" s="42"/>
    </row>
    <row r="91" spans="2:14" x14ac:dyDescent="0.2">
      <c r="B91" s="25"/>
      <c r="C91" s="25"/>
      <c r="D91" s="23"/>
      <c r="E91" s="23"/>
      <c r="N91" s="42"/>
    </row>
    <row r="92" spans="2:14" x14ac:dyDescent="0.2">
      <c r="B92" s="25"/>
      <c r="C92" s="25"/>
      <c r="D92" s="23"/>
      <c r="E92" s="23"/>
      <c r="N92" s="42"/>
    </row>
    <row r="93" spans="2:14" x14ac:dyDescent="0.2">
      <c r="B93" s="25"/>
      <c r="C93" s="25"/>
      <c r="D93" s="23"/>
      <c r="E93" s="23"/>
      <c r="N93" s="42"/>
    </row>
    <row r="94" spans="2:14" x14ac:dyDescent="0.2">
      <c r="B94" s="25"/>
      <c r="C94" s="25"/>
      <c r="D94" s="23"/>
      <c r="E94" s="23"/>
      <c r="N94" s="42"/>
    </row>
    <row r="95" spans="2:14" x14ac:dyDescent="0.2">
      <c r="B95" s="25"/>
      <c r="C95" s="25"/>
      <c r="D95" s="23"/>
      <c r="E95" s="23"/>
      <c r="N95" s="42"/>
    </row>
    <row r="96" spans="2:14" x14ac:dyDescent="0.2">
      <c r="B96" s="25"/>
      <c r="C96" s="25"/>
      <c r="D96" s="23"/>
      <c r="E96" s="23"/>
      <c r="N96" s="42"/>
    </row>
    <row r="97" spans="2:14" x14ac:dyDescent="0.2">
      <c r="B97" s="25"/>
      <c r="C97" s="25"/>
      <c r="D97" s="23"/>
      <c r="E97" s="23"/>
      <c r="N97" s="42"/>
    </row>
    <row r="98" spans="2:14" x14ac:dyDescent="0.2">
      <c r="B98" s="25"/>
      <c r="C98" s="25"/>
      <c r="D98" s="23"/>
      <c r="E98" s="23"/>
      <c r="N98" s="42"/>
    </row>
    <row r="99" spans="2:14" x14ac:dyDescent="0.2">
      <c r="B99" s="25"/>
      <c r="C99" s="25"/>
      <c r="D99" s="23"/>
      <c r="E99" s="23"/>
      <c r="N99" s="42"/>
    </row>
    <row r="100" spans="2:14" x14ac:dyDescent="0.2">
      <c r="B100" s="25"/>
      <c r="C100" s="25"/>
      <c r="D100" s="23"/>
      <c r="E100" s="23"/>
      <c r="N100" s="42"/>
    </row>
    <row r="101" spans="2:14" x14ac:dyDescent="0.2">
      <c r="B101" s="25"/>
      <c r="C101" s="25"/>
      <c r="D101" s="23"/>
      <c r="E101" s="23"/>
      <c r="N101" s="42"/>
    </row>
    <row r="102" spans="2:14" x14ac:dyDescent="0.2">
      <c r="B102" s="25"/>
      <c r="C102" s="25"/>
      <c r="D102" s="23"/>
      <c r="E102" s="23"/>
      <c r="N102" s="42"/>
    </row>
    <row r="103" spans="2:14" x14ac:dyDescent="0.2">
      <c r="B103" s="25"/>
      <c r="C103" s="25"/>
      <c r="D103" s="23"/>
      <c r="E103" s="23"/>
      <c r="N103" s="42"/>
    </row>
    <row r="104" spans="2:14" x14ac:dyDescent="0.2">
      <c r="B104" s="25"/>
      <c r="C104" s="25"/>
      <c r="D104" s="23"/>
      <c r="E104" s="23"/>
      <c r="N104" s="42"/>
    </row>
    <row r="105" spans="2:14" x14ac:dyDescent="0.2">
      <c r="B105" s="25"/>
      <c r="C105" s="25"/>
      <c r="D105" s="23"/>
      <c r="E105" s="23"/>
      <c r="N105" s="42"/>
    </row>
    <row r="106" spans="2:14" x14ac:dyDescent="0.2">
      <c r="B106" s="25"/>
      <c r="C106" s="25"/>
      <c r="D106" s="23"/>
      <c r="E106" s="23"/>
      <c r="N106" s="42"/>
    </row>
    <row r="107" spans="2:14" x14ac:dyDescent="0.2">
      <c r="B107" s="25"/>
      <c r="C107" s="25"/>
      <c r="D107" s="23"/>
      <c r="E107" s="23"/>
      <c r="N107" s="42"/>
    </row>
    <row r="108" spans="2:14" x14ac:dyDescent="0.2">
      <c r="B108" s="25"/>
      <c r="C108" s="25"/>
      <c r="D108" s="23"/>
      <c r="E108" s="23"/>
      <c r="N108" s="42"/>
    </row>
    <row r="109" spans="2:14" x14ac:dyDescent="0.2">
      <c r="B109" s="25"/>
      <c r="C109" s="25"/>
      <c r="D109" s="23"/>
      <c r="E109" s="23"/>
      <c r="N109" s="42"/>
    </row>
    <row r="110" spans="2:14" x14ac:dyDescent="0.2">
      <c r="B110" s="25"/>
      <c r="C110" s="25"/>
      <c r="D110" s="23"/>
      <c r="E110" s="23"/>
      <c r="N110" s="42"/>
    </row>
    <row r="111" spans="2:14" x14ac:dyDescent="0.2">
      <c r="B111" s="25"/>
      <c r="C111" s="25"/>
      <c r="D111" s="23"/>
      <c r="E111" s="23"/>
      <c r="N111" s="42"/>
    </row>
    <row r="112" spans="2:14" x14ac:dyDescent="0.2">
      <c r="B112" s="25"/>
      <c r="C112" s="25"/>
      <c r="D112" s="23"/>
      <c r="E112" s="23"/>
      <c r="N112" s="42"/>
    </row>
    <row r="113" spans="2:14" x14ac:dyDescent="0.2">
      <c r="B113" s="25"/>
      <c r="C113" s="25"/>
      <c r="D113" s="23"/>
      <c r="E113" s="23"/>
      <c r="N113" s="42"/>
    </row>
    <row r="114" spans="2:14" x14ac:dyDescent="0.2">
      <c r="B114" s="25"/>
      <c r="C114" s="25"/>
      <c r="D114" s="23"/>
      <c r="E114" s="23"/>
      <c r="N114" s="42"/>
    </row>
    <row r="115" spans="2:14" x14ac:dyDescent="0.2">
      <c r="B115" s="25"/>
      <c r="C115" s="25"/>
      <c r="D115" s="23"/>
      <c r="E115" s="23"/>
      <c r="N115" s="42"/>
    </row>
    <row r="116" spans="2:14" x14ac:dyDescent="0.2">
      <c r="B116" s="25"/>
      <c r="C116" s="25"/>
      <c r="D116" s="23"/>
      <c r="E116" s="23"/>
      <c r="N116" s="42"/>
    </row>
    <row r="117" spans="2:14" x14ac:dyDescent="0.2">
      <c r="B117" s="25"/>
      <c r="C117" s="25"/>
      <c r="D117" s="23"/>
      <c r="E117" s="23"/>
      <c r="N117" s="42"/>
    </row>
    <row r="118" spans="2:14" x14ac:dyDescent="0.2">
      <c r="B118" s="25"/>
      <c r="C118" s="25"/>
      <c r="D118" s="23"/>
      <c r="E118" s="23"/>
      <c r="N118" s="42"/>
    </row>
    <row r="119" spans="2:14" x14ac:dyDescent="0.2">
      <c r="B119" s="25"/>
      <c r="C119" s="25"/>
      <c r="D119" s="23"/>
      <c r="E119" s="23"/>
      <c r="N119" s="42"/>
    </row>
    <row r="120" spans="2:14" x14ac:dyDescent="0.2">
      <c r="B120" s="25"/>
      <c r="C120" s="25"/>
      <c r="D120" s="23"/>
      <c r="E120" s="23"/>
      <c r="N120" s="42"/>
    </row>
    <row r="121" spans="2:14" x14ac:dyDescent="0.2">
      <c r="B121" s="25"/>
      <c r="C121" s="25"/>
      <c r="D121" s="23"/>
      <c r="E121" s="23"/>
      <c r="N121" s="42"/>
    </row>
    <row r="122" spans="2:14" x14ac:dyDescent="0.2">
      <c r="B122" s="25"/>
      <c r="C122" s="25"/>
      <c r="D122" s="23"/>
      <c r="E122" s="23"/>
      <c r="N122" s="42"/>
    </row>
    <row r="123" spans="2:14" x14ac:dyDescent="0.2">
      <c r="B123" s="25"/>
      <c r="C123" s="25"/>
      <c r="D123" s="23"/>
      <c r="E123" s="23"/>
      <c r="N123" s="42"/>
    </row>
    <row r="124" spans="2:14" x14ac:dyDescent="0.2">
      <c r="B124" s="25"/>
      <c r="C124" s="25"/>
      <c r="D124" s="23"/>
      <c r="E124" s="23"/>
      <c r="N124" s="42"/>
    </row>
    <row r="125" spans="2:14" x14ac:dyDescent="0.2">
      <c r="B125" s="25"/>
      <c r="C125" s="25"/>
      <c r="D125" s="23"/>
      <c r="E125" s="23"/>
      <c r="N125" s="42"/>
    </row>
    <row r="126" spans="2:14" x14ac:dyDescent="0.2">
      <c r="B126" s="25"/>
      <c r="C126" s="25"/>
      <c r="D126" s="23"/>
      <c r="E126" s="23"/>
      <c r="N126" s="42"/>
    </row>
    <row r="127" spans="2:14" x14ac:dyDescent="0.2">
      <c r="B127" s="25"/>
      <c r="C127" s="25"/>
      <c r="D127" s="23"/>
      <c r="E127" s="23"/>
      <c r="N127" s="42"/>
    </row>
    <row r="128" spans="2:14" x14ac:dyDescent="0.2">
      <c r="B128" s="25"/>
      <c r="C128" s="25"/>
      <c r="D128" s="23"/>
      <c r="E128" s="23"/>
      <c r="N128" s="42"/>
    </row>
    <row r="129" spans="2:14" x14ac:dyDescent="0.2">
      <c r="B129" s="25"/>
      <c r="C129" s="25"/>
      <c r="D129" s="23"/>
      <c r="E129" s="23"/>
      <c r="N129" s="42"/>
    </row>
    <row r="130" spans="2:14" x14ac:dyDescent="0.2">
      <c r="B130" s="25"/>
      <c r="C130" s="25"/>
      <c r="D130" s="23"/>
      <c r="E130" s="23"/>
      <c r="N130" s="42"/>
    </row>
    <row r="131" spans="2:14" x14ac:dyDescent="0.2">
      <c r="B131" s="25"/>
      <c r="C131" s="25"/>
      <c r="D131" s="23"/>
      <c r="E131" s="23"/>
      <c r="N131" s="42"/>
    </row>
    <row r="132" spans="2:14" x14ac:dyDescent="0.2">
      <c r="B132" s="25"/>
      <c r="C132" s="25"/>
      <c r="D132" s="23"/>
      <c r="E132" s="23"/>
      <c r="N132" s="42"/>
    </row>
    <row r="133" spans="2:14" x14ac:dyDescent="0.2">
      <c r="B133" s="25"/>
      <c r="C133" s="25"/>
      <c r="D133" s="23"/>
      <c r="E133" s="23"/>
      <c r="N133" s="42"/>
    </row>
    <row r="134" spans="2:14" x14ac:dyDescent="0.2">
      <c r="B134" s="25"/>
      <c r="C134" s="25"/>
      <c r="D134" s="23"/>
      <c r="E134" s="23"/>
      <c r="N134" s="42"/>
    </row>
    <row r="135" spans="2:14" x14ac:dyDescent="0.2">
      <c r="B135" s="25"/>
      <c r="C135" s="25"/>
      <c r="D135" s="23"/>
      <c r="E135" s="23"/>
      <c r="N135" s="42"/>
    </row>
    <row r="136" spans="2:14" x14ac:dyDescent="0.2">
      <c r="B136" s="25"/>
      <c r="C136" s="25"/>
      <c r="D136" s="23"/>
      <c r="E136" s="23"/>
      <c r="N136" s="42"/>
    </row>
    <row r="137" spans="2:14" x14ac:dyDescent="0.2">
      <c r="B137" s="25"/>
      <c r="C137" s="25"/>
      <c r="D137" s="23"/>
      <c r="E137" s="23"/>
      <c r="N137" s="42"/>
    </row>
    <row r="138" spans="2:14" x14ac:dyDescent="0.2">
      <c r="B138" s="25"/>
      <c r="C138" s="25"/>
      <c r="D138" s="23"/>
      <c r="E138" s="23"/>
      <c r="N138" s="42"/>
    </row>
    <row r="139" spans="2:14" x14ac:dyDescent="0.2">
      <c r="B139" s="25"/>
      <c r="C139" s="25"/>
      <c r="D139" s="23"/>
      <c r="E139" s="23"/>
      <c r="N139" s="42"/>
    </row>
    <row r="140" spans="2:14" x14ac:dyDescent="0.2">
      <c r="B140" s="25"/>
      <c r="C140" s="25"/>
      <c r="D140" s="23"/>
      <c r="E140" s="23"/>
      <c r="N140" s="42"/>
    </row>
    <row r="141" spans="2:14" x14ac:dyDescent="0.2">
      <c r="B141" s="25"/>
      <c r="C141" s="25"/>
      <c r="D141" s="23"/>
      <c r="E141" s="23"/>
      <c r="N141" s="42"/>
    </row>
    <row r="142" spans="2:14" x14ac:dyDescent="0.2">
      <c r="B142" s="25"/>
      <c r="C142" s="25"/>
      <c r="D142" s="23"/>
      <c r="E142" s="23"/>
      <c r="N142" s="42"/>
    </row>
    <row r="143" spans="2:14" x14ac:dyDescent="0.2">
      <c r="B143" s="25"/>
      <c r="C143" s="25"/>
      <c r="D143" s="23"/>
      <c r="E143" s="23"/>
      <c r="N143" s="42"/>
    </row>
    <row r="144" spans="2:14" x14ac:dyDescent="0.2">
      <c r="B144" s="25"/>
      <c r="C144" s="25"/>
      <c r="D144" s="23"/>
      <c r="E144" s="23"/>
      <c r="N144" s="42"/>
    </row>
    <row r="145" spans="2:14" x14ac:dyDescent="0.2">
      <c r="B145" s="25"/>
      <c r="C145" s="25"/>
      <c r="D145" s="23"/>
      <c r="E145" s="23"/>
      <c r="N145" s="42"/>
    </row>
    <row r="146" spans="2:14" x14ac:dyDescent="0.2">
      <c r="B146" s="25"/>
      <c r="C146" s="25"/>
      <c r="D146" s="23"/>
      <c r="E146" s="23"/>
      <c r="N146" s="42"/>
    </row>
    <row r="147" spans="2:14" x14ac:dyDescent="0.2">
      <c r="B147" s="25"/>
      <c r="C147" s="25"/>
      <c r="D147" s="23"/>
      <c r="E147" s="23"/>
      <c r="N147" s="42"/>
    </row>
    <row r="148" spans="2:14" x14ac:dyDescent="0.2">
      <c r="B148" s="25"/>
      <c r="C148" s="25"/>
      <c r="D148" s="23"/>
      <c r="E148" s="23"/>
      <c r="N148" s="42"/>
    </row>
    <row r="149" spans="2:14" x14ac:dyDescent="0.2">
      <c r="B149" s="25"/>
      <c r="C149" s="25"/>
      <c r="D149" s="23"/>
      <c r="E149" s="23"/>
      <c r="N149" s="42"/>
    </row>
    <row r="150" spans="2:14" x14ac:dyDescent="0.2">
      <c r="B150" s="25"/>
      <c r="C150" s="25"/>
      <c r="D150" s="23"/>
      <c r="E150" s="23"/>
      <c r="N150" s="42"/>
    </row>
    <row r="151" spans="2:14" x14ac:dyDescent="0.2">
      <c r="B151" s="25"/>
      <c r="C151" s="25"/>
      <c r="D151" s="23"/>
      <c r="E151" s="23"/>
      <c r="N151" s="42"/>
    </row>
    <row r="152" spans="2:14" x14ac:dyDescent="0.2">
      <c r="B152" s="25"/>
      <c r="C152" s="25"/>
      <c r="D152" s="23"/>
      <c r="E152" s="23"/>
      <c r="N152" s="42"/>
    </row>
    <row r="153" spans="2:14" x14ac:dyDescent="0.2">
      <c r="B153" s="25"/>
      <c r="C153" s="25"/>
      <c r="D153" s="23"/>
      <c r="E153" s="23"/>
      <c r="N153" s="42"/>
    </row>
    <row r="154" spans="2:14" x14ac:dyDescent="0.2">
      <c r="B154" s="25"/>
      <c r="C154" s="25"/>
      <c r="D154" s="23"/>
      <c r="E154" s="23"/>
      <c r="N154" s="42"/>
    </row>
    <row r="155" spans="2:14" x14ac:dyDescent="0.2">
      <c r="B155" s="25"/>
      <c r="C155" s="25"/>
      <c r="D155" s="23"/>
      <c r="E155" s="23"/>
      <c r="N155" s="42"/>
    </row>
    <row r="156" spans="2:14" x14ac:dyDescent="0.2">
      <c r="B156" s="25"/>
      <c r="C156" s="25"/>
      <c r="D156" s="23"/>
      <c r="E156" s="23"/>
      <c r="N156" s="42"/>
    </row>
    <row r="157" spans="2:14" x14ac:dyDescent="0.2">
      <c r="B157" s="25"/>
      <c r="C157" s="25"/>
      <c r="D157" s="23"/>
      <c r="E157" s="23"/>
      <c r="N157" s="42"/>
    </row>
    <row r="158" spans="2:14" x14ac:dyDescent="0.2">
      <c r="B158" s="25"/>
      <c r="C158" s="25"/>
      <c r="D158" s="23"/>
      <c r="E158" s="23"/>
      <c r="N158" s="42"/>
    </row>
    <row r="159" spans="2:14" x14ac:dyDescent="0.2">
      <c r="B159" s="25"/>
      <c r="C159" s="25"/>
      <c r="D159" s="23"/>
      <c r="E159" s="23"/>
      <c r="N159" s="42"/>
    </row>
    <row r="160" spans="2:14" x14ac:dyDescent="0.2">
      <c r="B160" s="25"/>
      <c r="C160" s="25"/>
      <c r="D160" s="23"/>
      <c r="E160" s="23"/>
      <c r="N160" s="42"/>
    </row>
    <row r="161" spans="2:14" x14ac:dyDescent="0.2">
      <c r="B161" s="25"/>
      <c r="C161" s="25"/>
      <c r="D161" s="23"/>
      <c r="E161" s="23"/>
      <c r="N161" s="42"/>
    </row>
    <row r="162" spans="2:14" x14ac:dyDescent="0.2">
      <c r="B162" s="25"/>
      <c r="C162" s="25"/>
      <c r="D162" s="23"/>
      <c r="E162" s="23"/>
      <c r="N162" s="42"/>
    </row>
    <row r="163" spans="2:14" x14ac:dyDescent="0.2">
      <c r="B163" s="25"/>
      <c r="C163" s="25"/>
      <c r="D163" s="23"/>
      <c r="E163" s="23"/>
      <c r="N163" s="42"/>
    </row>
    <row r="164" spans="2:14" x14ac:dyDescent="0.2">
      <c r="B164" s="25"/>
      <c r="C164" s="25"/>
      <c r="D164" s="23"/>
      <c r="E164" s="23"/>
      <c r="N164" s="42"/>
    </row>
    <row r="165" spans="2:14" x14ac:dyDescent="0.2">
      <c r="B165" s="25"/>
      <c r="C165" s="25"/>
      <c r="D165" s="23"/>
      <c r="E165" s="23"/>
      <c r="N165" s="42"/>
    </row>
    <row r="166" spans="2:14" x14ac:dyDescent="0.2">
      <c r="B166" s="25"/>
      <c r="C166" s="25"/>
      <c r="D166" s="23"/>
      <c r="E166" s="23"/>
      <c r="N166" s="42"/>
    </row>
    <row r="167" spans="2:14" x14ac:dyDescent="0.2">
      <c r="B167" s="25"/>
      <c r="C167" s="25"/>
      <c r="D167" s="23"/>
      <c r="E167" s="23"/>
      <c r="N167" s="42"/>
    </row>
    <row r="168" spans="2:14" x14ac:dyDescent="0.2">
      <c r="B168" s="25"/>
      <c r="C168" s="25"/>
      <c r="D168" s="23"/>
      <c r="E168" s="23"/>
      <c r="N168" s="42"/>
    </row>
    <row r="169" spans="2:14" x14ac:dyDescent="0.2">
      <c r="B169" s="25"/>
      <c r="C169" s="25"/>
      <c r="D169" s="23"/>
      <c r="E169" s="23"/>
      <c r="N169" s="42"/>
    </row>
    <row r="170" spans="2:14" x14ac:dyDescent="0.2">
      <c r="B170" s="25"/>
      <c r="C170" s="25"/>
      <c r="D170" s="23"/>
      <c r="E170" s="23"/>
      <c r="N170" s="42"/>
    </row>
    <row r="171" spans="2:14" x14ac:dyDescent="0.2">
      <c r="B171" s="25"/>
      <c r="C171" s="25"/>
      <c r="D171" s="23"/>
      <c r="E171" s="23"/>
      <c r="N171" s="42"/>
    </row>
    <row r="172" spans="2:14" x14ac:dyDescent="0.2">
      <c r="B172" s="25"/>
      <c r="C172" s="25"/>
      <c r="D172" s="23"/>
      <c r="E172" s="23"/>
      <c r="N172" s="42"/>
    </row>
    <row r="173" spans="2:14" x14ac:dyDescent="0.2">
      <c r="B173" s="25"/>
      <c r="C173" s="25"/>
      <c r="D173" s="23"/>
      <c r="E173" s="23"/>
      <c r="N173" s="42"/>
    </row>
    <row r="174" spans="2:14" x14ac:dyDescent="0.2">
      <c r="B174" s="25"/>
      <c r="C174" s="25"/>
      <c r="D174" s="23"/>
      <c r="E174" s="23"/>
      <c r="N174" s="42"/>
    </row>
    <row r="175" spans="2:14" x14ac:dyDescent="0.2">
      <c r="B175" s="25"/>
      <c r="C175" s="25"/>
      <c r="D175" s="23"/>
      <c r="E175" s="23"/>
      <c r="N175" s="42"/>
    </row>
    <row r="176" spans="2:14" x14ac:dyDescent="0.2">
      <c r="B176" s="25"/>
      <c r="C176" s="25"/>
      <c r="D176" s="23"/>
      <c r="E176" s="23"/>
      <c r="N176" s="42"/>
    </row>
    <row r="177" spans="2:14" x14ac:dyDescent="0.2">
      <c r="B177" s="25"/>
      <c r="C177" s="25"/>
      <c r="D177" s="23"/>
      <c r="E177" s="23"/>
      <c r="N177" s="42"/>
    </row>
    <row r="178" spans="2:14" x14ac:dyDescent="0.2">
      <c r="B178" s="25"/>
      <c r="C178" s="25"/>
      <c r="D178" s="23"/>
      <c r="E178" s="23"/>
      <c r="N178" s="42"/>
    </row>
    <row r="179" spans="2:14" x14ac:dyDescent="0.2">
      <c r="B179" s="25"/>
      <c r="C179" s="25"/>
      <c r="D179" s="23"/>
      <c r="E179" s="23"/>
      <c r="N179" s="42"/>
    </row>
    <row r="180" spans="2:14" x14ac:dyDescent="0.2">
      <c r="B180" s="25"/>
      <c r="C180" s="25"/>
      <c r="D180" s="23"/>
      <c r="E180" s="23"/>
      <c r="N180" s="42"/>
    </row>
    <row r="181" spans="2:14" x14ac:dyDescent="0.2">
      <c r="B181" s="25"/>
      <c r="C181" s="25"/>
      <c r="D181" s="23"/>
      <c r="E181" s="23"/>
      <c r="N181" s="42"/>
    </row>
    <row r="182" spans="2:14" x14ac:dyDescent="0.2">
      <c r="B182" s="25"/>
      <c r="C182" s="25"/>
      <c r="D182" s="23"/>
      <c r="E182" s="23"/>
      <c r="N182" s="42"/>
    </row>
    <row r="183" spans="2:14" x14ac:dyDescent="0.2">
      <c r="B183" s="25"/>
      <c r="C183" s="25"/>
      <c r="D183" s="23"/>
      <c r="E183" s="23"/>
      <c r="N183" s="42"/>
    </row>
    <row r="184" spans="2:14" x14ac:dyDescent="0.2">
      <c r="B184" s="25"/>
      <c r="C184" s="25"/>
      <c r="D184" s="23"/>
      <c r="E184" s="23"/>
      <c r="N184" s="42"/>
    </row>
    <row r="185" spans="2:14" x14ac:dyDescent="0.2">
      <c r="B185" s="25"/>
      <c r="C185" s="25"/>
      <c r="D185" s="23"/>
      <c r="E185" s="23"/>
      <c r="N185" s="42"/>
    </row>
    <row r="186" spans="2:14" x14ac:dyDescent="0.2">
      <c r="B186" s="25"/>
      <c r="C186" s="25"/>
      <c r="D186" s="23"/>
      <c r="E186" s="23"/>
      <c r="N186" s="42"/>
    </row>
    <row r="187" spans="2:14" x14ac:dyDescent="0.2">
      <c r="B187" s="25"/>
      <c r="C187" s="25"/>
      <c r="D187" s="23"/>
      <c r="E187" s="23"/>
      <c r="N187" s="42"/>
    </row>
    <row r="188" spans="2:14" x14ac:dyDescent="0.2">
      <c r="B188" s="25"/>
      <c r="C188" s="25"/>
      <c r="D188" s="23"/>
      <c r="E188" s="23"/>
      <c r="N188" s="42"/>
    </row>
    <row r="189" spans="2:14" x14ac:dyDescent="0.2">
      <c r="B189" s="25"/>
      <c r="C189" s="25"/>
      <c r="D189" s="23"/>
      <c r="E189" s="23"/>
      <c r="N189" s="42"/>
    </row>
    <row r="190" spans="2:14" x14ac:dyDescent="0.2">
      <c r="B190" s="25"/>
      <c r="C190" s="25"/>
      <c r="D190" s="23"/>
      <c r="E190" s="23"/>
      <c r="N190" s="42"/>
    </row>
    <row r="191" spans="2:14" x14ac:dyDescent="0.2">
      <c r="B191" s="25"/>
      <c r="C191" s="25"/>
      <c r="D191" s="23"/>
      <c r="E191" s="23"/>
      <c r="N191" s="42"/>
    </row>
    <row r="192" spans="2:14" x14ac:dyDescent="0.2">
      <c r="B192" s="25"/>
      <c r="C192" s="25"/>
      <c r="D192" s="23"/>
      <c r="E192" s="23"/>
      <c r="N192" s="42"/>
    </row>
    <row r="193" spans="2:14" x14ac:dyDescent="0.2">
      <c r="B193" s="25"/>
      <c r="C193" s="25"/>
      <c r="D193" s="23"/>
      <c r="E193" s="23"/>
      <c r="N193" s="42"/>
    </row>
    <row r="194" spans="2:14" x14ac:dyDescent="0.2">
      <c r="B194" s="25"/>
      <c r="C194" s="25"/>
      <c r="D194" s="23"/>
      <c r="E194" s="23"/>
      <c r="N194" s="42"/>
    </row>
    <row r="195" spans="2:14" x14ac:dyDescent="0.2">
      <c r="B195" s="25"/>
      <c r="C195" s="25"/>
      <c r="D195" s="23"/>
      <c r="E195" s="23"/>
      <c r="N195" s="42"/>
    </row>
    <row r="196" spans="2:14" x14ac:dyDescent="0.2">
      <c r="B196" s="25"/>
      <c r="C196" s="25"/>
      <c r="D196" s="23"/>
      <c r="E196" s="23"/>
      <c r="N196" s="42"/>
    </row>
    <row r="197" spans="2:14" x14ac:dyDescent="0.2">
      <c r="B197" s="25"/>
      <c r="C197" s="25"/>
      <c r="D197" s="23"/>
      <c r="E197" s="23"/>
      <c r="N197" s="42"/>
    </row>
    <row r="198" spans="2:14" x14ac:dyDescent="0.2">
      <c r="B198" s="25"/>
      <c r="C198" s="25"/>
      <c r="D198" s="23"/>
      <c r="E198" s="23"/>
      <c r="N198" s="42"/>
    </row>
    <row r="199" spans="2:14" x14ac:dyDescent="0.2">
      <c r="B199" s="25"/>
      <c r="C199" s="25"/>
      <c r="D199" s="23"/>
      <c r="E199" s="23"/>
      <c r="N199" s="42"/>
    </row>
    <row r="200" spans="2:14" x14ac:dyDescent="0.2">
      <c r="B200" s="25"/>
      <c r="C200" s="25"/>
      <c r="D200" s="23"/>
      <c r="E200" s="23"/>
      <c r="N200" s="42"/>
    </row>
    <row r="201" spans="2:14" x14ac:dyDescent="0.2">
      <c r="B201" s="25"/>
      <c r="C201" s="25"/>
      <c r="D201" s="23"/>
      <c r="E201" s="23"/>
      <c r="N201" s="42"/>
    </row>
    <row r="202" spans="2:14" x14ac:dyDescent="0.2">
      <c r="B202" s="25"/>
      <c r="C202" s="25"/>
      <c r="D202" s="23"/>
      <c r="E202" s="23"/>
      <c r="N202" s="42"/>
    </row>
    <row r="203" spans="2:14" x14ac:dyDescent="0.2">
      <c r="B203" s="25"/>
      <c r="C203" s="25"/>
      <c r="D203" s="23"/>
      <c r="E203" s="23"/>
      <c r="N203" s="42"/>
    </row>
    <row r="204" spans="2:14" x14ac:dyDescent="0.2">
      <c r="B204" s="25"/>
      <c r="C204" s="25"/>
      <c r="D204" s="23"/>
      <c r="E204" s="23"/>
      <c r="N204" s="42"/>
    </row>
    <row r="205" spans="2:14" x14ac:dyDescent="0.2">
      <c r="B205" s="25"/>
      <c r="C205" s="25"/>
      <c r="D205" s="23"/>
      <c r="E205" s="23"/>
      <c r="N205" s="42"/>
    </row>
    <row r="206" spans="2:14" x14ac:dyDescent="0.2">
      <c r="B206" s="25"/>
      <c r="C206" s="25"/>
      <c r="D206" s="23"/>
      <c r="E206" s="23"/>
      <c r="N206" s="42"/>
    </row>
    <row r="207" spans="2:14" x14ac:dyDescent="0.2">
      <c r="B207" s="25"/>
      <c r="C207" s="25"/>
      <c r="D207" s="23"/>
      <c r="E207" s="23"/>
      <c r="N207" s="42"/>
    </row>
    <row r="208" spans="2:14" x14ac:dyDescent="0.2">
      <c r="B208" s="25"/>
      <c r="C208" s="25"/>
      <c r="D208" s="23"/>
      <c r="E208" s="23"/>
      <c r="N208" s="42"/>
    </row>
    <row r="209" spans="2:14" x14ac:dyDescent="0.2">
      <c r="B209" s="25"/>
      <c r="C209" s="25"/>
      <c r="D209" s="23"/>
      <c r="E209" s="23"/>
      <c r="N209" s="42"/>
    </row>
    <row r="210" spans="2:14" x14ac:dyDescent="0.2">
      <c r="B210" s="25"/>
      <c r="C210" s="25"/>
      <c r="D210" s="23"/>
      <c r="E210" s="23"/>
      <c r="N210" s="42"/>
    </row>
    <row r="211" spans="2:14" x14ac:dyDescent="0.2">
      <c r="B211" s="25"/>
      <c r="C211" s="25"/>
      <c r="D211" s="23"/>
      <c r="E211" s="23"/>
      <c r="N211" s="42"/>
    </row>
    <row r="212" spans="2:14" x14ac:dyDescent="0.2">
      <c r="B212" s="25"/>
      <c r="C212" s="25"/>
      <c r="D212" s="23"/>
      <c r="E212" s="23"/>
      <c r="N212" s="42"/>
    </row>
    <row r="213" spans="2:14" x14ac:dyDescent="0.2">
      <c r="B213" s="25"/>
      <c r="C213" s="25"/>
      <c r="D213" s="23"/>
      <c r="E213" s="23"/>
      <c r="N213" s="42"/>
    </row>
    <row r="214" spans="2:14" x14ac:dyDescent="0.2">
      <c r="B214" s="25"/>
      <c r="C214" s="25"/>
      <c r="D214" s="23"/>
      <c r="E214" s="23"/>
      <c r="N214" s="42"/>
    </row>
    <row r="215" spans="2:14" x14ac:dyDescent="0.2">
      <c r="B215" s="25"/>
      <c r="C215" s="25"/>
      <c r="D215" s="23"/>
      <c r="E215" s="23"/>
      <c r="N215" s="42"/>
    </row>
    <row r="216" spans="2:14" x14ac:dyDescent="0.2">
      <c r="B216" s="25"/>
      <c r="C216" s="25"/>
      <c r="D216" s="23"/>
      <c r="E216" s="23"/>
      <c r="N216" s="42"/>
    </row>
    <row r="217" spans="2:14" x14ac:dyDescent="0.2">
      <c r="B217" s="25"/>
      <c r="C217" s="25"/>
      <c r="D217" s="23"/>
      <c r="E217" s="23"/>
      <c r="N217" s="42"/>
    </row>
    <row r="218" spans="2:14" x14ac:dyDescent="0.2">
      <c r="B218" s="25"/>
      <c r="C218" s="25"/>
      <c r="D218" s="23"/>
      <c r="E218" s="23"/>
      <c r="N218" s="42"/>
    </row>
    <row r="219" spans="2:14" x14ac:dyDescent="0.2">
      <c r="B219" s="25"/>
      <c r="C219" s="25"/>
      <c r="D219" s="23"/>
      <c r="E219" s="23"/>
      <c r="N219" s="42"/>
    </row>
    <row r="220" spans="2:14" x14ac:dyDescent="0.2">
      <c r="B220" s="25"/>
      <c r="C220" s="25"/>
      <c r="D220" s="23"/>
      <c r="E220" s="23"/>
      <c r="N220" s="42"/>
    </row>
    <row r="221" spans="2:14" x14ac:dyDescent="0.2">
      <c r="B221" s="25"/>
      <c r="C221" s="25"/>
      <c r="D221" s="23"/>
      <c r="E221" s="23"/>
      <c r="N221" s="42"/>
    </row>
    <row r="222" spans="2:14" x14ac:dyDescent="0.2">
      <c r="B222" s="25"/>
      <c r="C222" s="25"/>
      <c r="D222" s="23"/>
      <c r="E222" s="23"/>
      <c r="N222" s="42"/>
    </row>
    <row r="223" spans="2:14" x14ac:dyDescent="0.2">
      <c r="B223" s="25"/>
      <c r="C223" s="25"/>
      <c r="D223" s="23"/>
      <c r="E223" s="23"/>
      <c r="N223" s="42"/>
    </row>
    <row r="224" spans="2:14" x14ac:dyDescent="0.2">
      <c r="B224" s="25"/>
      <c r="C224" s="25"/>
      <c r="D224" s="23"/>
      <c r="E224" s="23"/>
      <c r="N224" s="42"/>
    </row>
    <row r="225" spans="2:14" x14ac:dyDescent="0.2">
      <c r="B225" s="25"/>
      <c r="C225" s="25"/>
      <c r="D225" s="23"/>
      <c r="E225" s="23"/>
      <c r="N225" s="42"/>
    </row>
    <row r="226" spans="2:14" x14ac:dyDescent="0.2">
      <c r="B226" s="25"/>
      <c r="C226" s="25"/>
      <c r="D226" s="23"/>
      <c r="E226" s="23"/>
      <c r="N226" s="42"/>
    </row>
    <row r="227" spans="2:14" x14ac:dyDescent="0.2">
      <c r="B227" s="25"/>
      <c r="C227" s="25"/>
      <c r="D227" s="23"/>
      <c r="E227" s="23"/>
      <c r="N227" s="42"/>
    </row>
    <row r="228" spans="2:14" x14ac:dyDescent="0.2">
      <c r="B228" s="25"/>
      <c r="C228" s="25"/>
      <c r="D228" s="23"/>
      <c r="E228" s="23"/>
      <c r="N228" s="42"/>
    </row>
    <row r="229" spans="2:14" x14ac:dyDescent="0.2">
      <c r="B229" s="25"/>
      <c r="C229" s="25"/>
      <c r="D229" s="23"/>
      <c r="E229" s="23"/>
      <c r="N229" s="42"/>
    </row>
    <row r="230" spans="2:14" x14ac:dyDescent="0.2">
      <c r="B230" s="25"/>
      <c r="C230" s="25"/>
      <c r="D230" s="23"/>
      <c r="E230" s="23"/>
      <c r="N230" s="42"/>
    </row>
    <row r="231" spans="2:14" x14ac:dyDescent="0.2">
      <c r="B231" s="25"/>
      <c r="C231" s="25"/>
      <c r="D231" s="23"/>
      <c r="E231" s="23"/>
      <c r="N231" s="42"/>
    </row>
    <row r="232" spans="2:14" x14ac:dyDescent="0.2">
      <c r="B232" s="25"/>
      <c r="C232" s="25"/>
      <c r="D232" s="23"/>
      <c r="E232" s="23"/>
      <c r="N232" s="42"/>
    </row>
    <row r="233" spans="2:14" x14ac:dyDescent="0.2">
      <c r="B233" s="25"/>
      <c r="C233" s="25"/>
      <c r="D233" s="23"/>
      <c r="E233" s="23"/>
      <c r="N233" s="42"/>
    </row>
    <row r="234" spans="2:14" x14ac:dyDescent="0.2">
      <c r="B234" s="25"/>
      <c r="C234" s="25"/>
      <c r="D234" s="23"/>
      <c r="E234" s="23"/>
      <c r="N234" s="42"/>
    </row>
    <row r="235" spans="2:14" x14ac:dyDescent="0.2">
      <c r="B235" s="25"/>
      <c r="C235" s="25"/>
      <c r="D235" s="23"/>
      <c r="E235" s="23"/>
      <c r="N235" s="42"/>
    </row>
    <row r="236" spans="2:14" x14ac:dyDescent="0.2">
      <c r="B236" s="25"/>
      <c r="C236" s="25"/>
      <c r="D236" s="23"/>
      <c r="E236" s="23"/>
      <c r="N236" s="42"/>
    </row>
    <row r="237" spans="2:14" x14ac:dyDescent="0.2">
      <c r="B237" s="25"/>
      <c r="C237" s="25"/>
      <c r="D237" s="23"/>
      <c r="E237" s="23"/>
      <c r="N237" s="42"/>
    </row>
    <row r="238" spans="2:14" x14ac:dyDescent="0.2">
      <c r="B238" s="25"/>
      <c r="C238" s="25"/>
      <c r="D238" s="23"/>
      <c r="E238" s="23"/>
      <c r="N238" s="42"/>
    </row>
    <row r="239" spans="2:14" x14ac:dyDescent="0.2">
      <c r="B239" s="25"/>
      <c r="C239" s="25"/>
      <c r="D239" s="23"/>
      <c r="E239" s="23"/>
      <c r="N239" s="42"/>
    </row>
    <row r="240" spans="2:14" x14ac:dyDescent="0.2">
      <c r="B240" s="25"/>
      <c r="C240" s="25"/>
      <c r="D240" s="23"/>
      <c r="E240" s="23"/>
      <c r="N240" s="42"/>
    </row>
    <row r="241" spans="2:14" x14ac:dyDescent="0.2">
      <c r="B241" s="25"/>
      <c r="C241" s="25"/>
      <c r="D241" s="23"/>
      <c r="E241" s="23"/>
      <c r="N241" s="42"/>
    </row>
    <row r="242" spans="2:14" x14ac:dyDescent="0.2">
      <c r="B242" s="25"/>
      <c r="C242" s="25"/>
      <c r="D242" s="23"/>
      <c r="E242" s="23"/>
      <c r="N242" s="42"/>
    </row>
    <row r="243" spans="2:14" x14ac:dyDescent="0.2">
      <c r="B243" s="25"/>
      <c r="C243" s="25"/>
      <c r="D243" s="23"/>
      <c r="E243" s="23"/>
      <c r="N243" s="42"/>
    </row>
    <row r="244" spans="2:14" x14ac:dyDescent="0.2">
      <c r="B244" s="25"/>
      <c r="C244" s="25"/>
      <c r="D244" s="23"/>
      <c r="E244" s="23"/>
      <c r="N244" s="42"/>
    </row>
    <row r="245" spans="2:14" x14ac:dyDescent="0.2">
      <c r="B245" s="25"/>
      <c r="C245" s="25"/>
      <c r="D245" s="23"/>
      <c r="E245" s="23"/>
      <c r="N245" s="42"/>
    </row>
    <row r="246" spans="2:14" x14ac:dyDescent="0.2">
      <c r="B246" s="25"/>
      <c r="C246" s="25"/>
      <c r="D246" s="23"/>
      <c r="E246" s="23"/>
      <c r="N246" s="42"/>
    </row>
    <row r="247" spans="2:14" x14ac:dyDescent="0.2">
      <c r="B247" s="25"/>
      <c r="C247" s="25"/>
      <c r="D247" s="23"/>
      <c r="E247" s="23"/>
      <c r="N247" s="42"/>
    </row>
    <row r="248" spans="2:14" x14ac:dyDescent="0.2">
      <c r="B248" s="25"/>
      <c r="C248" s="25"/>
      <c r="D248" s="23"/>
      <c r="E248" s="23"/>
      <c r="N248" s="42"/>
    </row>
    <row r="249" spans="2:14" x14ac:dyDescent="0.2">
      <c r="B249" s="25"/>
      <c r="C249" s="25"/>
      <c r="D249" s="23"/>
      <c r="E249" s="23"/>
      <c r="N249" s="42"/>
    </row>
    <row r="250" spans="2:14" x14ac:dyDescent="0.2">
      <c r="B250" s="25"/>
      <c r="C250" s="25"/>
      <c r="D250" s="23"/>
      <c r="E250" s="23"/>
      <c r="N250" s="42"/>
    </row>
    <row r="251" spans="2:14" x14ac:dyDescent="0.2">
      <c r="B251" s="25"/>
      <c r="C251" s="25"/>
      <c r="D251" s="23"/>
      <c r="E251" s="23"/>
      <c r="N251" s="42"/>
    </row>
    <row r="252" spans="2:14" x14ac:dyDescent="0.2">
      <c r="B252" s="25"/>
      <c r="C252" s="25"/>
      <c r="D252" s="23"/>
      <c r="E252" s="23"/>
      <c r="N252" s="42"/>
    </row>
    <row r="253" spans="2:14" x14ac:dyDescent="0.2">
      <c r="B253" s="25"/>
      <c r="C253" s="25"/>
      <c r="D253" s="23"/>
      <c r="E253" s="23"/>
      <c r="N253" s="42"/>
    </row>
    <row r="254" spans="2:14" x14ac:dyDescent="0.2">
      <c r="B254" s="25"/>
      <c r="C254" s="25"/>
      <c r="D254" s="23"/>
      <c r="E254" s="23"/>
      <c r="N254" s="42"/>
    </row>
    <row r="255" spans="2:14" x14ac:dyDescent="0.2">
      <c r="B255" s="25"/>
      <c r="C255" s="25"/>
      <c r="D255" s="23"/>
      <c r="E255" s="23"/>
      <c r="N255" s="42"/>
    </row>
    <row r="256" spans="2:14" x14ac:dyDescent="0.2">
      <c r="B256" s="25"/>
      <c r="C256" s="25"/>
      <c r="D256" s="23"/>
      <c r="E256" s="23"/>
      <c r="N256" s="42"/>
    </row>
    <row r="257" spans="2:14" x14ac:dyDescent="0.2">
      <c r="B257" s="25"/>
      <c r="C257" s="25"/>
      <c r="D257" s="23"/>
      <c r="E257" s="23"/>
      <c r="N257" s="42"/>
    </row>
    <row r="258" spans="2:14" x14ac:dyDescent="0.2">
      <c r="B258" s="25"/>
      <c r="C258" s="25"/>
      <c r="D258" s="23"/>
      <c r="E258" s="23"/>
      <c r="N258" s="42"/>
    </row>
    <row r="259" spans="2:14" x14ac:dyDescent="0.2">
      <c r="B259" s="25"/>
      <c r="C259" s="25"/>
      <c r="D259" s="23"/>
      <c r="E259" s="23"/>
      <c r="N259" s="42"/>
    </row>
    <row r="260" spans="2:14" x14ac:dyDescent="0.2">
      <c r="B260" s="25"/>
      <c r="C260" s="25"/>
      <c r="D260" s="23"/>
      <c r="E260" s="23"/>
      <c r="N260" s="42"/>
    </row>
    <row r="261" spans="2:14" x14ac:dyDescent="0.2">
      <c r="B261" s="25"/>
      <c r="C261" s="25"/>
      <c r="D261" s="23"/>
      <c r="E261" s="23"/>
      <c r="N261" s="42"/>
    </row>
    <row r="262" spans="2:14" x14ac:dyDescent="0.2">
      <c r="B262" s="25"/>
      <c r="C262" s="25"/>
      <c r="D262" s="23"/>
      <c r="E262" s="23"/>
      <c r="N262" s="42"/>
    </row>
    <row r="263" spans="2:14" x14ac:dyDescent="0.2">
      <c r="B263" s="25"/>
      <c r="C263" s="25"/>
      <c r="D263" s="23"/>
      <c r="E263" s="23"/>
      <c r="N263" s="42"/>
    </row>
    <row r="264" spans="2:14" x14ac:dyDescent="0.2">
      <c r="B264" s="25"/>
      <c r="C264" s="25"/>
      <c r="D264" s="23"/>
      <c r="E264" s="23"/>
      <c r="N264" s="42"/>
    </row>
    <row r="265" spans="2:14" x14ac:dyDescent="0.2">
      <c r="B265" s="25"/>
      <c r="C265" s="25"/>
      <c r="D265" s="23"/>
      <c r="E265" s="23"/>
      <c r="N265" s="42"/>
    </row>
    <row r="266" spans="2:14" x14ac:dyDescent="0.2">
      <c r="B266" s="25"/>
      <c r="C266" s="25"/>
      <c r="D266" s="23"/>
      <c r="E266" s="23"/>
      <c r="N266" s="42"/>
    </row>
    <row r="267" spans="2:14" x14ac:dyDescent="0.2">
      <c r="B267" s="25"/>
      <c r="C267" s="25"/>
      <c r="D267" s="23"/>
      <c r="E267" s="23"/>
      <c r="N267" s="42"/>
    </row>
    <row r="268" spans="2:14" x14ac:dyDescent="0.2">
      <c r="B268" s="25"/>
      <c r="C268" s="25"/>
      <c r="D268" s="23"/>
      <c r="E268" s="23"/>
      <c r="N268" s="42"/>
    </row>
    <row r="269" spans="2:14" x14ac:dyDescent="0.2">
      <c r="B269" s="25"/>
      <c r="C269" s="25"/>
      <c r="D269" s="23"/>
      <c r="E269" s="23"/>
      <c r="N269" s="42"/>
    </row>
    <row r="270" spans="2:14" x14ac:dyDescent="0.2">
      <c r="B270" s="25"/>
      <c r="C270" s="25"/>
      <c r="D270" s="23"/>
      <c r="E270" s="23"/>
      <c r="N270" s="42"/>
    </row>
    <row r="271" spans="2:14" x14ac:dyDescent="0.2">
      <c r="B271" s="25"/>
      <c r="C271" s="25"/>
      <c r="D271" s="23"/>
      <c r="E271" s="23"/>
      <c r="N271" s="42"/>
    </row>
    <row r="272" spans="2:14" x14ac:dyDescent="0.2">
      <c r="B272" s="25"/>
      <c r="C272" s="25"/>
      <c r="D272" s="23"/>
      <c r="E272" s="23"/>
      <c r="N272" s="42"/>
    </row>
    <row r="273" spans="2:14" x14ac:dyDescent="0.2">
      <c r="B273" s="25"/>
      <c r="C273" s="25"/>
      <c r="D273" s="23"/>
      <c r="E273" s="23"/>
      <c r="N273" s="42"/>
    </row>
    <row r="274" spans="2:14" x14ac:dyDescent="0.2">
      <c r="B274" s="25"/>
      <c r="C274" s="25"/>
      <c r="D274" s="23"/>
      <c r="E274" s="23"/>
      <c r="N274" s="42"/>
    </row>
    <row r="275" spans="2:14" x14ac:dyDescent="0.2">
      <c r="B275" s="25"/>
      <c r="C275" s="25"/>
      <c r="D275" s="23"/>
      <c r="E275" s="23"/>
      <c r="N275" s="42"/>
    </row>
    <row r="276" spans="2:14" x14ac:dyDescent="0.2">
      <c r="B276" s="25"/>
      <c r="C276" s="25"/>
      <c r="D276" s="23"/>
      <c r="E276" s="23"/>
      <c r="N276" s="42"/>
    </row>
    <row r="277" spans="2:14" x14ac:dyDescent="0.2">
      <c r="B277" s="25"/>
      <c r="C277" s="25"/>
      <c r="D277" s="23"/>
      <c r="E277" s="23"/>
      <c r="N277" s="42"/>
    </row>
    <row r="278" spans="2:14" x14ac:dyDescent="0.2">
      <c r="B278" s="25"/>
      <c r="C278" s="25"/>
      <c r="D278" s="23"/>
      <c r="E278" s="23"/>
      <c r="N278" s="42"/>
    </row>
    <row r="279" spans="2:14" x14ac:dyDescent="0.2">
      <c r="B279" s="25"/>
      <c r="C279" s="25"/>
      <c r="D279" s="23"/>
      <c r="E279" s="23"/>
      <c r="N279" s="42"/>
    </row>
    <row r="280" spans="2:14" x14ac:dyDescent="0.2">
      <c r="B280" s="25"/>
      <c r="C280" s="25"/>
      <c r="D280" s="23"/>
      <c r="E280" s="23"/>
      <c r="N280" s="42"/>
    </row>
    <row r="281" spans="2:14" x14ac:dyDescent="0.2">
      <c r="B281" s="25"/>
      <c r="C281" s="25"/>
      <c r="D281" s="23"/>
      <c r="E281" s="23"/>
      <c r="N281" s="42"/>
    </row>
    <row r="282" spans="2:14" x14ac:dyDescent="0.2">
      <c r="B282" s="25"/>
      <c r="C282" s="25"/>
      <c r="D282" s="23"/>
      <c r="E282" s="23"/>
      <c r="N282" s="42"/>
    </row>
    <row r="283" spans="2:14" x14ac:dyDescent="0.2">
      <c r="B283" s="25"/>
      <c r="C283" s="25"/>
      <c r="D283" s="23"/>
      <c r="E283" s="23"/>
      <c r="N283" s="42"/>
    </row>
    <row r="284" spans="2:14" x14ac:dyDescent="0.2">
      <c r="B284" s="25"/>
      <c r="C284" s="25"/>
      <c r="D284" s="23"/>
      <c r="E284" s="23"/>
      <c r="N284" s="42"/>
    </row>
    <row r="285" spans="2:14" x14ac:dyDescent="0.2">
      <c r="B285" s="25"/>
      <c r="C285" s="25"/>
      <c r="D285" s="23"/>
      <c r="E285" s="23"/>
      <c r="N285" s="42"/>
    </row>
    <row r="286" spans="2:14" x14ac:dyDescent="0.2">
      <c r="B286" s="25"/>
      <c r="C286" s="25"/>
      <c r="D286" s="23"/>
      <c r="E286" s="23"/>
      <c r="N286" s="42"/>
    </row>
    <row r="287" spans="2:14" x14ac:dyDescent="0.2">
      <c r="B287" s="25"/>
      <c r="C287" s="25"/>
      <c r="D287" s="23"/>
      <c r="E287" s="23"/>
      <c r="N287" s="42"/>
    </row>
    <row r="288" spans="2:14" x14ac:dyDescent="0.2">
      <c r="B288" s="25"/>
      <c r="C288" s="25"/>
      <c r="D288" s="23"/>
      <c r="E288" s="23"/>
      <c r="N288" s="42"/>
    </row>
    <row r="289" spans="2:14" x14ac:dyDescent="0.2">
      <c r="B289" s="25"/>
      <c r="C289" s="25"/>
      <c r="D289" s="23"/>
      <c r="E289" s="23"/>
      <c r="N289" s="42"/>
    </row>
    <row r="290" spans="2:14" x14ac:dyDescent="0.2">
      <c r="B290" s="25"/>
      <c r="C290" s="25"/>
      <c r="D290" s="23"/>
      <c r="E290" s="23"/>
      <c r="N290" s="42"/>
    </row>
    <row r="291" spans="2:14" x14ac:dyDescent="0.2">
      <c r="B291" s="25"/>
      <c r="C291" s="25"/>
      <c r="D291" s="23"/>
      <c r="E291" s="23"/>
      <c r="N291" s="42"/>
    </row>
    <row r="292" spans="2:14" x14ac:dyDescent="0.2">
      <c r="B292" s="25"/>
      <c r="C292" s="25"/>
      <c r="D292" s="23"/>
      <c r="E292" s="23"/>
    </row>
    <row r="293" spans="2:14" x14ac:dyDescent="0.2">
      <c r="B293" s="25"/>
      <c r="C293" s="25"/>
      <c r="D293" s="23"/>
      <c r="E293" s="23"/>
    </row>
    <row r="294" spans="2:14" x14ac:dyDescent="0.2">
      <c r="B294" s="25"/>
      <c r="C294" s="25"/>
      <c r="D294" s="23"/>
      <c r="E294" s="23"/>
    </row>
    <row r="295" spans="2:14" x14ac:dyDescent="0.2">
      <c r="B295" s="25"/>
      <c r="C295" s="25"/>
      <c r="D295" s="23"/>
      <c r="E295" s="23"/>
    </row>
    <row r="296" spans="2:14" x14ac:dyDescent="0.2">
      <c r="B296" s="25"/>
      <c r="C296" s="25"/>
      <c r="D296" s="23"/>
      <c r="E296" s="23"/>
    </row>
    <row r="297" spans="2:14" x14ac:dyDescent="0.2">
      <c r="B297" s="25"/>
      <c r="C297" s="25"/>
      <c r="D297" s="23"/>
      <c r="E297" s="23"/>
    </row>
    <row r="298" spans="2:14" x14ac:dyDescent="0.2">
      <c r="B298" s="25"/>
      <c r="C298" s="25"/>
      <c r="D298" s="23"/>
      <c r="E298" s="23"/>
    </row>
    <row r="299" spans="2:14" x14ac:dyDescent="0.2">
      <c r="B299" s="25"/>
      <c r="C299" s="25"/>
      <c r="D299" s="23"/>
      <c r="E299" s="23"/>
    </row>
    <row r="300" spans="2:14" x14ac:dyDescent="0.2">
      <c r="B300" s="25"/>
      <c r="C300" s="25"/>
      <c r="D300" s="23"/>
      <c r="E300" s="23"/>
    </row>
    <row r="301" spans="2:14" x14ac:dyDescent="0.2">
      <c r="B301" s="25"/>
      <c r="C301" s="25"/>
      <c r="D301" s="23"/>
      <c r="E301" s="23"/>
    </row>
    <row r="302" spans="2:14" x14ac:dyDescent="0.2">
      <c r="B302" s="25"/>
      <c r="C302" s="25"/>
      <c r="D302" s="23"/>
      <c r="E302" s="23"/>
    </row>
    <row r="303" spans="2:14" x14ac:dyDescent="0.2">
      <c r="B303" s="25"/>
      <c r="C303" s="25"/>
      <c r="D303" s="23"/>
      <c r="E303" s="23"/>
    </row>
    <row r="304" spans="2:14" x14ac:dyDescent="0.2">
      <c r="B304" s="25"/>
      <c r="C304" s="25"/>
      <c r="D304" s="23"/>
      <c r="E304" s="23"/>
    </row>
    <row r="305" spans="2:5" x14ac:dyDescent="0.2">
      <c r="B305" s="25"/>
      <c r="C305" s="25"/>
      <c r="D305" s="23"/>
      <c r="E305" s="23"/>
    </row>
    <row r="306" spans="2:5" x14ac:dyDescent="0.2">
      <c r="B306" s="25"/>
      <c r="C306" s="25"/>
      <c r="D306" s="23"/>
      <c r="E306" s="23"/>
    </row>
    <row r="307" spans="2:5" x14ac:dyDescent="0.2">
      <c r="B307" s="25"/>
      <c r="C307" s="25"/>
      <c r="D307" s="23"/>
      <c r="E307" s="23"/>
    </row>
    <row r="308" spans="2:5" x14ac:dyDescent="0.2">
      <c r="B308" s="25"/>
      <c r="C308" s="25"/>
      <c r="D308" s="23"/>
      <c r="E308" s="23"/>
    </row>
    <row r="309" spans="2:5" x14ac:dyDescent="0.2">
      <c r="B309" s="25"/>
      <c r="C309" s="25"/>
      <c r="D309" s="23"/>
      <c r="E309" s="23"/>
    </row>
    <row r="310" spans="2:5" x14ac:dyDescent="0.2">
      <c r="B310" s="25"/>
      <c r="C310" s="25"/>
      <c r="D310" s="23"/>
      <c r="E310" s="23"/>
    </row>
    <row r="311" spans="2:5" x14ac:dyDescent="0.2">
      <c r="B311" s="25"/>
      <c r="C311" s="25"/>
      <c r="D311" s="23"/>
      <c r="E311" s="23"/>
    </row>
    <row r="312" spans="2:5" x14ac:dyDescent="0.2">
      <c r="B312" s="25"/>
      <c r="C312" s="25"/>
      <c r="D312" s="23"/>
      <c r="E312" s="23"/>
    </row>
    <row r="313" spans="2:5" x14ac:dyDescent="0.2">
      <c r="B313" s="25"/>
      <c r="C313" s="25"/>
      <c r="D313" s="23"/>
      <c r="E313" s="23"/>
    </row>
    <row r="314" spans="2:5" x14ac:dyDescent="0.2">
      <c r="B314" s="25"/>
      <c r="C314" s="25"/>
      <c r="D314" s="23"/>
      <c r="E314" s="23"/>
    </row>
    <row r="315" spans="2:5" x14ac:dyDescent="0.2">
      <c r="B315" s="25"/>
      <c r="C315" s="25"/>
      <c r="D315" s="23"/>
      <c r="E315" s="23"/>
    </row>
    <row r="316" spans="2:5" x14ac:dyDescent="0.2">
      <c r="B316" s="25"/>
      <c r="C316" s="25"/>
      <c r="D316" s="23"/>
      <c r="E316" s="23"/>
    </row>
    <row r="317" spans="2:5" x14ac:dyDescent="0.2">
      <c r="B317" s="25"/>
      <c r="C317" s="25"/>
      <c r="D317" s="23"/>
      <c r="E317" s="23"/>
    </row>
    <row r="318" spans="2:5" x14ac:dyDescent="0.2">
      <c r="B318" s="25"/>
      <c r="C318" s="25"/>
      <c r="D318" s="23"/>
      <c r="E318" s="23"/>
    </row>
    <row r="319" spans="2:5" x14ac:dyDescent="0.2">
      <c r="B319" s="25"/>
      <c r="C319" s="25"/>
      <c r="D319" s="23"/>
      <c r="E319" s="23"/>
    </row>
    <row r="320" spans="2:5" x14ac:dyDescent="0.2">
      <c r="B320" s="25"/>
      <c r="C320" s="25"/>
      <c r="D320" s="23"/>
      <c r="E320" s="23"/>
    </row>
    <row r="321" spans="2:5" x14ac:dyDescent="0.2">
      <c r="B321" s="25"/>
      <c r="C321" s="25"/>
      <c r="D321" s="23"/>
      <c r="E321" s="23"/>
    </row>
    <row r="322" spans="2:5" x14ac:dyDescent="0.2">
      <c r="B322" s="25"/>
      <c r="C322" s="25"/>
      <c r="D322" s="23"/>
      <c r="E322" s="23"/>
    </row>
    <row r="323" spans="2:5" x14ac:dyDescent="0.2">
      <c r="B323" s="25"/>
      <c r="C323" s="25"/>
      <c r="D323" s="23"/>
      <c r="E323" s="23"/>
    </row>
    <row r="324" spans="2:5" x14ac:dyDescent="0.2">
      <c r="B324" s="25"/>
      <c r="C324" s="25"/>
      <c r="D324" s="23"/>
      <c r="E324" s="23"/>
    </row>
    <row r="325" spans="2:5" x14ac:dyDescent="0.2">
      <c r="B325" s="25"/>
      <c r="C325" s="25"/>
      <c r="D325" s="23"/>
      <c r="E325" s="23"/>
    </row>
    <row r="326" spans="2:5" x14ac:dyDescent="0.2">
      <c r="B326" s="25"/>
      <c r="D326" s="23"/>
      <c r="E326" s="23"/>
    </row>
    <row r="327" spans="2:5" x14ac:dyDescent="0.2">
      <c r="B327" s="25"/>
      <c r="D327" s="23"/>
      <c r="E327" s="23"/>
    </row>
    <row r="328" spans="2:5" x14ac:dyDescent="0.2">
      <c r="B328" s="25"/>
      <c r="D328" s="23"/>
      <c r="E328" s="23"/>
    </row>
    <row r="329" spans="2:5" x14ac:dyDescent="0.2">
      <c r="B329" s="25"/>
      <c r="D329" s="23"/>
      <c r="E329" s="23"/>
    </row>
    <row r="330" spans="2:5" x14ac:dyDescent="0.2">
      <c r="B330" s="25"/>
      <c r="D330" s="23"/>
      <c r="E330" s="23"/>
    </row>
    <row r="331" spans="2:5" x14ac:dyDescent="0.2">
      <c r="B331" s="25"/>
      <c r="D331" s="23"/>
      <c r="E331" s="23"/>
    </row>
    <row r="332" spans="2:5" x14ac:dyDescent="0.2">
      <c r="B332" s="25"/>
      <c r="D332" s="23"/>
      <c r="E332" s="23"/>
    </row>
    <row r="333" spans="2:5" x14ac:dyDescent="0.2">
      <c r="B333" s="25"/>
      <c r="D333" s="23"/>
      <c r="E333" s="23"/>
    </row>
    <row r="334" spans="2:5" x14ac:dyDescent="0.2">
      <c r="B334" s="25"/>
      <c r="D334" s="23"/>
      <c r="E334" s="23"/>
    </row>
    <row r="335" spans="2:5" x14ac:dyDescent="0.2">
      <c r="B335" s="25"/>
      <c r="D335" s="23"/>
      <c r="E335" s="23"/>
    </row>
    <row r="336" spans="2:5" x14ac:dyDescent="0.2">
      <c r="B336" s="25"/>
      <c r="D336" s="23"/>
      <c r="E336" s="23"/>
    </row>
    <row r="337" spans="2:5" x14ac:dyDescent="0.2">
      <c r="B337" s="25"/>
      <c r="D337" s="23"/>
      <c r="E337" s="23"/>
    </row>
    <row r="338" spans="2:5" x14ac:dyDescent="0.2">
      <c r="B338" s="25"/>
      <c r="D338" s="23"/>
      <c r="E338" s="23"/>
    </row>
    <row r="339" spans="2:5" x14ac:dyDescent="0.2">
      <c r="B339" s="25"/>
      <c r="D339" s="23"/>
      <c r="E339" s="23"/>
    </row>
    <row r="340" spans="2:5" x14ac:dyDescent="0.2">
      <c r="B340" s="25"/>
      <c r="D340" s="23"/>
      <c r="E340" s="23"/>
    </row>
    <row r="341" spans="2:5" x14ac:dyDescent="0.2">
      <c r="B341" s="25"/>
      <c r="D341" s="23"/>
      <c r="E341" s="23"/>
    </row>
    <row r="342" spans="2:5" x14ac:dyDescent="0.2">
      <c r="B342" s="25"/>
      <c r="D342" s="23"/>
      <c r="E342" s="23"/>
    </row>
    <row r="343" spans="2:5" x14ac:dyDescent="0.2">
      <c r="B343" s="25"/>
      <c r="D343" s="23"/>
      <c r="E343" s="23"/>
    </row>
    <row r="344" spans="2:5" x14ac:dyDescent="0.2">
      <c r="B344" s="25"/>
      <c r="D344" s="23"/>
      <c r="E344" s="23"/>
    </row>
    <row r="345" spans="2:5" x14ac:dyDescent="0.2">
      <c r="B345" s="25"/>
      <c r="D345" s="23"/>
      <c r="E345" s="23"/>
    </row>
    <row r="346" spans="2:5" x14ac:dyDescent="0.2">
      <c r="B346" s="25"/>
      <c r="D346" s="23"/>
      <c r="E346" s="23"/>
    </row>
    <row r="347" spans="2:5" x14ac:dyDescent="0.2">
      <c r="B347" s="25"/>
      <c r="D347" s="23"/>
      <c r="E347" s="23"/>
    </row>
    <row r="348" spans="2:5" x14ac:dyDescent="0.2">
      <c r="B348" s="25"/>
      <c r="D348" s="23"/>
      <c r="E348" s="23"/>
    </row>
    <row r="349" spans="2:5" x14ac:dyDescent="0.2">
      <c r="B349" s="25"/>
      <c r="D349" s="23"/>
      <c r="E349" s="23"/>
    </row>
    <row r="350" spans="2:5" x14ac:dyDescent="0.2">
      <c r="B350" s="25"/>
      <c r="D350" s="23"/>
      <c r="E350" s="23"/>
    </row>
    <row r="351" spans="2:5" x14ac:dyDescent="0.2">
      <c r="B351" s="25"/>
      <c r="D351" s="23"/>
      <c r="E351" s="23"/>
    </row>
    <row r="352" spans="2:5" x14ac:dyDescent="0.2">
      <c r="B352" s="25"/>
      <c r="D352" s="23"/>
      <c r="E352" s="23"/>
    </row>
    <row r="353" spans="2:5" x14ac:dyDescent="0.2">
      <c r="B353" s="25"/>
      <c r="D353" s="23"/>
      <c r="E353" s="23"/>
    </row>
    <row r="354" spans="2:5" x14ac:dyDescent="0.2">
      <c r="B354" s="25"/>
      <c r="D354" s="23"/>
      <c r="E354" s="23"/>
    </row>
    <row r="355" spans="2:5" x14ac:dyDescent="0.2">
      <c r="B355" s="25"/>
      <c r="D355" s="23"/>
      <c r="E355" s="23"/>
    </row>
    <row r="356" spans="2:5" x14ac:dyDescent="0.2">
      <c r="B356" s="25"/>
      <c r="D356" s="23"/>
      <c r="E356" s="23"/>
    </row>
    <row r="357" spans="2:5" x14ac:dyDescent="0.2">
      <c r="D357" s="23"/>
      <c r="E357" s="23"/>
    </row>
    <row r="358" spans="2:5" x14ac:dyDescent="0.2">
      <c r="D358" s="23"/>
      <c r="E358" s="23"/>
    </row>
    <row r="359" spans="2:5" x14ac:dyDescent="0.2">
      <c r="D359" s="23"/>
      <c r="E359" s="23"/>
    </row>
    <row r="360" spans="2:5" x14ac:dyDescent="0.2">
      <c r="D360" s="23"/>
      <c r="E360" s="23"/>
    </row>
    <row r="361" spans="2:5" x14ac:dyDescent="0.2">
      <c r="D361" s="23"/>
      <c r="E361" s="23"/>
    </row>
    <row r="362" spans="2:5" x14ac:dyDescent="0.2">
      <c r="D362" s="23"/>
      <c r="E362" s="23"/>
    </row>
    <row r="363" spans="2:5" x14ac:dyDescent="0.2">
      <c r="D363" s="23"/>
      <c r="E363" s="23"/>
    </row>
    <row r="364" spans="2:5" x14ac:dyDescent="0.2">
      <c r="D364" s="23"/>
      <c r="E364" s="23"/>
    </row>
    <row r="365" spans="2:5" x14ac:dyDescent="0.2">
      <c r="D365" s="23"/>
      <c r="E365" s="23"/>
    </row>
    <row r="366" spans="2:5" x14ac:dyDescent="0.2">
      <c r="D366" s="23"/>
      <c r="E366" s="23"/>
    </row>
    <row r="367" spans="2:5" x14ac:dyDescent="0.2">
      <c r="D367" s="23"/>
      <c r="E367" s="23"/>
    </row>
    <row r="368" spans="2:5" x14ac:dyDescent="0.2">
      <c r="D368" s="23"/>
      <c r="E368" s="23"/>
    </row>
    <row r="369" spans="4:5" x14ac:dyDescent="0.2">
      <c r="D369" s="23"/>
      <c r="E369" s="23"/>
    </row>
    <row r="370" spans="4:5" x14ac:dyDescent="0.2">
      <c r="D370" s="23"/>
      <c r="E370" s="23"/>
    </row>
    <row r="371" spans="4:5" x14ac:dyDescent="0.2">
      <c r="D371" s="23"/>
      <c r="E371" s="23"/>
    </row>
    <row r="372" spans="4:5" x14ac:dyDescent="0.2">
      <c r="D372" s="23"/>
      <c r="E372" s="23"/>
    </row>
    <row r="373" spans="4:5" x14ac:dyDescent="0.2">
      <c r="D373" s="23"/>
      <c r="E373" s="23"/>
    </row>
    <row r="374" spans="4:5" x14ac:dyDescent="0.2">
      <c r="D374" s="23"/>
      <c r="E374" s="23"/>
    </row>
    <row r="375" spans="4:5" x14ac:dyDescent="0.2">
      <c r="D375" s="23"/>
      <c r="E375" s="23"/>
    </row>
    <row r="376" spans="4:5" x14ac:dyDescent="0.2">
      <c r="D376" s="23"/>
      <c r="E376" s="23"/>
    </row>
    <row r="377" spans="4:5" x14ac:dyDescent="0.2">
      <c r="D377" s="23"/>
      <c r="E377" s="23"/>
    </row>
    <row r="378" spans="4:5" x14ac:dyDescent="0.2">
      <c r="D378" s="23"/>
      <c r="E378" s="23"/>
    </row>
    <row r="379" spans="4:5" x14ac:dyDescent="0.2">
      <c r="D379" s="23"/>
      <c r="E379" s="23"/>
    </row>
    <row r="380" spans="4:5" x14ac:dyDescent="0.2">
      <c r="D380" s="23"/>
      <c r="E380" s="23"/>
    </row>
    <row r="381" spans="4:5" x14ac:dyDescent="0.2">
      <c r="D381" s="23"/>
      <c r="E381" s="23"/>
    </row>
    <row r="382" spans="4:5" x14ac:dyDescent="0.2">
      <c r="D382" s="23"/>
      <c r="E382" s="23"/>
    </row>
    <row r="383" spans="4:5" x14ac:dyDescent="0.2">
      <c r="D383" s="23"/>
      <c r="E383" s="23"/>
    </row>
    <row r="384" spans="4:5" x14ac:dyDescent="0.2">
      <c r="D384" s="23"/>
      <c r="E384" s="23"/>
    </row>
    <row r="385" spans="4:5" x14ac:dyDescent="0.2">
      <c r="D385" s="23"/>
      <c r="E385" s="23"/>
    </row>
    <row r="386" spans="4:5" x14ac:dyDescent="0.2">
      <c r="D386" s="23"/>
      <c r="E386" s="23"/>
    </row>
    <row r="387" spans="4:5" x14ac:dyDescent="0.2">
      <c r="D387" s="23"/>
      <c r="E387" s="23"/>
    </row>
    <row r="388" spans="4:5" x14ac:dyDescent="0.2">
      <c r="D388" s="23"/>
      <c r="E388" s="23"/>
    </row>
    <row r="389" spans="4:5" x14ac:dyDescent="0.2">
      <c r="D389" s="23"/>
      <c r="E389" s="23"/>
    </row>
    <row r="390" spans="4:5" x14ac:dyDescent="0.2">
      <c r="D390" s="23"/>
      <c r="E390" s="23"/>
    </row>
    <row r="391" spans="4:5" x14ac:dyDescent="0.2">
      <c r="D391" s="23"/>
      <c r="E391" s="23"/>
    </row>
    <row r="392" spans="4:5" x14ac:dyDescent="0.2">
      <c r="D392" s="23"/>
      <c r="E392" s="23"/>
    </row>
    <row r="393" spans="4:5" x14ac:dyDescent="0.2">
      <c r="D393" s="23"/>
      <c r="E393" s="23"/>
    </row>
    <row r="394" spans="4:5" x14ac:dyDescent="0.2">
      <c r="D394" s="23"/>
      <c r="E394" s="23"/>
    </row>
    <row r="395" spans="4:5" x14ac:dyDescent="0.2">
      <c r="D395" s="23"/>
      <c r="E395" s="23"/>
    </row>
    <row r="396" spans="4:5" x14ac:dyDescent="0.2">
      <c r="D396" s="23"/>
      <c r="E396" s="23"/>
    </row>
    <row r="397" spans="4:5" x14ac:dyDescent="0.2">
      <c r="D397" s="23"/>
      <c r="E397" s="23"/>
    </row>
    <row r="398" spans="4:5" x14ac:dyDescent="0.2">
      <c r="D398" s="23"/>
      <c r="E398" s="23"/>
    </row>
    <row r="399" spans="4:5" x14ac:dyDescent="0.2">
      <c r="D399" s="23"/>
      <c r="E399" s="23"/>
    </row>
    <row r="400" spans="4:5" x14ac:dyDescent="0.2">
      <c r="D400" s="23"/>
      <c r="E400" s="23"/>
    </row>
    <row r="401" spans="4:5" x14ac:dyDescent="0.2">
      <c r="D401" s="23"/>
      <c r="E401" s="23"/>
    </row>
    <row r="402" spans="4:5" x14ac:dyDescent="0.2">
      <c r="D402" s="23"/>
      <c r="E402" s="23"/>
    </row>
    <row r="403" spans="4:5" x14ac:dyDescent="0.2">
      <c r="D403" s="23"/>
      <c r="E403" s="23"/>
    </row>
    <row r="404" spans="4:5" x14ac:dyDescent="0.2">
      <c r="D404" s="23"/>
      <c r="E404" s="23"/>
    </row>
    <row r="405" spans="4:5" x14ac:dyDescent="0.2">
      <c r="D405" s="23"/>
      <c r="E405" s="23"/>
    </row>
    <row r="406" spans="4:5" x14ac:dyDescent="0.2">
      <c r="D406" s="23"/>
      <c r="E406" s="23"/>
    </row>
    <row r="407" spans="4:5" x14ac:dyDescent="0.2">
      <c r="D407" s="23"/>
      <c r="E407" s="23"/>
    </row>
    <row r="408" spans="4:5" x14ac:dyDescent="0.2">
      <c r="D408" s="23"/>
      <c r="E408" s="23"/>
    </row>
    <row r="409" spans="4:5" x14ac:dyDescent="0.2">
      <c r="D409" s="23"/>
      <c r="E409" s="23"/>
    </row>
    <row r="410" spans="4:5" x14ac:dyDescent="0.2">
      <c r="D410" s="23"/>
      <c r="E410" s="23"/>
    </row>
    <row r="411" spans="4:5" x14ac:dyDescent="0.2">
      <c r="D411" s="23"/>
      <c r="E411" s="23"/>
    </row>
    <row r="412" spans="4:5" x14ac:dyDescent="0.2">
      <c r="D412" s="23"/>
      <c r="E412" s="23"/>
    </row>
    <row r="413" spans="4:5" x14ac:dyDescent="0.2">
      <c r="D413" s="23"/>
      <c r="E413" s="23"/>
    </row>
    <row r="414" spans="4:5" x14ac:dyDescent="0.2">
      <c r="D414" s="23"/>
      <c r="E414" s="23"/>
    </row>
    <row r="415" spans="4:5" x14ac:dyDescent="0.2">
      <c r="D415" s="23"/>
      <c r="E415" s="23"/>
    </row>
    <row r="416" spans="4:5" x14ac:dyDescent="0.2">
      <c r="D416" s="23"/>
      <c r="E416" s="23"/>
    </row>
    <row r="417" spans="4:5" x14ac:dyDescent="0.2">
      <c r="D417" s="23"/>
      <c r="E417" s="23"/>
    </row>
    <row r="418" spans="4:5" x14ac:dyDescent="0.2">
      <c r="D418" s="23"/>
      <c r="E418" s="23"/>
    </row>
    <row r="419" spans="4:5" x14ac:dyDescent="0.2">
      <c r="D419" s="23"/>
      <c r="E419" s="23"/>
    </row>
    <row r="420" spans="4:5" x14ac:dyDescent="0.2">
      <c r="D420" s="23"/>
      <c r="E420" s="23"/>
    </row>
    <row r="421" spans="4:5" x14ac:dyDescent="0.2">
      <c r="D421" s="23"/>
      <c r="E421" s="23"/>
    </row>
    <row r="422" spans="4:5" x14ac:dyDescent="0.2">
      <c r="D422" s="23"/>
      <c r="E422" s="23"/>
    </row>
    <row r="423" spans="4:5" x14ac:dyDescent="0.2">
      <c r="D423" s="23"/>
      <c r="E423" s="23"/>
    </row>
    <row r="424" spans="4:5" x14ac:dyDescent="0.2">
      <c r="D424" s="23"/>
      <c r="E424" s="23"/>
    </row>
    <row r="425" spans="4:5" x14ac:dyDescent="0.2">
      <c r="D425" s="23"/>
      <c r="E425" s="23"/>
    </row>
    <row r="426" spans="4:5" x14ac:dyDescent="0.2">
      <c r="D426" s="23"/>
      <c r="E426" s="23"/>
    </row>
    <row r="427" spans="4:5" x14ac:dyDescent="0.2">
      <c r="D427" s="23"/>
      <c r="E427" s="23"/>
    </row>
    <row r="428" spans="4:5" x14ac:dyDescent="0.2">
      <c r="D428" s="23"/>
      <c r="E428" s="23"/>
    </row>
    <row r="429" spans="4:5" x14ac:dyDescent="0.2">
      <c r="D429" s="23"/>
      <c r="E429" s="23"/>
    </row>
    <row r="430" spans="4:5" x14ac:dyDescent="0.2">
      <c r="D430" s="23"/>
      <c r="E430" s="23"/>
    </row>
    <row r="431" spans="4:5" x14ac:dyDescent="0.2">
      <c r="D431" s="23"/>
      <c r="E431" s="23"/>
    </row>
    <row r="432" spans="4:5" x14ac:dyDescent="0.2">
      <c r="D432" s="23"/>
      <c r="E432" s="23"/>
    </row>
    <row r="433" spans="4:5" x14ac:dyDescent="0.2">
      <c r="D433" s="23"/>
      <c r="E433" s="23"/>
    </row>
    <row r="434" spans="4:5" x14ac:dyDescent="0.2">
      <c r="D434" s="23"/>
      <c r="E434" s="23"/>
    </row>
    <row r="435" spans="4:5" x14ac:dyDescent="0.2">
      <c r="D435" s="23"/>
      <c r="E435" s="23"/>
    </row>
    <row r="436" spans="4:5" x14ac:dyDescent="0.2">
      <c r="D436" s="23"/>
      <c r="E436" s="23"/>
    </row>
    <row r="437" spans="4:5" x14ac:dyDescent="0.2">
      <c r="D437" s="23"/>
      <c r="E437" s="23"/>
    </row>
    <row r="438" spans="4:5" x14ac:dyDescent="0.2">
      <c r="D438" s="23"/>
      <c r="E438" s="23"/>
    </row>
    <row r="439" spans="4:5" x14ac:dyDescent="0.2">
      <c r="D439" s="23"/>
      <c r="E439" s="23"/>
    </row>
    <row r="440" spans="4:5" x14ac:dyDescent="0.2">
      <c r="D440" s="23"/>
      <c r="E440" s="23"/>
    </row>
    <row r="441" spans="4:5" x14ac:dyDescent="0.2">
      <c r="D441" s="23"/>
      <c r="E441" s="23"/>
    </row>
    <row r="442" spans="4:5" x14ac:dyDescent="0.2">
      <c r="D442" s="23"/>
      <c r="E442" s="23"/>
    </row>
    <row r="443" spans="4:5" x14ac:dyDescent="0.2">
      <c r="D443" s="23"/>
      <c r="E443" s="23"/>
    </row>
    <row r="444" spans="4:5" x14ac:dyDescent="0.2">
      <c r="D444" s="23"/>
      <c r="E444" s="23"/>
    </row>
    <row r="445" spans="4:5" x14ac:dyDescent="0.2">
      <c r="D445" s="23"/>
      <c r="E445" s="23"/>
    </row>
    <row r="446" spans="4:5" x14ac:dyDescent="0.2">
      <c r="D446" s="23"/>
      <c r="E446" s="23"/>
    </row>
    <row r="447" spans="4:5" x14ac:dyDescent="0.2">
      <c r="D447" s="23"/>
      <c r="E447" s="23"/>
    </row>
    <row r="448" spans="4:5" x14ac:dyDescent="0.2">
      <c r="D448" s="23"/>
      <c r="E448" s="23"/>
    </row>
    <row r="449" spans="4:5" x14ac:dyDescent="0.2">
      <c r="D449" s="23"/>
      <c r="E449" s="23"/>
    </row>
    <row r="450" spans="4:5" x14ac:dyDescent="0.2">
      <c r="D450" s="23"/>
      <c r="E450" s="23"/>
    </row>
    <row r="451" spans="4:5" x14ac:dyDescent="0.2">
      <c r="D451" s="23"/>
      <c r="E451" s="23"/>
    </row>
    <row r="452" spans="4:5" x14ac:dyDescent="0.2">
      <c r="D452" s="23"/>
      <c r="E452" s="23"/>
    </row>
    <row r="453" spans="4:5" x14ac:dyDescent="0.2">
      <c r="D453" s="23"/>
      <c r="E453" s="23"/>
    </row>
    <row r="454" spans="4:5" x14ac:dyDescent="0.2">
      <c r="D454" s="23"/>
      <c r="E454" s="23"/>
    </row>
    <row r="455" spans="4:5" x14ac:dyDescent="0.2">
      <c r="D455" s="23"/>
      <c r="E455" s="23"/>
    </row>
    <row r="456" spans="4:5" x14ac:dyDescent="0.2">
      <c r="D456" s="23"/>
      <c r="E456" s="23"/>
    </row>
    <row r="457" spans="4:5" x14ac:dyDescent="0.2">
      <c r="D457" s="23"/>
      <c r="E457" s="23"/>
    </row>
    <row r="458" spans="4:5" x14ac:dyDescent="0.2">
      <c r="D458" s="23"/>
      <c r="E458" s="23"/>
    </row>
    <row r="459" spans="4:5" x14ac:dyDescent="0.2">
      <c r="D459" s="23"/>
      <c r="E459" s="23"/>
    </row>
    <row r="460" spans="4:5" x14ac:dyDescent="0.2">
      <c r="D460" s="23"/>
      <c r="E460" s="23"/>
    </row>
    <row r="461" spans="4:5" x14ac:dyDescent="0.2">
      <c r="D461" s="23"/>
      <c r="E461" s="23"/>
    </row>
    <row r="462" spans="4:5" x14ac:dyDescent="0.2">
      <c r="D462" s="23"/>
      <c r="E462" s="23"/>
    </row>
    <row r="463" spans="4:5" x14ac:dyDescent="0.2">
      <c r="D463" s="23"/>
      <c r="E463" s="23"/>
    </row>
    <row r="464" spans="4:5" x14ac:dyDescent="0.2">
      <c r="D464" s="23"/>
      <c r="E464" s="23"/>
    </row>
    <row r="465" spans="4:5" x14ac:dyDescent="0.2">
      <c r="D465" s="23"/>
      <c r="E465" s="23"/>
    </row>
    <row r="466" spans="4:5" x14ac:dyDescent="0.2">
      <c r="D466" s="23"/>
      <c r="E466" s="23"/>
    </row>
    <row r="467" spans="4:5" x14ac:dyDescent="0.2">
      <c r="D467" s="23"/>
      <c r="E467" s="23"/>
    </row>
    <row r="468" spans="4:5" x14ac:dyDescent="0.2">
      <c r="D468" s="23"/>
      <c r="E468" s="23"/>
    </row>
    <row r="469" spans="4:5" x14ac:dyDescent="0.2">
      <c r="D469" s="23"/>
      <c r="E469" s="23"/>
    </row>
    <row r="470" spans="4:5" x14ac:dyDescent="0.2">
      <c r="D470" s="23"/>
      <c r="E470" s="23"/>
    </row>
    <row r="471" spans="4:5" x14ac:dyDescent="0.2">
      <c r="D471" s="23"/>
      <c r="E471" s="23"/>
    </row>
    <row r="472" spans="4:5" x14ac:dyDescent="0.2">
      <c r="D472" s="23"/>
      <c r="E472" s="23"/>
    </row>
    <row r="473" spans="4:5" x14ac:dyDescent="0.2">
      <c r="D473" s="23"/>
      <c r="E473" s="23"/>
    </row>
    <row r="474" spans="4:5" x14ac:dyDescent="0.2">
      <c r="D474" s="23"/>
      <c r="E474" s="23"/>
    </row>
    <row r="475" spans="4:5" x14ac:dyDescent="0.2">
      <c r="D475" s="23"/>
      <c r="E475" s="23"/>
    </row>
    <row r="476" spans="4:5" x14ac:dyDescent="0.2">
      <c r="D476" s="23"/>
      <c r="E476" s="23"/>
    </row>
    <row r="477" spans="4:5" x14ac:dyDescent="0.2">
      <c r="D477" s="23"/>
      <c r="E477" s="23"/>
    </row>
    <row r="478" spans="4:5" x14ac:dyDescent="0.2">
      <c r="D478" s="23"/>
      <c r="E478" s="23"/>
    </row>
    <row r="479" spans="4:5" x14ac:dyDescent="0.2">
      <c r="D479" s="23"/>
      <c r="E479" s="23"/>
    </row>
    <row r="480" spans="4:5" x14ac:dyDescent="0.2">
      <c r="D480" s="23"/>
      <c r="E480" s="23"/>
    </row>
    <row r="481" spans="4:5" x14ac:dyDescent="0.2">
      <c r="D481" s="23"/>
      <c r="E481" s="23"/>
    </row>
    <row r="482" spans="4:5" x14ac:dyDescent="0.2">
      <c r="D482" s="23"/>
      <c r="E482" s="23"/>
    </row>
    <row r="483" spans="4:5" x14ac:dyDescent="0.2">
      <c r="D483" s="23"/>
      <c r="E483" s="23"/>
    </row>
    <row r="484" spans="4:5" x14ac:dyDescent="0.2">
      <c r="D484" s="23"/>
      <c r="E484" s="23"/>
    </row>
    <row r="485" spans="4:5" x14ac:dyDescent="0.2">
      <c r="D485" s="23"/>
      <c r="E485" s="23"/>
    </row>
    <row r="486" spans="4:5" x14ac:dyDescent="0.2">
      <c r="D486" s="23"/>
      <c r="E486" s="23"/>
    </row>
    <row r="487" spans="4:5" x14ac:dyDescent="0.2">
      <c r="D487" s="23"/>
      <c r="E487" s="23"/>
    </row>
    <row r="488" spans="4:5" x14ac:dyDescent="0.2">
      <c r="D488" s="23"/>
      <c r="E488" s="23"/>
    </row>
    <row r="489" spans="4:5" x14ac:dyDescent="0.2">
      <c r="D489" s="23"/>
      <c r="E489" s="23"/>
    </row>
    <row r="490" spans="4:5" x14ac:dyDescent="0.2">
      <c r="D490" s="23"/>
      <c r="E490" s="23"/>
    </row>
    <row r="491" spans="4:5" x14ac:dyDescent="0.2">
      <c r="D491" s="23"/>
      <c r="E491" s="23"/>
    </row>
    <row r="492" spans="4:5" x14ac:dyDescent="0.2">
      <c r="D492" s="23"/>
      <c r="E492" s="23"/>
    </row>
    <row r="493" spans="4:5" x14ac:dyDescent="0.2">
      <c r="D493" s="23"/>
      <c r="E493" s="23"/>
    </row>
    <row r="494" spans="4:5" x14ac:dyDescent="0.2">
      <c r="D494" s="23"/>
      <c r="E494" s="23"/>
    </row>
    <row r="495" spans="4:5" x14ac:dyDescent="0.2">
      <c r="D495" s="23"/>
      <c r="E495" s="23"/>
    </row>
    <row r="496" spans="4:5" x14ac:dyDescent="0.2">
      <c r="D496" s="23"/>
      <c r="E496" s="23"/>
    </row>
    <row r="497" spans="4:5" x14ac:dyDescent="0.2">
      <c r="D497" s="23"/>
      <c r="E497" s="23"/>
    </row>
    <row r="498" spans="4:5" x14ac:dyDescent="0.2">
      <c r="D498" s="23"/>
      <c r="E498" s="23"/>
    </row>
    <row r="499" spans="4:5" x14ac:dyDescent="0.2">
      <c r="D499" s="23"/>
      <c r="E499" s="23"/>
    </row>
    <row r="500" spans="4:5" x14ac:dyDescent="0.2">
      <c r="D500" s="23"/>
      <c r="E500" s="23"/>
    </row>
    <row r="501" spans="4:5" x14ac:dyDescent="0.2">
      <c r="D501" s="23"/>
      <c r="E501" s="23"/>
    </row>
    <row r="502" spans="4:5" x14ac:dyDescent="0.2">
      <c r="D502" s="23"/>
      <c r="E502" s="23"/>
    </row>
    <row r="503" spans="4:5" x14ac:dyDescent="0.2">
      <c r="D503" s="23"/>
      <c r="E503" s="23"/>
    </row>
    <row r="504" spans="4:5" x14ac:dyDescent="0.2">
      <c r="D504" s="23"/>
      <c r="E504" s="23"/>
    </row>
    <row r="505" spans="4:5" x14ac:dyDescent="0.2">
      <c r="D505" s="23"/>
      <c r="E505" s="23"/>
    </row>
    <row r="506" spans="4:5" x14ac:dyDescent="0.2">
      <c r="D506" s="23"/>
      <c r="E506" s="23"/>
    </row>
    <row r="507" spans="4:5" x14ac:dyDescent="0.2">
      <c r="D507" s="23"/>
      <c r="E507" s="23"/>
    </row>
    <row r="508" spans="4:5" x14ac:dyDescent="0.2">
      <c r="D508" s="23"/>
      <c r="E508" s="23"/>
    </row>
    <row r="509" spans="4:5" x14ac:dyDescent="0.2">
      <c r="D509" s="23"/>
      <c r="E509" s="23"/>
    </row>
    <row r="510" spans="4:5" x14ac:dyDescent="0.2">
      <c r="D510" s="23"/>
      <c r="E510" s="23"/>
    </row>
    <row r="511" spans="4:5" x14ac:dyDescent="0.2">
      <c r="D511" s="23"/>
      <c r="E511" s="23"/>
    </row>
    <row r="512" spans="4:5" x14ac:dyDescent="0.2">
      <c r="D512" s="23"/>
      <c r="E512" s="23"/>
    </row>
    <row r="513" spans="4:5" x14ac:dyDescent="0.2">
      <c r="D513" s="23"/>
      <c r="E513" s="23"/>
    </row>
    <row r="514" spans="4:5" x14ac:dyDescent="0.2">
      <c r="D514" s="23"/>
      <c r="E514" s="23"/>
    </row>
    <row r="515" spans="4:5" x14ac:dyDescent="0.2">
      <c r="D515" s="23"/>
      <c r="E515" s="23"/>
    </row>
    <row r="516" spans="4:5" x14ac:dyDescent="0.2">
      <c r="D516" s="23"/>
      <c r="E516" s="23"/>
    </row>
    <row r="517" spans="4:5" x14ac:dyDescent="0.2">
      <c r="D517" s="23"/>
      <c r="E517" s="23"/>
    </row>
    <row r="518" spans="4:5" x14ac:dyDescent="0.2">
      <c r="D518" s="23"/>
      <c r="E518" s="23"/>
    </row>
    <row r="519" spans="4:5" x14ac:dyDescent="0.2">
      <c r="D519" s="23"/>
      <c r="E519" s="23"/>
    </row>
    <row r="520" spans="4:5" x14ac:dyDescent="0.2">
      <c r="D520" s="23"/>
      <c r="E520" s="23"/>
    </row>
    <row r="521" spans="4:5" x14ac:dyDescent="0.2">
      <c r="D521" s="23"/>
      <c r="E521" s="23"/>
    </row>
    <row r="522" spans="4:5" x14ac:dyDescent="0.2">
      <c r="D522" s="23"/>
      <c r="E522" s="23"/>
    </row>
    <row r="523" spans="4:5" x14ac:dyDescent="0.2">
      <c r="D523" s="23"/>
      <c r="E523" s="23"/>
    </row>
    <row r="524" spans="4:5" x14ac:dyDescent="0.2">
      <c r="D524" s="23"/>
      <c r="E524" s="23"/>
    </row>
    <row r="525" spans="4:5" x14ac:dyDescent="0.2">
      <c r="D525" s="23"/>
      <c r="E525" s="23"/>
    </row>
    <row r="526" spans="4:5" x14ac:dyDescent="0.2">
      <c r="D526" s="23"/>
      <c r="E526" s="23"/>
    </row>
    <row r="527" spans="4:5" x14ac:dyDescent="0.2">
      <c r="D527" s="23"/>
      <c r="E527" s="23"/>
    </row>
    <row r="528" spans="4:5" x14ac:dyDescent="0.2">
      <c r="D528" s="23"/>
      <c r="E528" s="23"/>
    </row>
    <row r="529" spans="4:5" x14ac:dyDescent="0.2">
      <c r="D529" s="23"/>
      <c r="E529" s="23"/>
    </row>
    <row r="530" spans="4:5" x14ac:dyDescent="0.2">
      <c r="D530" s="23"/>
      <c r="E530" s="23"/>
    </row>
    <row r="531" spans="4:5" x14ac:dyDescent="0.2">
      <c r="D531" s="23"/>
      <c r="E531" s="23"/>
    </row>
    <row r="532" spans="4:5" x14ac:dyDescent="0.2">
      <c r="D532" s="23"/>
      <c r="E532" s="23"/>
    </row>
    <row r="533" spans="4:5" x14ac:dyDescent="0.2">
      <c r="D533" s="23"/>
      <c r="E533" s="23"/>
    </row>
    <row r="534" spans="4:5" x14ac:dyDescent="0.2">
      <c r="D534" s="23"/>
      <c r="E534" s="23"/>
    </row>
    <row r="535" spans="4:5" x14ac:dyDescent="0.2">
      <c r="D535" s="23"/>
      <c r="E535" s="23"/>
    </row>
    <row r="536" spans="4:5" x14ac:dyDescent="0.2">
      <c r="D536" s="23"/>
      <c r="E536" s="23"/>
    </row>
    <row r="537" spans="4:5" x14ac:dyDescent="0.2">
      <c r="D537" s="23"/>
      <c r="E537" s="23"/>
    </row>
    <row r="538" spans="4:5" x14ac:dyDescent="0.2">
      <c r="D538" s="23"/>
      <c r="E538" s="23"/>
    </row>
    <row r="539" spans="4:5" x14ac:dyDescent="0.2">
      <c r="D539" s="23"/>
      <c r="E539" s="23"/>
    </row>
    <row r="540" spans="4:5" x14ac:dyDescent="0.2">
      <c r="D540" s="23"/>
      <c r="E540" s="23"/>
    </row>
    <row r="541" spans="4:5" x14ac:dyDescent="0.2">
      <c r="D541" s="23"/>
      <c r="E541" s="23"/>
    </row>
    <row r="542" spans="4:5" x14ac:dyDescent="0.2">
      <c r="D542" s="23"/>
      <c r="E542" s="23"/>
    </row>
    <row r="543" spans="4:5" x14ac:dyDescent="0.2">
      <c r="D543" s="23"/>
      <c r="E543" s="23"/>
    </row>
    <row r="544" spans="4:5" x14ac:dyDescent="0.2">
      <c r="D544" s="23"/>
      <c r="E544" s="23"/>
    </row>
    <row r="545" spans="4:5" x14ac:dyDescent="0.2">
      <c r="D545" s="23"/>
      <c r="E545" s="23"/>
    </row>
    <row r="546" spans="4:5" x14ac:dyDescent="0.2">
      <c r="D546" s="23"/>
      <c r="E546" s="23"/>
    </row>
    <row r="547" spans="4:5" x14ac:dyDescent="0.2">
      <c r="D547" s="23"/>
      <c r="E547" s="23"/>
    </row>
    <row r="548" spans="4:5" x14ac:dyDescent="0.2">
      <c r="D548" s="23"/>
      <c r="E548" s="23"/>
    </row>
    <row r="549" spans="4:5" x14ac:dyDescent="0.2">
      <c r="D549" s="23"/>
      <c r="E549" s="23"/>
    </row>
    <row r="550" spans="4:5" x14ac:dyDescent="0.2">
      <c r="D550" s="23"/>
      <c r="E550" s="23"/>
    </row>
    <row r="551" spans="4:5" x14ac:dyDescent="0.2">
      <c r="D551" s="23"/>
      <c r="E551" s="23"/>
    </row>
    <row r="552" spans="4:5" x14ac:dyDescent="0.2">
      <c r="D552" s="23"/>
      <c r="E552" s="23"/>
    </row>
    <row r="553" spans="4:5" x14ac:dyDescent="0.2">
      <c r="D553" s="23"/>
      <c r="E553" s="23"/>
    </row>
    <row r="554" spans="4:5" x14ac:dyDescent="0.2">
      <c r="D554" s="23"/>
      <c r="E554" s="23"/>
    </row>
    <row r="555" spans="4:5" x14ac:dyDescent="0.2">
      <c r="D555" s="23"/>
      <c r="E555" s="23"/>
    </row>
    <row r="556" spans="4:5" x14ac:dyDescent="0.2">
      <c r="D556" s="23"/>
      <c r="E556" s="23"/>
    </row>
    <row r="557" spans="4:5" x14ac:dyDescent="0.2">
      <c r="D557" s="23"/>
      <c r="E557" s="23"/>
    </row>
    <row r="558" spans="4:5" x14ac:dyDescent="0.2">
      <c r="D558" s="23"/>
      <c r="E558" s="23"/>
    </row>
    <row r="559" spans="4:5" x14ac:dyDescent="0.2">
      <c r="D559" s="23"/>
      <c r="E559" s="23"/>
    </row>
    <row r="560" spans="4:5" x14ac:dyDescent="0.2">
      <c r="D560" s="23"/>
      <c r="E560" s="23"/>
    </row>
    <row r="561" spans="4:5" x14ac:dyDescent="0.2">
      <c r="D561" s="23"/>
      <c r="E561" s="23"/>
    </row>
    <row r="562" spans="4:5" x14ac:dyDescent="0.2">
      <c r="D562" s="23"/>
      <c r="E562" s="23"/>
    </row>
    <row r="563" spans="4:5" x14ac:dyDescent="0.2">
      <c r="D563" s="23"/>
      <c r="E563" s="23"/>
    </row>
    <row r="564" spans="4:5" x14ac:dyDescent="0.2">
      <c r="D564" s="23"/>
      <c r="E564" s="23"/>
    </row>
    <row r="565" spans="4:5" x14ac:dyDescent="0.2">
      <c r="D565" s="23"/>
      <c r="E565" s="23"/>
    </row>
    <row r="566" spans="4:5" x14ac:dyDescent="0.2">
      <c r="D566" s="23"/>
      <c r="E566" s="23"/>
    </row>
    <row r="567" spans="4:5" x14ac:dyDescent="0.2">
      <c r="D567" s="23"/>
      <c r="E567" s="23"/>
    </row>
    <row r="568" spans="4:5" x14ac:dyDescent="0.2">
      <c r="D568" s="23"/>
      <c r="E568" s="23"/>
    </row>
    <row r="569" spans="4:5" x14ac:dyDescent="0.2">
      <c r="D569" s="23"/>
      <c r="E569" s="23"/>
    </row>
    <row r="570" spans="4:5" x14ac:dyDescent="0.2">
      <c r="D570" s="23"/>
      <c r="E570" s="23"/>
    </row>
    <row r="571" spans="4:5" x14ac:dyDescent="0.2">
      <c r="D571" s="23"/>
      <c r="E571" s="23"/>
    </row>
    <row r="572" spans="4:5" x14ac:dyDescent="0.2">
      <c r="D572" s="23"/>
      <c r="E572" s="23"/>
    </row>
    <row r="573" spans="4:5" x14ac:dyDescent="0.2">
      <c r="D573" s="23"/>
      <c r="E573" s="23"/>
    </row>
    <row r="574" spans="4:5" x14ac:dyDescent="0.2">
      <c r="D574" s="23"/>
      <c r="E574" s="23"/>
    </row>
    <row r="575" spans="4:5" x14ac:dyDescent="0.2">
      <c r="D575" s="23"/>
      <c r="E575" s="23"/>
    </row>
    <row r="576" spans="4:5" x14ac:dyDescent="0.2">
      <c r="D576" s="23"/>
      <c r="E576" s="23"/>
    </row>
    <row r="577" spans="4:5" x14ac:dyDescent="0.2">
      <c r="D577" s="23"/>
      <c r="E577" s="23"/>
    </row>
    <row r="578" spans="4:5" x14ac:dyDescent="0.2">
      <c r="D578" s="23"/>
      <c r="E578" s="23"/>
    </row>
    <row r="579" spans="4:5" x14ac:dyDescent="0.2">
      <c r="D579" s="23"/>
      <c r="E579" s="23"/>
    </row>
    <row r="580" spans="4:5" x14ac:dyDescent="0.2">
      <c r="D580" s="23"/>
      <c r="E580" s="23"/>
    </row>
    <row r="581" spans="4:5" x14ac:dyDescent="0.2">
      <c r="D581" s="23"/>
      <c r="E581" s="23"/>
    </row>
    <row r="582" spans="4:5" x14ac:dyDescent="0.2">
      <c r="D582" s="23"/>
      <c r="E582" s="23"/>
    </row>
    <row r="583" spans="4:5" x14ac:dyDescent="0.2">
      <c r="D583" s="23"/>
      <c r="E583" s="23"/>
    </row>
    <row r="584" spans="4:5" x14ac:dyDescent="0.2">
      <c r="D584" s="23"/>
      <c r="E584" s="23"/>
    </row>
    <row r="585" spans="4:5" x14ac:dyDescent="0.2">
      <c r="D585" s="23"/>
      <c r="E585" s="23"/>
    </row>
    <row r="586" spans="4:5" x14ac:dyDescent="0.2">
      <c r="D586" s="23"/>
      <c r="E586" s="23"/>
    </row>
    <row r="587" spans="4:5" x14ac:dyDescent="0.2">
      <c r="D587" s="23"/>
      <c r="E587" s="23"/>
    </row>
    <row r="588" spans="4:5" x14ac:dyDescent="0.2">
      <c r="D588" s="23"/>
      <c r="E588" s="23"/>
    </row>
    <row r="589" spans="4:5" x14ac:dyDescent="0.2">
      <c r="D589" s="23"/>
      <c r="E589" s="23"/>
    </row>
    <row r="590" spans="4:5" x14ac:dyDescent="0.2">
      <c r="D590" s="23"/>
      <c r="E590" s="23"/>
    </row>
    <row r="591" spans="4:5" x14ac:dyDescent="0.2">
      <c r="D591" s="23"/>
      <c r="E591" s="23"/>
    </row>
    <row r="592" spans="4:5" x14ac:dyDescent="0.2">
      <c r="D592" s="23"/>
      <c r="E592" s="23"/>
    </row>
    <row r="593" spans="4:5" x14ac:dyDescent="0.2">
      <c r="D593" s="23"/>
      <c r="E593" s="23"/>
    </row>
    <row r="594" spans="4:5" x14ac:dyDescent="0.2">
      <c r="D594" s="23"/>
      <c r="E594" s="23"/>
    </row>
    <row r="595" spans="4:5" x14ac:dyDescent="0.2">
      <c r="D595" s="23"/>
      <c r="E595" s="23"/>
    </row>
    <row r="596" spans="4:5" x14ac:dyDescent="0.2">
      <c r="D596" s="23"/>
      <c r="E596" s="23"/>
    </row>
    <row r="597" spans="4:5" x14ac:dyDescent="0.2">
      <c r="D597" s="23"/>
      <c r="E597" s="23"/>
    </row>
    <row r="598" spans="4:5" x14ac:dyDescent="0.2">
      <c r="D598" s="23"/>
      <c r="E598" s="23"/>
    </row>
    <row r="599" spans="4:5" x14ac:dyDescent="0.2">
      <c r="D599" s="23"/>
      <c r="E599" s="23"/>
    </row>
    <row r="600" spans="4:5" x14ac:dyDescent="0.2">
      <c r="D600" s="23"/>
      <c r="E600" s="23"/>
    </row>
    <row r="601" spans="4:5" x14ac:dyDescent="0.2">
      <c r="D601" s="23"/>
      <c r="E601" s="23"/>
    </row>
    <row r="602" spans="4:5" x14ac:dyDescent="0.2">
      <c r="D602" s="23"/>
      <c r="E602" s="23"/>
    </row>
    <row r="603" spans="4:5" x14ac:dyDescent="0.2">
      <c r="D603" s="23"/>
      <c r="E603" s="23"/>
    </row>
    <row r="604" spans="4:5" x14ac:dyDescent="0.2">
      <c r="D604" s="23"/>
      <c r="E604" s="23"/>
    </row>
    <row r="605" spans="4:5" x14ac:dyDescent="0.2">
      <c r="D605" s="23"/>
      <c r="E605" s="23"/>
    </row>
    <row r="606" spans="4:5" x14ac:dyDescent="0.2">
      <c r="D606" s="23"/>
      <c r="E606" s="23"/>
    </row>
    <row r="607" spans="4:5" x14ac:dyDescent="0.2">
      <c r="D607" s="23"/>
      <c r="E607" s="23"/>
    </row>
    <row r="608" spans="4:5" x14ac:dyDescent="0.2">
      <c r="D608" s="23"/>
      <c r="E608" s="23"/>
    </row>
    <row r="609" spans="4:5" x14ac:dyDescent="0.2">
      <c r="D609" s="23"/>
      <c r="E609" s="23"/>
    </row>
    <row r="610" spans="4:5" x14ac:dyDescent="0.2">
      <c r="D610" s="23"/>
      <c r="E610" s="23"/>
    </row>
    <row r="611" spans="4:5" x14ac:dyDescent="0.2">
      <c r="D611" s="23"/>
      <c r="E611" s="23"/>
    </row>
    <row r="612" spans="4:5" x14ac:dyDescent="0.2">
      <c r="D612" s="23"/>
      <c r="E612" s="23"/>
    </row>
    <row r="613" spans="4:5" x14ac:dyDescent="0.2">
      <c r="D613" s="23"/>
      <c r="E613" s="23"/>
    </row>
    <row r="614" spans="4:5" x14ac:dyDescent="0.2">
      <c r="D614" s="23"/>
      <c r="E614" s="23"/>
    </row>
    <row r="615" spans="4:5" x14ac:dyDescent="0.2">
      <c r="D615" s="23"/>
      <c r="E615" s="23"/>
    </row>
    <row r="616" spans="4:5" x14ac:dyDescent="0.2">
      <c r="D616" s="23"/>
      <c r="E616" s="23"/>
    </row>
    <row r="617" spans="4:5" x14ac:dyDescent="0.2">
      <c r="D617" s="23"/>
      <c r="E617" s="23"/>
    </row>
    <row r="618" spans="4:5" x14ac:dyDescent="0.2">
      <c r="D618" s="23"/>
      <c r="E618" s="23"/>
    </row>
    <row r="619" spans="4:5" x14ac:dyDescent="0.2">
      <c r="D619" s="23"/>
      <c r="E619" s="23"/>
    </row>
    <row r="620" spans="4:5" x14ac:dyDescent="0.2">
      <c r="D620" s="23"/>
      <c r="E620" s="23"/>
    </row>
    <row r="621" spans="4:5" x14ac:dyDescent="0.2">
      <c r="D621" s="23"/>
      <c r="E621" s="23"/>
    </row>
    <row r="622" spans="4:5" x14ac:dyDescent="0.2">
      <c r="D622" s="23"/>
      <c r="E622" s="23"/>
    </row>
    <row r="623" spans="4:5" x14ac:dyDescent="0.2">
      <c r="D623" s="23"/>
      <c r="E623" s="23"/>
    </row>
    <row r="624" spans="4:5" x14ac:dyDescent="0.2">
      <c r="D624" s="23"/>
      <c r="E624" s="23"/>
    </row>
    <row r="625" spans="4:5" x14ac:dyDescent="0.2">
      <c r="D625" s="23"/>
      <c r="E625" s="23"/>
    </row>
    <row r="626" spans="4:5" x14ac:dyDescent="0.2">
      <c r="D626" s="23"/>
      <c r="E626" s="23"/>
    </row>
    <row r="627" spans="4:5" x14ac:dyDescent="0.2">
      <c r="D627" s="23"/>
      <c r="E627" s="23"/>
    </row>
    <row r="628" spans="4:5" x14ac:dyDescent="0.2">
      <c r="D628" s="23"/>
      <c r="E628" s="23"/>
    </row>
    <row r="629" spans="4:5" x14ac:dyDescent="0.2">
      <c r="D629" s="23"/>
      <c r="E629" s="23"/>
    </row>
    <row r="630" spans="4:5" x14ac:dyDescent="0.2">
      <c r="D630" s="23"/>
      <c r="E630" s="23"/>
    </row>
    <row r="631" spans="4:5" x14ac:dyDescent="0.2">
      <c r="D631" s="23"/>
      <c r="E631" s="23"/>
    </row>
    <row r="632" spans="4:5" x14ac:dyDescent="0.2">
      <c r="D632" s="23"/>
      <c r="E632" s="23"/>
    </row>
    <row r="633" spans="4:5" x14ac:dyDescent="0.2">
      <c r="D633" s="23"/>
      <c r="E633" s="23"/>
    </row>
    <row r="634" spans="4:5" x14ac:dyDescent="0.2">
      <c r="D634" s="23"/>
      <c r="E634" s="23"/>
    </row>
    <row r="635" spans="4:5" x14ac:dyDescent="0.2">
      <c r="D635" s="23"/>
      <c r="E635" s="23"/>
    </row>
    <row r="636" spans="4:5" x14ac:dyDescent="0.2">
      <c r="D636" s="23"/>
      <c r="E636" s="23"/>
    </row>
    <row r="637" spans="4:5" x14ac:dyDescent="0.2">
      <c r="D637" s="23"/>
      <c r="E637" s="23"/>
    </row>
    <row r="638" spans="4:5" x14ac:dyDescent="0.2">
      <c r="D638" s="23"/>
      <c r="E638" s="23"/>
    </row>
    <row r="639" spans="4:5" x14ac:dyDescent="0.2">
      <c r="D639" s="23"/>
      <c r="E639" s="23"/>
    </row>
    <row r="640" spans="4:5" x14ac:dyDescent="0.2">
      <c r="D640" s="23"/>
      <c r="E640" s="23"/>
    </row>
    <row r="641" spans="4:5" x14ac:dyDescent="0.2">
      <c r="D641" s="23"/>
      <c r="E641" s="23"/>
    </row>
    <row r="642" spans="4:5" x14ac:dyDescent="0.2">
      <c r="D642" s="23"/>
      <c r="E642" s="23"/>
    </row>
    <row r="643" spans="4:5" x14ac:dyDescent="0.2">
      <c r="D643" s="23"/>
      <c r="E643" s="23"/>
    </row>
    <row r="644" spans="4:5" x14ac:dyDescent="0.2">
      <c r="D644" s="23"/>
      <c r="E644" s="23"/>
    </row>
    <row r="645" spans="4:5" x14ac:dyDescent="0.2">
      <c r="D645" s="23"/>
      <c r="E645" s="23"/>
    </row>
    <row r="646" spans="4:5" x14ac:dyDescent="0.2">
      <c r="D646" s="23"/>
      <c r="E646" s="23"/>
    </row>
    <row r="647" spans="4:5" x14ac:dyDescent="0.2">
      <c r="D647" s="23"/>
      <c r="E647" s="23"/>
    </row>
    <row r="648" spans="4:5" x14ac:dyDescent="0.2">
      <c r="D648" s="23"/>
      <c r="E648" s="23"/>
    </row>
    <row r="649" spans="4:5" x14ac:dyDescent="0.2">
      <c r="D649" s="23"/>
      <c r="E649" s="23"/>
    </row>
    <row r="650" spans="4:5" x14ac:dyDescent="0.2">
      <c r="D650" s="23"/>
      <c r="E650" s="23"/>
    </row>
    <row r="651" spans="4:5" x14ac:dyDescent="0.2">
      <c r="D651" s="23"/>
      <c r="E651" s="23"/>
    </row>
    <row r="652" spans="4:5" x14ac:dyDescent="0.2">
      <c r="D652" s="23"/>
      <c r="E652" s="23"/>
    </row>
    <row r="653" spans="4:5" x14ac:dyDescent="0.2">
      <c r="D653" s="23"/>
      <c r="E653" s="23"/>
    </row>
    <row r="654" spans="4:5" x14ac:dyDescent="0.2">
      <c r="D654" s="23"/>
      <c r="E654" s="23"/>
    </row>
    <row r="655" spans="4:5" x14ac:dyDescent="0.2">
      <c r="D655" s="23"/>
      <c r="E655" s="23"/>
    </row>
    <row r="656" spans="4:5" x14ac:dyDescent="0.2">
      <c r="D656" s="23"/>
      <c r="E656" s="23"/>
    </row>
    <row r="657" spans="4:5" x14ac:dyDescent="0.2">
      <c r="D657" s="23"/>
      <c r="E657" s="23"/>
    </row>
    <row r="658" spans="4:5" x14ac:dyDescent="0.2">
      <c r="D658" s="23"/>
      <c r="E658" s="23"/>
    </row>
    <row r="659" spans="4:5" x14ac:dyDescent="0.2">
      <c r="D659" s="23"/>
      <c r="E659" s="23"/>
    </row>
    <row r="660" spans="4:5" x14ac:dyDescent="0.2">
      <c r="D660" s="23"/>
      <c r="E660" s="23"/>
    </row>
    <row r="661" spans="4:5" x14ac:dyDescent="0.2">
      <c r="D661" s="23"/>
      <c r="E661" s="23"/>
    </row>
    <row r="662" spans="4:5" x14ac:dyDescent="0.2">
      <c r="D662" s="23"/>
      <c r="E662" s="23"/>
    </row>
    <row r="663" spans="4:5" x14ac:dyDescent="0.2">
      <c r="D663" s="23"/>
      <c r="E663" s="23"/>
    </row>
    <row r="664" spans="4:5" x14ac:dyDescent="0.2">
      <c r="D664" s="23"/>
      <c r="E664" s="23"/>
    </row>
    <row r="665" spans="4:5" x14ac:dyDescent="0.2">
      <c r="D665" s="23"/>
      <c r="E665" s="23"/>
    </row>
    <row r="666" spans="4:5" x14ac:dyDescent="0.2">
      <c r="D666" s="23"/>
      <c r="E666" s="23"/>
    </row>
    <row r="667" spans="4:5" x14ac:dyDescent="0.2">
      <c r="D667" s="23"/>
      <c r="E667" s="23"/>
    </row>
    <row r="668" spans="4:5" x14ac:dyDescent="0.2">
      <c r="D668" s="23"/>
      <c r="E668" s="23"/>
    </row>
    <row r="669" spans="4:5" x14ac:dyDescent="0.2">
      <c r="D669" s="23"/>
      <c r="E669" s="23"/>
    </row>
    <row r="670" spans="4:5" x14ac:dyDescent="0.2">
      <c r="D670" s="23"/>
      <c r="E670" s="23"/>
    </row>
    <row r="671" spans="4:5" x14ac:dyDescent="0.2">
      <c r="D671" s="23"/>
      <c r="E671" s="23"/>
    </row>
    <row r="672" spans="4:5" x14ac:dyDescent="0.2">
      <c r="D672" s="23"/>
      <c r="E672" s="23"/>
    </row>
    <row r="673" spans="4:5" x14ac:dyDescent="0.2">
      <c r="D673" s="23"/>
      <c r="E673" s="23"/>
    </row>
    <row r="674" spans="4:5" x14ac:dyDescent="0.2">
      <c r="D674" s="23"/>
      <c r="E674" s="23"/>
    </row>
    <row r="675" spans="4:5" x14ac:dyDescent="0.2">
      <c r="D675" s="23"/>
      <c r="E675" s="23"/>
    </row>
    <row r="676" spans="4:5" x14ac:dyDescent="0.2">
      <c r="D676" s="23"/>
      <c r="E676" s="23"/>
    </row>
    <row r="677" spans="4:5" x14ac:dyDescent="0.2">
      <c r="D677" s="23"/>
      <c r="E677" s="23"/>
    </row>
    <row r="678" spans="4:5" x14ac:dyDescent="0.2">
      <c r="D678" s="23"/>
      <c r="E678" s="23"/>
    </row>
    <row r="679" spans="4:5" x14ac:dyDescent="0.2">
      <c r="D679" s="23"/>
      <c r="E679" s="23"/>
    </row>
    <row r="680" spans="4:5" x14ac:dyDescent="0.2">
      <c r="D680" s="23"/>
      <c r="E680" s="23"/>
    </row>
    <row r="681" spans="4:5" x14ac:dyDescent="0.2">
      <c r="D681" s="23"/>
      <c r="E681" s="23"/>
    </row>
    <row r="682" spans="4:5" x14ac:dyDescent="0.2">
      <c r="D682" s="23"/>
      <c r="E682" s="23"/>
    </row>
    <row r="683" spans="4:5" x14ac:dyDescent="0.2">
      <c r="D683" s="23"/>
      <c r="E683" s="23"/>
    </row>
    <row r="684" spans="4:5" x14ac:dyDescent="0.2">
      <c r="D684" s="23"/>
      <c r="E684" s="23"/>
    </row>
    <row r="685" spans="4:5" x14ac:dyDescent="0.2">
      <c r="D685" s="23"/>
      <c r="E685" s="23"/>
    </row>
    <row r="686" spans="4:5" x14ac:dyDescent="0.2">
      <c r="D686" s="23"/>
      <c r="E686" s="23"/>
    </row>
    <row r="687" spans="4:5" x14ac:dyDescent="0.2">
      <c r="D687" s="23"/>
      <c r="E687" s="23"/>
    </row>
    <row r="688" spans="4:5" x14ac:dyDescent="0.2">
      <c r="D688" s="23"/>
      <c r="E688" s="23"/>
    </row>
    <row r="689" spans="4:5" x14ac:dyDescent="0.2">
      <c r="D689" s="23"/>
      <c r="E689" s="23"/>
    </row>
    <row r="690" spans="4:5" x14ac:dyDescent="0.2">
      <c r="D690" s="23"/>
      <c r="E690" s="23"/>
    </row>
    <row r="691" spans="4:5" x14ac:dyDescent="0.2">
      <c r="D691" s="23"/>
      <c r="E691" s="23"/>
    </row>
    <row r="692" spans="4:5" x14ac:dyDescent="0.2">
      <c r="D692" s="23"/>
      <c r="E692" s="23"/>
    </row>
    <row r="693" spans="4:5" x14ac:dyDescent="0.2">
      <c r="D693" s="23"/>
      <c r="E693" s="23"/>
    </row>
    <row r="694" spans="4:5" x14ac:dyDescent="0.2">
      <c r="D694" s="23"/>
      <c r="E694" s="23"/>
    </row>
    <row r="695" spans="4:5" x14ac:dyDescent="0.2">
      <c r="D695" s="23"/>
      <c r="E695" s="23"/>
    </row>
    <row r="696" spans="4:5" x14ac:dyDescent="0.2">
      <c r="D696" s="23"/>
      <c r="E696" s="23"/>
    </row>
    <row r="697" spans="4:5" x14ac:dyDescent="0.2">
      <c r="D697" s="23"/>
      <c r="E697" s="23"/>
    </row>
    <row r="698" spans="4:5" x14ac:dyDescent="0.2">
      <c r="D698" s="23"/>
      <c r="E698" s="23"/>
    </row>
    <row r="699" spans="4:5" x14ac:dyDescent="0.2">
      <c r="D699" s="23"/>
      <c r="E699" s="23"/>
    </row>
    <row r="700" spans="4:5" x14ac:dyDescent="0.2">
      <c r="D700" s="23"/>
      <c r="E700" s="23"/>
    </row>
    <row r="701" spans="4:5" x14ac:dyDescent="0.2">
      <c r="D701" s="23"/>
      <c r="E701" s="23"/>
    </row>
    <row r="702" spans="4:5" x14ac:dyDescent="0.2">
      <c r="D702" s="23"/>
      <c r="E702" s="23"/>
    </row>
    <row r="703" spans="4:5" x14ac:dyDescent="0.2">
      <c r="D703" s="23"/>
      <c r="E703" s="23"/>
    </row>
    <row r="704" spans="4:5" x14ac:dyDescent="0.2">
      <c r="D704" s="23"/>
      <c r="E704" s="23"/>
    </row>
    <row r="705" spans="4:5" x14ac:dyDescent="0.2">
      <c r="D705" s="23"/>
      <c r="E705" s="23"/>
    </row>
    <row r="706" spans="4:5" x14ac:dyDescent="0.2">
      <c r="D706" s="23"/>
      <c r="E706" s="23"/>
    </row>
    <row r="707" spans="4:5" x14ac:dyDescent="0.2">
      <c r="D707" s="23"/>
      <c r="E707" s="23"/>
    </row>
    <row r="708" spans="4:5" x14ac:dyDescent="0.2">
      <c r="D708" s="23"/>
      <c r="E708" s="23"/>
    </row>
    <row r="709" spans="4:5" x14ac:dyDescent="0.2">
      <c r="D709" s="23"/>
      <c r="E709" s="23"/>
    </row>
    <row r="710" spans="4:5" x14ac:dyDescent="0.2">
      <c r="D710" s="23"/>
      <c r="E710" s="23"/>
    </row>
    <row r="711" spans="4:5" x14ac:dyDescent="0.2">
      <c r="D711" s="23"/>
      <c r="E711" s="23"/>
    </row>
    <row r="712" spans="4:5" x14ac:dyDescent="0.2">
      <c r="D712" s="23"/>
      <c r="E712" s="23"/>
    </row>
    <row r="713" spans="4:5" x14ac:dyDescent="0.2">
      <c r="D713" s="23"/>
      <c r="E713" s="23"/>
    </row>
    <row r="714" spans="4:5" x14ac:dyDescent="0.2">
      <c r="D714" s="23"/>
      <c r="E714" s="23"/>
    </row>
    <row r="715" spans="4:5" x14ac:dyDescent="0.2">
      <c r="D715" s="23"/>
      <c r="E715" s="23"/>
    </row>
    <row r="716" spans="4:5" x14ac:dyDescent="0.2">
      <c r="D716" s="23"/>
      <c r="E716" s="23"/>
    </row>
    <row r="717" spans="4:5" x14ac:dyDescent="0.2">
      <c r="D717" s="23"/>
      <c r="E717" s="23"/>
    </row>
    <row r="718" spans="4:5" x14ac:dyDescent="0.2">
      <c r="D718" s="23"/>
      <c r="E718" s="23"/>
    </row>
    <row r="719" spans="4:5" x14ac:dyDescent="0.2">
      <c r="D719" s="23"/>
      <c r="E719" s="23"/>
    </row>
    <row r="720" spans="4:5" x14ac:dyDescent="0.2">
      <c r="D720" s="23"/>
      <c r="E720" s="23"/>
    </row>
    <row r="721" spans="4:5" x14ac:dyDescent="0.2">
      <c r="D721" s="23"/>
      <c r="E721" s="23"/>
    </row>
    <row r="722" spans="4:5" x14ac:dyDescent="0.2">
      <c r="D722" s="23"/>
      <c r="E722" s="23"/>
    </row>
    <row r="723" spans="4:5" x14ac:dyDescent="0.2">
      <c r="D723" s="23"/>
      <c r="E723" s="23"/>
    </row>
    <row r="724" spans="4:5" x14ac:dyDescent="0.2">
      <c r="D724" s="23"/>
      <c r="E724" s="23"/>
    </row>
    <row r="725" spans="4:5" x14ac:dyDescent="0.2">
      <c r="D725" s="23"/>
      <c r="E725" s="23"/>
    </row>
    <row r="726" spans="4:5" x14ac:dyDescent="0.2">
      <c r="D726" s="23"/>
      <c r="E726" s="23"/>
    </row>
    <row r="727" spans="4:5" x14ac:dyDescent="0.2">
      <c r="D727" s="23"/>
      <c r="E727" s="23"/>
    </row>
    <row r="728" spans="4:5" x14ac:dyDescent="0.2">
      <c r="D728" s="23"/>
      <c r="E728" s="23"/>
    </row>
    <row r="729" spans="4:5" x14ac:dyDescent="0.2">
      <c r="D729" s="23"/>
      <c r="E729" s="23"/>
    </row>
    <row r="730" spans="4:5" x14ac:dyDescent="0.2">
      <c r="D730" s="23"/>
      <c r="E730" s="23"/>
    </row>
    <row r="731" spans="4:5" x14ac:dyDescent="0.2">
      <c r="D731" s="23"/>
      <c r="E731" s="23"/>
    </row>
    <row r="732" spans="4:5" x14ac:dyDescent="0.2">
      <c r="D732" s="23"/>
      <c r="E732" s="23"/>
    </row>
    <row r="733" spans="4:5" x14ac:dyDescent="0.2">
      <c r="D733" s="23"/>
      <c r="E733" s="23"/>
    </row>
    <row r="734" spans="4:5" x14ac:dyDescent="0.2">
      <c r="D734" s="23"/>
      <c r="E734" s="23"/>
    </row>
    <row r="735" spans="4:5" x14ac:dyDescent="0.2">
      <c r="D735" s="23"/>
      <c r="E735" s="23"/>
    </row>
    <row r="736" spans="4:5" x14ac:dyDescent="0.2">
      <c r="D736" s="23"/>
      <c r="E736" s="23"/>
    </row>
    <row r="737" spans="4:5" x14ac:dyDescent="0.2">
      <c r="D737" s="23"/>
      <c r="E737" s="23"/>
    </row>
    <row r="738" spans="4:5" x14ac:dyDescent="0.2">
      <c r="D738" s="23"/>
      <c r="E738" s="23"/>
    </row>
    <row r="739" spans="4:5" x14ac:dyDescent="0.2">
      <c r="D739" s="23"/>
      <c r="E739" s="23"/>
    </row>
    <row r="740" spans="4:5" x14ac:dyDescent="0.2">
      <c r="D740" s="23"/>
      <c r="E740" s="23"/>
    </row>
    <row r="741" spans="4:5" x14ac:dyDescent="0.2">
      <c r="D741" s="23"/>
      <c r="E741" s="23"/>
    </row>
    <row r="742" spans="4:5" x14ac:dyDescent="0.2">
      <c r="D742" s="23"/>
      <c r="E742" s="23"/>
    </row>
    <row r="743" spans="4:5" x14ac:dyDescent="0.2">
      <c r="D743" s="23"/>
      <c r="E743" s="23"/>
    </row>
    <row r="744" spans="4:5" x14ac:dyDescent="0.2">
      <c r="D744" s="23"/>
      <c r="E744" s="23"/>
    </row>
    <row r="745" spans="4:5" x14ac:dyDescent="0.2">
      <c r="D745" s="23"/>
      <c r="E745" s="23"/>
    </row>
    <row r="746" spans="4:5" x14ac:dyDescent="0.2">
      <c r="D746" s="23"/>
      <c r="E746" s="23"/>
    </row>
    <row r="747" spans="4:5" x14ac:dyDescent="0.2">
      <c r="D747" s="23"/>
      <c r="E747" s="23"/>
    </row>
    <row r="748" spans="4:5" x14ac:dyDescent="0.2">
      <c r="D748" s="23"/>
      <c r="E748" s="23"/>
    </row>
    <row r="749" spans="4:5" x14ac:dyDescent="0.2">
      <c r="D749" s="23"/>
      <c r="E749" s="23"/>
    </row>
    <row r="750" spans="4:5" x14ac:dyDescent="0.2">
      <c r="D750" s="23"/>
      <c r="E750" s="23"/>
    </row>
    <row r="751" spans="4:5" x14ac:dyDescent="0.2">
      <c r="D751" s="23"/>
      <c r="E751" s="23"/>
    </row>
    <row r="752" spans="4:5" x14ac:dyDescent="0.2">
      <c r="D752" s="23"/>
      <c r="E752" s="23"/>
    </row>
    <row r="753" spans="4:5" x14ac:dyDescent="0.2">
      <c r="D753" s="23"/>
      <c r="E753" s="23"/>
    </row>
    <row r="754" spans="4:5" x14ac:dyDescent="0.2">
      <c r="D754" s="23"/>
      <c r="E754" s="23"/>
    </row>
    <row r="755" spans="4:5" x14ac:dyDescent="0.2">
      <c r="D755" s="23"/>
      <c r="E755" s="23"/>
    </row>
    <row r="756" spans="4:5" x14ac:dyDescent="0.2">
      <c r="D756" s="23"/>
      <c r="E756" s="23"/>
    </row>
    <row r="757" spans="4:5" x14ac:dyDescent="0.2">
      <c r="D757" s="23"/>
      <c r="E757" s="23"/>
    </row>
    <row r="758" spans="4:5" x14ac:dyDescent="0.2">
      <c r="D758" s="23"/>
      <c r="E758" s="23"/>
    </row>
    <row r="759" spans="4:5" x14ac:dyDescent="0.2">
      <c r="D759" s="23"/>
      <c r="E759" s="23"/>
    </row>
    <row r="760" spans="4:5" x14ac:dyDescent="0.2">
      <c r="D760" s="23"/>
      <c r="E760" s="23"/>
    </row>
    <row r="761" spans="4:5" x14ac:dyDescent="0.2">
      <c r="D761" s="23"/>
      <c r="E761" s="23"/>
    </row>
    <row r="762" spans="4:5" x14ac:dyDescent="0.2">
      <c r="D762" s="23"/>
      <c r="E762" s="23"/>
    </row>
    <row r="763" spans="4:5" x14ac:dyDescent="0.2">
      <c r="D763" s="23"/>
      <c r="E763" s="23"/>
    </row>
    <row r="764" spans="4:5" x14ac:dyDescent="0.2">
      <c r="D764" s="23"/>
      <c r="E764" s="23"/>
    </row>
    <row r="765" spans="4:5" x14ac:dyDescent="0.2">
      <c r="D765" s="23"/>
      <c r="E765" s="23"/>
    </row>
    <row r="766" spans="4:5" x14ac:dyDescent="0.2">
      <c r="D766" s="23"/>
      <c r="E766" s="23"/>
    </row>
    <row r="767" spans="4:5" x14ac:dyDescent="0.2">
      <c r="D767" s="23"/>
      <c r="E767" s="23"/>
    </row>
    <row r="768" spans="4:5" x14ac:dyDescent="0.2">
      <c r="D768" s="23"/>
      <c r="E768" s="23"/>
    </row>
    <row r="769" spans="4:5" x14ac:dyDescent="0.2">
      <c r="D769" s="23"/>
      <c r="E769" s="23"/>
    </row>
    <row r="770" spans="4:5" x14ac:dyDescent="0.2">
      <c r="D770" s="23"/>
      <c r="E770" s="23"/>
    </row>
    <row r="771" spans="4:5" x14ac:dyDescent="0.2">
      <c r="D771" s="23"/>
      <c r="E771" s="23"/>
    </row>
    <row r="772" spans="4:5" x14ac:dyDescent="0.2">
      <c r="D772" s="23"/>
      <c r="E772" s="23"/>
    </row>
    <row r="773" spans="4:5" x14ac:dyDescent="0.2">
      <c r="D773" s="23"/>
      <c r="E773" s="23"/>
    </row>
    <row r="774" spans="4:5" x14ac:dyDescent="0.2">
      <c r="D774" s="23"/>
      <c r="E774" s="23"/>
    </row>
    <row r="775" spans="4:5" x14ac:dyDescent="0.2">
      <c r="D775" s="23"/>
      <c r="E775" s="23"/>
    </row>
    <row r="776" spans="4:5" x14ac:dyDescent="0.2">
      <c r="D776" s="23"/>
      <c r="E776" s="23"/>
    </row>
    <row r="777" spans="4:5" x14ac:dyDescent="0.2">
      <c r="D777" s="23"/>
      <c r="E777" s="23"/>
    </row>
    <row r="778" spans="4:5" x14ac:dyDescent="0.2">
      <c r="D778" s="23"/>
      <c r="E778" s="23"/>
    </row>
    <row r="779" spans="4:5" x14ac:dyDescent="0.2">
      <c r="D779" s="23"/>
      <c r="E779" s="23"/>
    </row>
    <row r="780" spans="4:5" x14ac:dyDescent="0.2">
      <c r="D780" s="23"/>
      <c r="E780" s="23"/>
    </row>
    <row r="781" spans="4:5" x14ac:dyDescent="0.2">
      <c r="D781" s="23"/>
      <c r="E781" s="23"/>
    </row>
    <row r="782" spans="4:5" x14ac:dyDescent="0.2">
      <c r="D782" s="23"/>
      <c r="E782" s="23"/>
    </row>
    <row r="783" spans="4:5" x14ac:dyDescent="0.2">
      <c r="D783" s="23"/>
      <c r="E783" s="23"/>
    </row>
    <row r="784" spans="4:5" x14ac:dyDescent="0.2">
      <c r="D784" s="23"/>
      <c r="E784" s="23"/>
    </row>
    <row r="785" spans="4:5" x14ac:dyDescent="0.2">
      <c r="D785" s="23"/>
      <c r="E785" s="23"/>
    </row>
    <row r="786" spans="4:5" x14ac:dyDescent="0.2">
      <c r="D786" s="23"/>
      <c r="E786" s="23"/>
    </row>
    <row r="787" spans="4:5" x14ac:dyDescent="0.2">
      <c r="D787" s="23"/>
      <c r="E787" s="23"/>
    </row>
    <row r="788" spans="4:5" x14ac:dyDescent="0.2">
      <c r="D788" s="23"/>
      <c r="E788" s="23"/>
    </row>
    <row r="789" spans="4:5" x14ac:dyDescent="0.2">
      <c r="D789" s="23"/>
      <c r="E789" s="23"/>
    </row>
    <row r="790" spans="4:5" x14ac:dyDescent="0.2">
      <c r="D790" s="23"/>
      <c r="E790" s="23"/>
    </row>
    <row r="791" spans="4:5" x14ac:dyDescent="0.2">
      <c r="D791" s="23"/>
      <c r="E791" s="23"/>
    </row>
    <row r="792" spans="4:5" x14ac:dyDescent="0.2">
      <c r="D792" s="23"/>
      <c r="E792" s="23"/>
    </row>
    <row r="793" spans="4:5" x14ac:dyDescent="0.2">
      <c r="D793" s="23"/>
      <c r="E793" s="23"/>
    </row>
    <row r="794" spans="4:5" x14ac:dyDescent="0.2">
      <c r="D794" s="23"/>
      <c r="E794" s="23"/>
    </row>
    <row r="795" spans="4:5" x14ac:dyDescent="0.2">
      <c r="D795" s="23"/>
      <c r="E795" s="23"/>
    </row>
    <row r="796" spans="4:5" x14ac:dyDescent="0.2">
      <c r="D796" s="23"/>
      <c r="E796" s="23"/>
    </row>
    <row r="797" spans="4:5" x14ac:dyDescent="0.2">
      <c r="D797" s="23"/>
      <c r="E797" s="23"/>
    </row>
    <row r="798" spans="4:5" x14ac:dyDescent="0.2">
      <c r="D798" s="23"/>
      <c r="E798" s="23"/>
    </row>
    <row r="799" spans="4:5" x14ac:dyDescent="0.2">
      <c r="D799" s="23"/>
      <c r="E799" s="23"/>
    </row>
    <row r="800" spans="4:5" x14ac:dyDescent="0.2">
      <c r="D800" s="23"/>
      <c r="E800" s="23"/>
    </row>
    <row r="801" spans="4:5" x14ac:dyDescent="0.2">
      <c r="D801" s="23"/>
      <c r="E801" s="23"/>
    </row>
    <row r="802" spans="4:5" x14ac:dyDescent="0.2">
      <c r="D802" s="23"/>
      <c r="E802" s="23"/>
    </row>
    <row r="803" spans="4:5" x14ac:dyDescent="0.2">
      <c r="D803" s="23"/>
      <c r="E803" s="23"/>
    </row>
    <row r="804" spans="4:5" x14ac:dyDescent="0.2">
      <c r="D804" s="23"/>
      <c r="E804" s="23"/>
    </row>
    <row r="805" spans="4:5" x14ac:dyDescent="0.2">
      <c r="D805" s="23"/>
      <c r="E805" s="23"/>
    </row>
    <row r="806" spans="4:5" x14ac:dyDescent="0.2">
      <c r="D806" s="23"/>
      <c r="E806" s="23"/>
    </row>
    <row r="807" spans="4:5" x14ac:dyDescent="0.2">
      <c r="D807" s="23"/>
      <c r="E807" s="23"/>
    </row>
    <row r="808" spans="4:5" x14ac:dyDescent="0.2">
      <c r="D808" s="23"/>
      <c r="E808" s="23"/>
    </row>
    <row r="809" spans="4:5" x14ac:dyDescent="0.2">
      <c r="D809" s="23"/>
      <c r="E809" s="23"/>
    </row>
    <row r="810" spans="4:5" x14ac:dyDescent="0.2">
      <c r="D810" s="23"/>
      <c r="E810" s="23"/>
    </row>
    <row r="811" spans="4:5" x14ac:dyDescent="0.2">
      <c r="D811" s="23"/>
      <c r="E811" s="23"/>
    </row>
    <row r="812" spans="4:5" x14ac:dyDescent="0.2">
      <c r="D812" s="23"/>
      <c r="E812" s="23"/>
    </row>
    <row r="813" spans="4:5" x14ac:dyDescent="0.2">
      <c r="D813" s="23"/>
      <c r="E813" s="23"/>
    </row>
    <row r="814" spans="4:5" x14ac:dyDescent="0.2">
      <c r="D814" s="23"/>
      <c r="E814" s="23"/>
    </row>
    <row r="815" spans="4:5" x14ac:dyDescent="0.2">
      <c r="D815" s="23"/>
      <c r="E815" s="23"/>
    </row>
    <row r="816" spans="4:5" x14ac:dyDescent="0.2">
      <c r="D816" s="23"/>
      <c r="E816" s="23"/>
    </row>
    <row r="817" spans="4:5" x14ac:dyDescent="0.2">
      <c r="D817" s="23"/>
      <c r="E817" s="23"/>
    </row>
    <row r="818" spans="4:5" x14ac:dyDescent="0.2">
      <c r="D818" s="23"/>
      <c r="E818" s="23"/>
    </row>
    <row r="819" spans="4:5" x14ac:dyDescent="0.2">
      <c r="D819" s="23"/>
      <c r="E819" s="23"/>
    </row>
    <row r="820" spans="4:5" x14ac:dyDescent="0.2">
      <c r="D820" s="23"/>
      <c r="E820" s="23"/>
    </row>
    <row r="821" spans="4:5" x14ac:dyDescent="0.2">
      <c r="D821" s="23"/>
      <c r="E821" s="23"/>
    </row>
    <row r="822" spans="4:5" x14ac:dyDescent="0.2">
      <c r="D822" s="23"/>
      <c r="E822" s="23"/>
    </row>
    <row r="823" spans="4:5" x14ac:dyDescent="0.2">
      <c r="D823" s="23"/>
      <c r="E823" s="23"/>
    </row>
    <row r="824" spans="4:5" x14ac:dyDescent="0.2">
      <c r="D824" s="23"/>
      <c r="E824" s="23"/>
    </row>
    <row r="825" spans="4:5" x14ac:dyDescent="0.2">
      <c r="D825" s="23"/>
      <c r="E825" s="23"/>
    </row>
    <row r="826" spans="4:5" x14ac:dyDescent="0.2">
      <c r="D826" s="23"/>
      <c r="E826" s="23"/>
    </row>
    <row r="827" spans="4:5" x14ac:dyDescent="0.2">
      <c r="D827" s="23"/>
      <c r="E827" s="23"/>
    </row>
    <row r="828" spans="4:5" x14ac:dyDescent="0.2">
      <c r="D828" s="23"/>
      <c r="E828" s="23"/>
    </row>
    <row r="829" spans="4:5" x14ac:dyDescent="0.2">
      <c r="D829" s="23"/>
      <c r="E829" s="23"/>
    </row>
    <row r="830" spans="4:5" x14ac:dyDescent="0.2">
      <c r="D830" s="23"/>
      <c r="E830" s="23"/>
    </row>
    <row r="831" spans="4:5" x14ac:dyDescent="0.2">
      <c r="D831" s="23"/>
      <c r="E831" s="23"/>
    </row>
    <row r="832" spans="4:5" x14ac:dyDescent="0.2">
      <c r="D832" s="23"/>
      <c r="E832" s="23"/>
    </row>
    <row r="833" spans="4:5" x14ac:dyDescent="0.2">
      <c r="D833" s="23"/>
      <c r="E833" s="23"/>
    </row>
    <row r="834" spans="4:5" x14ac:dyDescent="0.2">
      <c r="D834" s="23"/>
      <c r="E834" s="23"/>
    </row>
    <row r="835" spans="4:5" x14ac:dyDescent="0.2">
      <c r="D835" s="23"/>
      <c r="E835" s="23"/>
    </row>
    <row r="836" spans="4:5" x14ac:dyDescent="0.2">
      <c r="D836" s="23"/>
      <c r="E836" s="23"/>
    </row>
    <row r="837" spans="4:5" x14ac:dyDescent="0.2">
      <c r="D837" s="23"/>
      <c r="E837" s="23"/>
    </row>
    <row r="838" spans="4:5" x14ac:dyDescent="0.2">
      <c r="D838" s="23"/>
      <c r="E838" s="23"/>
    </row>
    <row r="839" spans="4:5" x14ac:dyDescent="0.2">
      <c r="D839" s="23"/>
      <c r="E839" s="23"/>
    </row>
    <row r="840" spans="4:5" x14ac:dyDescent="0.2">
      <c r="D840" s="23"/>
      <c r="E840" s="23"/>
    </row>
    <row r="841" spans="4:5" x14ac:dyDescent="0.2">
      <c r="D841" s="23"/>
      <c r="E841" s="23"/>
    </row>
    <row r="842" spans="4:5" x14ac:dyDescent="0.2">
      <c r="D842" s="23"/>
      <c r="E842" s="23"/>
    </row>
    <row r="843" spans="4:5" x14ac:dyDescent="0.2">
      <c r="D843" s="23"/>
      <c r="E843" s="23"/>
    </row>
    <row r="844" spans="4:5" x14ac:dyDescent="0.2">
      <c r="D844" s="23"/>
      <c r="E844" s="23"/>
    </row>
    <row r="845" spans="4:5" x14ac:dyDescent="0.2">
      <c r="D845" s="23"/>
      <c r="E845" s="23"/>
    </row>
    <row r="846" spans="4:5" x14ac:dyDescent="0.2">
      <c r="D846" s="23"/>
      <c r="E846" s="23"/>
    </row>
    <row r="847" spans="4:5" x14ac:dyDescent="0.2">
      <c r="D847" s="23"/>
      <c r="E847" s="23"/>
    </row>
    <row r="848" spans="4:5" x14ac:dyDescent="0.2">
      <c r="D848" s="23"/>
      <c r="E848" s="23"/>
    </row>
    <row r="849" spans="4:5" x14ac:dyDescent="0.2">
      <c r="D849" s="23"/>
      <c r="E849" s="23"/>
    </row>
    <row r="850" spans="4:5" x14ac:dyDescent="0.2">
      <c r="D850" s="23"/>
      <c r="E850" s="23"/>
    </row>
    <row r="851" spans="4:5" x14ac:dyDescent="0.2">
      <c r="D851" s="23"/>
      <c r="E851" s="23"/>
    </row>
    <row r="852" spans="4:5" x14ac:dyDescent="0.2">
      <c r="D852" s="23"/>
      <c r="E852" s="23"/>
    </row>
    <row r="853" spans="4:5" x14ac:dyDescent="0.2">
      <c r="D853" s="23"/>
      <c r="E853" s="23"/>
    </row>
    <row r="854" spans="4:5" x14ac:dyDescent="0.2">
      <c r="D854" s="23"/>
      <c r="E854" s="23"/>
    </row>
    <row r="855" spans="4:5" x14ac:dyDescent="0.2">
      <c r="D855" s="23"/>
      <c r="E855" s="23"/>
    </row>
    <row r="856" spans="4:5" x14ac:dyDescent="0.2">
      <c r="D856" s="23"/>
      <c r="E856" s="23"/>
    </row>
    <row r="857" spans="4:5" x14ac:dyDescent="0.2">
      <c r="D857" s="23"/>
      <c r="E857" s="23"/>
    </row>
    <row r="858" spans="4:5" x14ac:dyDescent="0.2">
      <c r="D858" s="23"/>
      <c r="E858" s="23"/>
    </row>
    <row r="859" spans="4:5" x14ac:dyDescent="0.2">
      <c r="D859" s="23"/>
      <c r="E859" s="23"/>
    </row>
    <row r="860" spans="4:5" x14ac:dyDescent="0.2">
      <c r="D860" s="23"/>
      <c r="E860" s="23"/>
    </row>
    <row r="861" spans="4:5" x14ac:dyDescent="0.2">
      <c r="D861" s="23"/>
      <c r="E861" s="23"/>
    </row>
    <row r="862" spans="4:5" x14ac:dyDescent="0.2">
      <c r="D862" s="23"/>
      <c r="E862" s="23"/>
    </row>
    <row r="863" spans="4:5" x14ac:dyDescent="0.2">
      <c r="D863" s="23"/>
      <c r="E863" s="23"/>
    </row>
    <row r="864" spans="4:5" x14ac:dyDescent="0.2">
      <c r="D864" s="23"/>
      <c r="E864" s="23"/>
    </row>
    <row r="865" spans="4:5" x14ac:dyDescent="0.2">
      <c r="D865" s="23"/>
      <c r="E865" s="23"/>
    </row>
    <row r="866" spans="4:5" x14ac:dyDescent="0.2">
      <c r="D866" s="23"/>
      <c r="E866" s="23"/>
    </row>
    <row r="867" spans="4:5" x14ac:dyDescent="0.2">
      <c r="D867" s="23"/>
      <c r="E867" s="23"/>
    </row>
    <row r="868" spans="4:5" x14ac:dyDescent="0.2">
      <c r="D868" s="23"/>
      <c r="E868" s="23"/>
    </row>
    <row r="869" spans="4:5" x14ac:dyDescent="0.2">
      <c r="D869" s="23"/>
      <c r="E869" s="23"/>
    </row>
    <row r="870" spans="4:5" x14ac:dyDescent="0.2">
      <c r="D870" s="23"/>
      <c r="E870" s="23"/>
    </row>
    <row r="871" spans="4:5" x14ac:dyDescent="0.2">
      <c r="D871" s="23"/>
      <c r="E871" s="23"/>
    </row>
    <row r="872" spans="4:5" x14ac:dyDescent="0.2">
      <c r="D872" s="23"/>
      <c r="E872" s="23"/>
    </row>
    <row r="873" spans="4:5" x14ac:dyDescent="0.2">
      <c r="D873" s="23"/>
      <c r="E873" s="23"/>
    </row>
    <row r="874" spans="4:5" x14ac:dyDescent="0.2">
      <c r="D874" s="23"/>
      <c r="E874" s="23"/>
    </row>
    <row r="875" spans="4:5" x14ac:dyDescent="0.2">
      <c r="D875" s="23"/>
      <c r="E875" s="23"/>
    </row>
    <row r="876" spans="4:5" x14ac:dyDescent="0.2">
      <c r="D876" s="23"/>
      <c r="E876" s="23"/>
    </row>
    <row r="877" spans="4:5" x14ac:dyDescent="0.2">
      <c r="D877" s="23"/>
      <c r="E877" s="23"/>
    </row>
    <row r="878" spans="4:5" x14ac:dyDescent="0.2">
      <c r="D878" s="23"/>
      <c r="E878" s="23"/>
    </row>
    <row r="879" spans="4:5" x14ac:dyDescent="0.2">
      <c r="D879" s="23"/>
      <c r="E879" s="23"/>
    </row>
    <row r="880" spans="4:5" x14ac:dyDescent="0.2">
      <c r="D880" s="23"/>
      <c r="E880" s="23"/>
    </row>
    <row r="881" spans="4:5" x14ac:dyDescent="0.2">
      <c r="D881" s="23"/>
      <c r="E881" s="23"/>
    </row>
    <row r="882" spans="4:5" x14ac:dyDescent="0.2">
      <c r="D882" s="23"/>
      <c r="E882" s="23"/>
    </row>
    <row r="883" spans="4:5" x14ac:dyDescent="0.2">
      <c r="D883" s="23"/>
      <c r="E883" s="23"/>
    </row>
    <row r="884" spans="4:5" x14ac:dyDescent="0.2">
      <c r="D884" s="23"/>
      <c r="E884" s="23"/>
    </row>
    <row r="885" spans="4:5" x14ac:dyDescent="0.2">
      <c r="D885" s="23"/>
      <c r="E885" s="23"/>
    </row>
    <row r="886" spans="4:5" x14ac:dyDescent="0.2">
      <c r="D886" s="23"/>
      <c r="E886" s="23"/>
    </row>
    <row r="887" spans="4:5" x14ac:dyDescent="0.2">
      <c r="D887" s="23"/>
      <c r="E887" s="23"/>
    </row>
    <row r="888" spans="4:5" x14ac:dyDescent="0.2">
      <c r="D888" s="23"/>
      <c r="E888" s="23"/>
    </row>
    <row r="889" spans="4:5" x14ac:dyDescent="0.2">
      <c r="D889" s="23"/>
      <c r="E889" s="23"/>
    </row>
    <row r="890" spans="4:5" x14ac:dyDescent="0.2">
      <c r="D890" s="23"/>
      <c r="E890" s="23"/>
    </row>
    <row r="891" spans="4:5" x14ac:dyDescent="0.2">
      <c r="D891" s="23"/>
      <c r="E891" s="23"/>
    </row>
    <row r="892" spans="4:5" x14ac:dyDescent="0.2">
      <c r="D892" s="23"/>
      <c r="E892" s="23"/>
    </row>
    <row r="893" spans="4:5" x14ac:dyDescent="0.2">
      <c r="D893" s="23"/>
      <c r="E893" s="23"/>
    </row>
    <row r="894" spans="4:5" x14ac:dyDescent="0.2">
      <c r="D894" s="23"/>
      <c r="E894" s="23"/>
    </row>
    <row r="895" spans="4:5" x14ac:dyDescent="0.2">
      <c r="D895" s="23"/>
      <c r="E895" s="23"/>
    </row>
    <row r="896" spans="4:5" x14ac:dyDescent="0.2">
      <c r="D896" s="23"/>
      <c r="E896" s="23"/>
    </row>
    <row r="897" spans="4:5" x14ac:dyDescent="0.2">
      <c r="D897" s="23"/>
      <c r="E897" s="23"/>
    </row>
    <row r="898" spans="4:5" x14ac:dyDescent="0.2">
      <c r="D898" s="23"/>
      <c r="E898" s="23"/>
    </row>
    <row r="899" spans="4:5" x14ac:dyDescent="0.2">
      <c r="D899" s="23"/>
      <c r="E899" s="23"/>
    </row>
    <row r="900" spans="4:5" x14ac:dyDescent="0.2">
      <c r="D900" s="23"/>
      <c r="E900" s="23"/>
    </row>
    <row r="901" spans="4:5" x14ac:dyDescent="0.2">
      <c r="D901" s="23"/>
      <c r="E901" s="23"/>
    </row>
    <row r="902" spans="4:5" x14ac:dyDescent="0.2">
      <c r="D902" s="23"/>
      <c r="E902" s="23"/>
    </row>
    <row r="903" spans="4:5" x14ac:dyDescent="0.2">
      <c r="D903" s="23"/>
      <c r="E903" s="23"/>
    </row>
    <row r="904" spans="4:5" x14ac:dyDescent="0.2">
      <c r="D904" s="23"/>
      <c r="E904" s="23"/>
    </row>
    <row r="905" spans="4:5" x14ac:dyDescent="0.2">
      <c r="D905" s="23"/>
      <c r="E905" s="23"/>
    </row>
    <row r="906" spans="4:5" x14ac:dyDescent="0.2">
      <c r="D906" s="23"/>
      <c r="E906" s="23"/>
    </row>
    <row r="907" spans="4:5" x14ac:dyDescent="0.2">
      <c r="D907" s="23"/>
      <c r="E907" s="23"/>
    </row>
    <row r="908" spans="4:5" x14ac:dyDescent="0.2">
      <c r="D908" s="23"/>
      <c r="E908" s="23"/>
    </row>
    <row r="909" spans="4:5" x14ac:dyDescent="0.2">
      <c r="D909" s="23"/>
      <c r="E909" s="23"/>
    </row>
    <row r="910" spans="4:5" x14ac:dyDescent="0.2">
      <c r="D910" s="23"/>
      <c r="E910" s="23"/>
    </row>
    <row r="911" spans="4:5" x14ac:dyDescent="0.2">
      <c r="D911" s="23"/>
      <c r="E911" s="23"/>
    </row>
    <row r="912" spans="4:5" x14ac:dyDescent="0.2">
      <c r="D912" s="23"/>
      <c r="E912" s="23"/>
    </row>
    <row r="913" spans="4:5" x14ac:dyDescent="0.2">
      <c r="D913" s="23"/>
      <c r="E913" s="23"/>
    </row>
    <row r="914" spans="4:5" x14ac:dyDescent="0.2">
      <c r="D914" s="23"/>
      <c r="E914" s="23"/>
    </row>
    <row r="915" spans="4:5" x14ac:dyDescent="0.2">
      <c r="D915" s="23"/>
      <c r="E915" s="23"/>
    </row>
    <row r="916" spans="4:5" x14ac:dyDescent="0.2">
      <c r="D916" s="23"/>
      <c r="E916" s="23"/>
    </row>
    <row r="917" spans="4:5" x14ac:dyDescent="0.2">
      <c r="D917" s="23"/>
      <c r="E917" s="23"/>
    </row>
    <row r="918" spans="4:5" x14ac:dyDescent="0.2">
      <c r="D918" s="23"/>
      <c r="E918" s="23"/>
    </row>
    <row r="919" spans="4:5" x14ac:dyDescent="0.2">
      <c r="D919" s="23"/>
      <c r="E919" s="23"/>
    </row>
    <row r="920" spans="4:5" x14ac:dyDescent="0.2">
      <c r="D920" s="23"/>
      <c r="E920" s="23"/>
    </row>
    <row r="921" spans="4:5" x14ac:dyDescent="0.2">
      <c r="D921" s="23"/>
      <c r="E921" s="23"/>
    </row>
    <row r="922" spans="4:5" x14ac:dyDescent="0.2">
      <c r="D922" s="23"/>
      <c r="E922" s="23"/>
    </row>
    <row r="923" spans="4:5" x14ac:dyDescent="0.2">
      <c r="D923" s="23"/>
      <c r="E923" s="23"/>
    </row>
    <row r="924" spans="4:5" x14ac:dyDescent="0.2">
      <c r="D924" s="23"/>
      <c r="E924" s="23"/>
    </row>
    <row r="925" spans="4:5" x14ac:dyDescent="0.2">
      <c r="D925" s="23"/>
      <c r="E925" s="23"/>
    </row>
    <row r="926" spans="4:5" x14ac:dyDescent="0.2">
      <c r="D926" s="23"/>
      <c r="E926" s="23"/>
    </row>
    <row r="927" spans="4:5" x14ac:dyDescent="0.2">
      <c r="D927" s="23"/>
      <c r="E927" s="23"/>
    </row>
    <row r="928" spans="4:5" x14ac:dyDescent="0.2">
      <c r="D928" s="23"/>
      <c r="E928" s="23"/>
    </row>
    <row r="929" spans="4:5" x14ac:dyDescent="0.2">
      <c r="D929" s="23"/>
      <c r="E929" s="23"/>
    </row>
    <row r="930" spans="4:5" x14ac:dyDescent="0.2">
      <c r="D930" s="23"/>
      <c r="E930" s="23"/>
    </row>
    <row r="931" spans="4:5" x14ac:dyDescent="0.2">
      <c r="D931" s="23"/>
      <c r="E931" s="23"/>
    </row>
    <row r="932" spans="4:5" x14ac:dyDescent="0.2">
      <c r="D932" s="23"/>
      <c r="E932" s="23"/>
    </row>
    <row r="933" spans="4:5" x14ac:dyDescent="0.2">
      <c r="D933" s="23"/>
      <c r="E933" s="23"/>
    </row>
    <row r="934" spans="4:5" x14ac:dyDescent="0.2">
      <c r="D934" s="23"/>
      <c r="E934" s="23"/>
    </row>
    <row r="935" spans="4:5" x14ac:dyDescent="0.2">
      <c r="D935" s="23"/>
      <c r="E935" s="23"/>
    </row>
    <row r="936" spans="4:5" x14ac:dyDescent="0.2">
      <c r="D936" s="23"/>
      <c r="E936" s="23"/>
    </row>
    <row r="937" spans="4:5" x14ac:dyDescent="0.2">
      <c r="D937" s="23"/>
      <c r="E937" s="23"/>
    </row>
    <row r="938" spans="4:5" x14ac:dyDescent="0.2">
      <c r="D938" s="23"/>
      <c r="E938" s="23"/>
    </row>
    <row r="939" spans="4:5" x14ac:dyDescent="0.2">
      <c r="D939" s="23"/>
      <c r="E939" s="23"/>
    </row>
    <row r="940" spans="4:5" x14ac:dyDescent="0.2">
      <c r="D940" s="23"/>
      <c r="E940" s="23"/>
    </row>
    <row r="941" spans="4:5" x14ac:dyDescent="0.2">
      <c r="D941" s="23"/>
      <c r="E941" s="23"/>
    </row>
    <row r="942" spans="4:5" x14ac:dyDescent="0.2">
      <c r="D942" s="23"/>
      <c r="E942" s="23"/>
    </row>
    <row r="943" spans="4:5" x14ac:dyDescent="0.2">
      <c r="D943" s="23"/>
      <c r="E943" s="23"/>
    </row>
    <row r="944" spans="4:5" x14ac:dyDescent="0.2">
      <c r="D944" s="23"/>
      <c r="E944" s="23"/>
    </row>
    <row r="945" spans="4:5" x14ac:dyDescent="0.2">
      <c r="D945" s="23"/>
      <c r="E945" s="23"/>
    </row>
    <row r="946" spans="4:5" x14ac:dyDescent="0.2">
      <c r="D946" s="23"/>
      <c r="E946" s="23"/>
    </row>
    <row r="947" spans="4:5" x14ac:dyDescent="0.2">
      <c r="D947" s="23"/>
      <c r="E947" s="23"/>
    </row>
    <row r="948" spans="4:5" x14ac:dyDescent="0.2">
      <c r="D948" s="23"/>
      <c r="E948" s="23"/>
    </row>
    <row r="949" spans="4:5" x14ac:dyDescent="0.2">
      <c r="D949" s="23"/>
      <c r="E949" s="23"/>
    </row>
    <row r="950" spans="4:5" x14ac:dyDescent="0.2">
      <c r="D950" s="23"/>
      <c r="E950" s="23"/>
    </row>
    <row r="951" spans="4:5" x14ac:dyDescent="0.2">
      <c r="D951" s="23"/>
      <c r="E951" s="23"/>
    </row>
    <row r="952" spans="4:5" x14ac:dyDescent="0.2">
      <c r="D952" s="23"/>
      <c r="E952" s="23"/>
    </row>
    <row r="953" spans="4:5" x14ac:dyDescent="0.2">
      <c r="D953" s="23"/>
      <c r="E953" s="23"/>
    </row>
    <row r="954" spans="4:5" x14ac:dyDescent="0.2">
      <c r="D954" s="23"/>
      <c r="E954" s="23"/>
    </row>
    <row r="955" spans="4:5" x14ac:dyDescent="0.2">
      <c r="D955" s="23"/>
      <c r="E955" s="23"/>
    </row>
    <row r="956" spans="4:5" x14ac:dyDescent="0.2">
      <c r="D956" s="23"/>
      <c r="E956" s="23"/>
    </row>
    <row r="957" spans="4:5" x14ac:dyDescent="0.2">
      <c r="D957" s="23"/>
      <c r="E957" s="23"/>
    </row>
    <row r="958" spans="4:5" x14ac:dyDescent="0.2">
      <c r="D958" s="23"/>
      <c r="E958" s="23"/>
    </row>
    <row r="959" spans="4:5" x14ac:dyDescent="0.2">
      <c r="D959" s="23"/>
      <c r="E959" s="23"/>
    </row>
    <row r="960" spans="4:5" x14ac:dyDescent="0.2">
      <c r="D960" s="23"/>
      <c r="E960" s="23"/>
    </row>
    <row r="961" spans="4:5" x14ac:dyDescent="0.2">
      <c r="D961" s="23"/>
      <c r="E961" s="23"/>
    </row>
    <row r="962" spans="4:5" x14ac:dyDescent="0.2">
      <c r="D962" s="23"/>
      <c r="E962" s="23"/>
    </row>
    <row r="963" spans="4:5" x14ac:dyDescent="0.2">
      <c r="D963" s="23"/>
      <c r="E963" s="23"/>
    </row>
    <row r="964" spans="4:5" x14ac:dyDescent="0.2">
      <c r="D964" s="23"/>
      <c r="E964" s="23"/>
    </row>
    <row r="965" spans="4:5" x14ac:dyDescent="0.2">
      <c r="D965" s="23"/>
      <c r="E965" s="23"/>
    </row>
    <row r="966" spans="4:5" x14ac:dyDescent="0.2">
      <c r="D966" s="23"/>
      <c r="E966" s="23"/>
    </row>
    <row r="967" spans="4:5" x14ac:dyDescent="0.2">
      <c r="D967" s="23"/>
      <c r="E967" s="23"/>
    </row>
    <row r="968" spans="4:5" x14ac:dyDescent="0.2">
      <c r="D968" s="23"/>
      <c r="E968" s="23"/>
    </row>
    <row r="969" spans="4:5" x14ac:dyDescent="0.2">
      <c r="D969" s="23"/>
      <c r="E969" s="23"/>
    </row>
    <row r="970" spans="4:5" x14ac:dyDescent="0.2">
      <c r="D970" s="23"/>
      <c r="E970" s="23"/>
    </row>
    <row r="971" spans="4:5" x14ac:dyDescent="0.2">
      <c r="D971" s="23"/>
      <c r="E971" s="23"/>
    </row>
    <row r="972" spans="4:5" x14ac:dyDescent="0.2">
      <c r="D972" s="23"/>
      <c r="E972" s="23"/>
    </row>
    <row r="973" spans="4:5" x14ac:dyDescent="0.2">
      <c r="D973" s="23"/>
      <c r="E973" s="23"/>
    </row>
    <row r="974" spans="4:5" x14ac:dyDescent="0.2">
      <c r="D974" s="23"/>
      <c r="E974" s="23"/>
    </row>
    <row r="975" spans="4:5" x14ac:dyDescent="0.2">
      <c r="D975" s="23"/>
      <c r="E975" s="23"/>
    </row>
    <row r="976" spans="4:5" x14ac:dyDescent="0.2">
      <c r="D976" s="23"/>
      <c r="E976" s="23"/>
    </row>
    <row r="977" spans="4:5" x14ac:dyDescent="0.2">
      <c r="D977" s="23"/>
      <c r="E977" s="23"/>
    </row>
    <row r="978" spans="4:5" x14ac:dyDescent="0.2">
      <c r="D978" s="23"/>
      <c r="E978" s="23"/>
    </row>
    <row r="979" spans="4:5" x14ac:dyDescent="0.2">
      <c r="D979" s="23"/>
      <c r="E979" s="23"/>
    </row>
    <row r="980" spans="4:5" x14ac:dyDescent="0.2">
      <c r="D980" s="23"/>
      <c r="E980" s="23"/>
    </row>
    <row r="981" spans="4:5" x14ac:dyDescent="0.2">
      <c r="D981" s="23"/>
      <c r="E981" s="23"/>
    </row>
    <row r="982" spans="4:5" x14ac:dyDescent="0.2">
      <c r="D982" s="23"/>
      <c r="E982" s="23"/>
    </row>
    <row r="983" spans="4:5" x14ac:dyDescent="0.2">
      <c r="D983" s="23"/>
      <c r="E983" s="23"/>
    </row>
    <row r="984" spans="4:5" x14ac:dyDescent="0.2">
      <c r="D984" s="23"/>
      <c r="E984" s="23"/>
    </row>
    <row r="985" spans="4:5" x14ac:dyDescent="0.2">
      <c r="D985" s="23"/>
      <c r="E985" s="23"/>
    </row>
    <row r="986" spans="4:5" x14ac:dyDescent="0.2">
      <c r="D986" s="23"/>
      <c r="E986" s="23"/>
    </row>
    <row r="987" spans="4:5" x14ac:dyDescent="0.2">
      <c r="D987" s="23"/>
      <c r="E987" s="23"/>
    </row>
    <row r="988" spans="4:5" x14ac:dyDescent="0.2">
      <c r="D988" s="23"/>
      <c r="E988" s="23"/>
    </row>
    <row r="989" spans="4:5" x14ac:dyDescent="0.2">
      <c r="D989" s="23"/>
      <c r="E989" s="23"/>
    </row>
    <row r="990" spans="4:5" x14ac:dyDescent="0.2">
      <c r="D990" s="23"/>
      <c r="E990" s="23"/>
    </row>
    <row r="991" spans="4:5" x14ac:dyDescent="0.2">
      <c r="D991" s="23"/>
      <c r="E991" s="23"/>
    </row>
    <row r="992" spans="4:5" x14ac:dyDescent="0.2">
      <c r="D992" s="23"/>
      <c r="E992" s="23"/>
    </row>
    <row r="993" spans="4:5" x14ac:dyDescent="0.2">
      <c r="D993" s="23"/>
      <c r="E993" s="23"/>
    </row>
    <row r="994" spans="4:5" x14ac:dyDescent="0.2">
      <c r="D994" s="23"/>
      <c r="E994" s="23"/>
    </row>
    <row r="995" spans="4:5" x14ac:dyDescent="0.2">
      <c r="D995" s="23"/>
      <c r="E995" s="23"/>
    </row>
    <row r="996" spans="4:5" x14ac:dyDescent="0.2">
      <c r="D996" s="23"/>
      <c r="E996" s="23"/>
    </row>
    <row r="997" spans="4:5" x14ac:dyDescent="0.2">
      <c r="D997" s="23"/>
      <c r="E997" s="23"/>
    </row>
    <row r="998" spans="4:5" x14ac:dyDescent="0.2">
      <c r="D998" s="23"/>
      <c r="E998" s="23"/>
    </row>
    <row r="999" spans="4:5" x14ac:dyDescent="0.2">
      <c r="D999" s="23"/>
      <c r="E999" s="23"/>
    </row>
    <row r="1000" spans="4:5" x14ac:dyDescent="0.2">
      <c r="D1000" s="23"/>
      <c r="E1000" s="23"/>
    </row>
    <row r="1001" spans="4:5" x14ac:dyDescent="0.2">
      <c r="D1001" s="23"/>
      <c r="E1001" s="23"/>
    </row>
    <row r="1002" spans="4:5" x14ac:dyDescent="0.2">
      <c r="D1002" s="23"/>
      <c r="E1002" s="23"/>
    </row>
    <row r="1003" spans="4:5" x14ac:dyDescent="0.2">
      <c r="D1003" s="23"/>
      <c r="E1003" s="23"/>
    </row>
    <row r="1004" spans="4:5" x14ac:dyDescent="0.2">
      <c r="D1004" s="23"/>
      <c r="E1004" s="23"/>
    </row>
    <row r="1005" spans="4:5" x14ac:dyDescent="0.2">
      <c r="D1005" s="23"/>
      <c r="E1005" s="23"/>
    </row>
    <row r="1006" spans="4:5" x14ac:dyDescent="0.2">
      <c r="D1006" s="23"/>
      <c r="E1006" s="23"/>
    </row>
    <row r="1007" spans="4:5" x14ac:dyDescent="0.2">
      <c r="D1007" s="23"/>
      <c r="E1007" s="23"/>
    </row>
    <row r="1008" spans="4:5" x14ac:dyDescent="0.2">
      <c r="D1008" s="23"/>
      <c r="E1008" s="23"/>
    </row>
    <row r="1009" spans="4:5" x14ac:dyDescent="0.2">
      <c r="D1009" s="23"/>
      <c r="E1009" s="23"/>
    </row>
    <row r="1010" spans="4:5" x14ac:dyDescent="0.2">
      <c r="D1010" s="23"/>
      <c r="E1010" s="23"/>
    </row>
    <row r="1011" spans="4:5" x14ac:dyDescent="0.2">
      <c r="D1011" s="23"/>
      <c r="E1011" s="23"/>
    </row>
    <row r="1012" spans="4:5" x14ac:dyDescent="0.2">
      <c r="D1012" s="23"/>
      <c r="E1012" s="23"/>
    </row>
    <row r="1013" spans="4:5" x14ac:dyDescent="0.2">
      <c r="D1013" s="23"/>
      <c r="E1013" s="23"/>
    </row>
    <row r="1014" spans="4:5" x14ac:dyDescent="0.2">
      <c r="D1014" s="23"/>
      <c r="E1014" s="23"/>
    </row>
    <row r="1015" spans="4:5" x14ac:dyDescent="0.2">
      <c r="D1015" s="23"/>
      <c r="E1015" s="23"/>
    </row>
    <row r="1016" spans="4:5" x14ac:dyDescent="0.2">
      <c r="D1016" s="23"/>
      <c r="E1016" s="23"/>
    </row>
    <row r="1017" spans="4:5" x14ac:dyDescent="0.2">
      <c r="D1017" s="23"/>
      <c r="E1017" s="23"/>
    </row>
    <row r="1018" spans="4:5" x14ac:dyDescent="0.2">
      <c r="D1018" s="23"/>
      <c r="E1018" s="23"/>
    </row>
    <row r="1019" spans="4:5" x14ac:dyDescent="0.2">
      <c r="D1019" s="23"/>
      <c r="E1019" s="23"/>
    </row>
    <row r="1020" spans="4:5" x14ac:dyDescent="0.2">
      <c r="D1020" s="23"/>
      <c r="E1020" s="23"/>
    </row>
    <row r="1021" spans="4:5" x14ac:dyDescent="0.2">
      <c r="D1021" s="23"/>
      <c r="E1021" s="23"/>
    </row>
    <row r="1022" spans="4:5" x14ac:dyDescent="0.2">
      <c r="D1022" s="23"/>
      <c r="E1022" s="23"/>
    </row>
    <row r="1023" spans="4:5" x14ac:dyDescent="0.2">
      <c r="D1023" s="23"/>
      <c r="E1023" s="23"/>
    </row>
    <row r="1024" spans="4:5" x14ac:dyDescent="0.2">
      <c r="D1024" s="23"/>
      <c r="E1024" s="23"/>
    </row>
    <row r="1025" spans="4:5" x14ac:dyDescent="0.2">
      <c r="D1025" s="23"/>
      <c r="E1025" s="23"/>
    </row>
    <row r="1026" spans="4:5" x14ac:dyDescent="0.2">
      <c r="D1026" s="23"/>
      <c r="E1026" s="23"/>
    </row>
    <row r="1027" spans="4:5" x14ac:dyDescent="0.2">
      <c r="D1027" s="23"/>
      <c r="E1027" s="23"/>
    </row>
    <row r="1028" spans="4:5" x14ac:dyDescent="0.2">
      <c r="D1028" s="23"/>
      <c r="E1028" s="23"/>
    </row>
    <row r="1029" spans="4:5" x14ac:dyDescent="0.2">
      <c r="D1029" s="23"/>
      <c r="E1029" s="23"/>
    </row>
    <row r="1030" spans="4:5" x14ac:dyDescent="0.2">
      <c r="D1030" s="23"/>
      <c r="E1030" s="23"/>
    </row>
    <row r="1031" spans="4:5" x14ac:dyDescent="0.2">
      <c r="D1031" s="23"/>
      <c r="E1031" s="23"/>
    </row>
    <row r="1032" spans="4:5" x14ac:dyDescent="0.2">
      <c r="D1032" s="23"/>
      <c r="E1032" s="23"/>
    </row>
    <row r="1033" spans="4:5" x14ac:dyDescent="0.2">
      <c r="D1033" s="23"/>
      <c r="E1033" s="23"/>
    </row>
    <row r="1034" spans="4:5" x14ac:dyDescent="0.2">
      <c r="D1034" s="23"/>
      <c r="E1034" s="23"/>
    </row>
    <row r="1035" spans="4:5" x14ac:dyDescent="0.2">
      <c r="D1035" s="23"/>
      <c r="E1035" s="23"/>
    </row>
    <row r="1036" spans="4:5" x14ac:dyDescent="0.2">
      <c r="D1036" s="23"/>
      <c r="E1036" s="23"/>
    </row>
    <row r="1037" spans="4:5" x14ac:dyDescent="0.2">
      <c r="D1037" s="23"/>
      <c r="E1037" s="23"/>
    </row>
    <row r="1038" spans="4:5" x14ac:dyDescent="0.2">
      <c r="D1038" s="23"/>
      <c r="E1038" s="23"/>
    </row>
    <row r="1039" spans="4:5" x14ac:dyDescent="0.2">
      <c r="D1039" s="23"/>
      <c r="E1039" s="23"/>
    </row>
    <row r="1040" spans="4:5" x14ac:dyDescent="0.2">
      <c r="D1040" s="23"/>
      <c r="E1040" s="23"/>
    </row>
    <row r="1041" spans="4:5" x14ac:dyDescent="0.2">
      <c r="D1041" s="23"/>
      <c r="E1041" s="23"/>
    </row>
    <row r="1042" spans="4:5" x14ac:dyDescent="0.2">
      <c r="D1042" s="23"/>
      <c r="E1042" s="23"/>
    </row>
    <row r="1043" spans="4:5" x14ac:dyDescent="0.2">
      <c r="D1043" s="23"/>
      <c r="E1043" s="23"/>
    </row>
    <row r="1044" spans="4:5" x14ac:dyDescent="0.2">
      <c r="D1044" s="23"/>
      <c r="E1044" s="23"/>
    </row>
    <row r="1045" spans="4:5" x14ac:dyDescent="0.2">
      <c r="D1045" s="23"/>
      <c r="E1045" s="23"/>
    </row>
    <row r="1046" spans="4:5" x14ac:dyDescent="0.2">
      <c r="D1046" s="23"/>
      <c r="E1046" s="23"/>
    </row>
    <row r="1047" spans="4:5" x14ac:dyDescent="0.2">
      <c r="D1047" s="23"/>
      <c r="E1047" s="23"/>
    </row>
    <row r="1048" spans="4:5" x14ac:dyDescent="0.2">
      <c r="D1048" s="23"/>
      <c r="E1048" s="23"/>
    </row>
    <row r="1049" spans="4:5" x14ac:dyDescent="0.2">
      <c r="D1049" s="23"/>
      <c r="E1049" s="23"/>
    </row>
    <row r="1050" spans="4:5" x14ac:dyDescent="0.2">
      <c r="D1050" s="23"/>
      <c r="E1050" s="23"/>
    </row>
    <row r="1051" spans="4:5" x14ac:dyDescent="0.2">
      <c r="D1051" s="23"/>
      <c r="E1051" s="23"/>
    </row>
    <row r="1052" spans="4:5" x14ac:dyDescent="0.2">
      <c r="D1052" s="23"/>
      <c r="E1052" s="23"/>
    </row>
    <row r="1053" spans="4:5" x14ac:dyDescent="0.2">
      <c r="D1053" s="23"/>
      <c r="E1053" s="23"/>
    </row>
    <row r="1054" spans="4:5" x14ac:dyDescent="0.2">
      <c r="D1054" s="23"/>
      <c r="E1054" s="23"/>
    </row>
    <row r="1055" spans="4:5" x14ac:dyDescent="0.2">
      <c r="D1055" s="23"/>
      <c r="E1055" s="23"/>
    </row>
    <row r="1056" spans="4:5" x14ac:dyDescent="0.2">
      <c r="D1056" s="23"/>
      <c r="E1056" s="23"/>
    </row>
    <row r="1057" spans="4:5" x14ac:dyDescent="0.2">
      <c r="D1057" s="23"/>
      <c r="E1057" s="23"/>
    </row>
    <row r="1058" spans="4:5" x14ac:dyDescent="0.2">
      <c r="D1058" s="23"/>
      <c r="E1058" s="23"/>
    </row>
    <row r="1059" spans="4:5" x14ac:dyDescent="0.2">
      <c r="D1059" s="23"/>
      <c r="E1059" s="23"/>
    </row>
    <row r="1060" spans="4:5" x14ac:dyDescent="0.2">
      <c r="D1060" s="23"/>
      <c r="E1060" s="23"/>
    </row>
    <row r="1061" spans="4:5" x14ac:dyDescent="0.2">
      <c r="D1061" s="23"/>
      <c r="E1061" s="23"/>
    </row>
    <row r="1062" spans="4:5" x14ac:dyDescent="0.2">
      <c r="D1062" s="23"/>
      <c r="E1062" s="23"/>
    </row>
    <row r="1063" spans="4:5" x14ac:dyDescent="0.2">
      <c r="D1063" s="23"/>
      <c r="E1063" s="23"/>
    </row>
    <row r="1064" spans="4:5" x14ac:dyDescent="0.2">
      <c r="D1064" s="23"/>
      <c r="E1064" s="23"/>
    </row>
    <row r="1065" spans="4:5" x14ac:dyDescent="0.2">
      <c r="D1065" s="23"/>
      <c r="E1065" s="23"/>
    </row>
    <row r="1066" spans="4:5" x14ac:dyDescent="0.2">
      <c r="D1066" s="23"/>
      <c r="E1066" s="23"/>
    </row>
    <row r="1067" spans="4:5" x14ac:dyDescent="0.2">
      <c r="D1067" s="23"/>
      <c r="E1067" s="23"/>
    </row>
    <row r="1068" spans="4:5" x14ac:dyDescent="0.2">
      <c r="D1068" s="23"/>
      <c r="E1068" s="23"/>
    </row>
    <row r="1069" spans="4:5" x14ac:dyDescent="0.2">
      <c r="D1069" s="23"/>
      <c r="E1069" s="23"/>
    </row>
    <row r="1070" spans="4:5" x14ac:dyDescent="0.2">
      <c r="D1070" s="23"/>
      <c r="E1070" s="23"/>
    </row>
    <row r="1071" spans="4:5" x14ac:dyDescent="0.2">
      <c r="D1071" s="23"/>
      <c r="E1071" s="23"/>
    </row>
    <row r="1072" spans="4:5" x14ac:dyDescent="0.2">
      <c r="D1072" s="23"/>
      <c r="E1072" s="23"/>
    </row>
    <row r="1073" spans="4:5" x14ac:dyDescent="0.2">
      <c r="D1073" s="23"/>
      <c r="E1073" s="23"/>
    </row>
    <row r="1074" spans="4:5" x14ac:dyDescent="0.2">
      <c r="D1074" s="23"/>
      <c r="E1074" s="23"/>
    </row>
    <row r="1075" spans="4:5" x14ac:dyDescent="0.2">
      <c r="D1075" s="23"/>
      <c r="E1075" s="23"/>
    </row>
    <row r="1076" spans="4:5" x14ac:dyDescent="0.2">
      <c r="D1076" s="23"/>
      <c r="E1076" s="23"/>
    </row>
    <row r="1077" spans="4:5" x14ac:dyDescent="0.2">
      <c r="D1077" s="23"/>
      <c r="E1077" s="23"/>
    </row>
    <row r="1078" spans="4:5" x14ac:dyDescent="0.2">
      <c r="D1078" s="23"/>
      <c r="E1078" s="23"/>
    </row>
    <row r="1079" spans="4:5" x14ac:dyDescent="0.2">
      <c r="D1079" s="23"/>
      <c r="E1079" s="23"/>
    </row>
    <row r="1080" spans="4:5" x14ac:dyDescent="0.2">
      <c r="D1080" s="23"/>
      <c r="E1080" s="23"/>
    </row>
    <row r="1081" spans="4:5" x14ac:dyDescent="0.2">
      <c r="D1081" s="23"/>
      <c r="E1081" s="23"/>
    </row>
    <row r="1082" spans="4:5" x14ac:dyDescent="0.2">
      <c r="D1082" s="23"/>
      <c r="E1082" s="23"/>
    </row>
    <row r="1083" spans="4:5" x14ac:dyDescent="0.2">
      <c r="D1083" s="23"/>
      <c r="E1083" s="23"/>
    </row>
    <row r="1084" spans="4:5" x14ac:dyDescent="0.2">
      <c r="D1084" s="23"/>
      <c r="E1084" s="23"/>
    </row>
    <row r="1085" spans="4:5" x14ac:dyDescent="0.2">
      <c r="D1085" s="23"/>
      <c r="E1085" s="23"/>
    </row>
    <row r="1086" spans="4:5" x14ac:dyDescent="0.2">
      <c r="D1086" s="23"/>
      <c r="E1086" s="23"/>
    </row>
    <row r="1087" spans="4:5" x14ac:dyDescent="0.2">
      <c r="D1087" s="23"/>
      <c r="E1087" s="23"/>
    </row>
    <row r="1088" spans="4:5" x14ac:dyDescent="0.2">
      <c r="D1088" s="23"/>
      <c r="E1088" s="23"/>
    </row>
    <row r="1089" spans="4:5" x14ac:dyDescent="0.2">
      <c r="D1089" s="23"/>
      <c r="E1089" s="23"/>
    </row>
    <row r="1090" spans="4:5" x14ac:dyDescent="0.2">
      <c r="D1090" s="23"/>
      <c r="E1090" s="23"/>
    </row>
    <row r="1091" spans="4:5" x14ac:dyDescent="0.2">
      <c r="D1091" s="23"/>
      <c r="E1091" s="23"/>
    </row>
    <row r="1092" spans="4:5" x14ac:dyDescent="0.2">
      <c r="D1092" s="23"/>
      <c r="E1092" s="23"/>
    </row>
    <row r="1093" spans="4:5" x14ac:dyDescent="0.2">
      <c r="D1093" s="23"/>
      <c r="E1093" s="23"/>
    </row>
    <row r="1094" spans="4:5" x14ac:dyDescent="0.2">
      <c r="D1094" s="23"/>
      <c r="E1094" s="23"/>
    </row>
    <row r="1095" spans="4:5" x14ac:dyDescent="0.2">
      <c r="D1095" s="23"/>
      <c r="E1095" s="23"/>
    </row>
    <row r="1096" spans="4:5" x14ac:dyDescent="0.2">
      <c r="D1096" s="23"/>
      <c r="E1096" s="23"/>
    </row>
    <row r="1097" spans="4:5" x14ac:dyDescent="0.2">
      <c r="D1097" s="23"/>
      <c r="E1097" s="23"/>
    </row>
    <row r="1098" spans="4:5" x14ac:dyDescent="0.2">
      <c r="D1098" s="23"/>
      <c r="E1098" s="23"/>
    </row>
    <row r="1099" spans="4:5" x14ac:dyDescent="0.2">
      <c r="D1099" s="23"/>
      <c r="E1099" s="23"/>
    </row>
    <row r="1100" spans="4:5" x14ac:dyDescent="0.2">
      <c r="D1100" s="23"/>
      <c r="E1100" s="23"/>
    </row>
    <row r="1101" spans="4:5" x14ac:dyDescent="0.2">
      <c r="D1101" s="23"/>
      <c r="E1101" s="23"/>
    </row>
    <row r="1102" spans="4:5" x14ac:dyDescent="0.2">
      <c r="D1102" s="23"/>
      <c r="E1102" s="23"/>
    </row>
    <row r="1103" spans="4:5" x14ac:dyDescent="0.2">
      <c r="D1103" s="23"/>
      <c r="E1103" s="23"/>
    </row>
  </sheetData>
  <autoFilter ref="A1:A1103"/>
  <conditionalFormatting sqref="F2:F14 H2:H14 J2:J14 L2:L14">
    <cfRule type="cellIs" dxfId="175" priority="18" operator="between">
      <formula xml:space="preserve"> 98.5</formula>
      <formula>100</formula>
    </cfRule>
  </conditionalFormatting>
  <conditionalFormatting sqref="F3:M3 F5:M8 F11:M14">
    <cfRule type="cellIs" dxfId="174" priority="15" operator="between">
      <formula xml:space="preserve"> 10</formula>
      <formula xml:space="preserve"> 98.49</formula>
    </cfRule>
  </conditionalFormatting>
  <conditionalFormatting sqref="F4 H4 J4 L4">
    <cfRule type="cellIs" dxfId="173" priority="13" operator="between">
      <formula xml:space="preserve"> 10</formula>
      <formula xml:space="preserve"> 97.67</formula>
    </cfRule>
    <cfRule type="cellIs" dxfId="172" priority="14" operator="between">
      <formula xml:space="preserve"> 97.68</formula>
      <formula xml:space="preserve"> 98.49</formula>
    </cfRule>
  </conditionalFormatting>
  <conditionalFormatting sqref="F9 H9 J9 L9">
    <cfRule type="cellIs" dxfId="171" priority="11" operator="between">
      <formula xml:space="preserve"> 10</formula>
      <formula xml:space="preserve"> 94.36</formula>
    </cfRule>
    <cfRule type="cellIs" dxfId="170" priority="12" operator="between">
      <formula xml:space="preserve"> 94.37</formula>
      <formula xml:space="preserve"> 98.49</formula>
    </cfRule>
  </conditionalFormatting>
  <conditionalFormatting sqref="F10 H10 J10 L10">
    <cfRule type="cellIs" dxfId="169" priority="9" operator="between">
      <formula xml:space="preserve"> 10</formula>
      <formula xml:space="preserve"> 91.96</formula>
    </cfRule>
    <cfRule type="cellIs" dxfId="168" priority="10" operator="between">
      <formula xml:space="preserve"> 91.7</formula>
      <formula xml:space="preserve"> 98.49</formula>
    </cfRule>
  </conditionalFormatting>
  <conditionalFormatting sqref="F2 H2 J2 L2">
    <cfRule type="cellIs" dxfId="167" priority="16" operator="between">
      <formula xml:space="preserve"> 10</formula>
      <formula xml:space="preserve"> 98.25</formula>
    </cfRule>
    <cfRule type="cellIs" dxfId="166" priority="17" operator="between">
      <formula xml:space="preserve"> 98.26</formula>
      <formula xml:space="preserve"> 98.49</formula>
    </cfRule>
  </conditionalFormatting>
  <conditionalFormatting sqref="N2:N14">
    <cfRule type="cellIs" dxfId="165" priority="8" operator="between">
      <formula xml:space="preserve"> 98.5</formula>
      <formula xml:space="preserve"> 100</formula>
    </cfRule>
  </conditionalFormatting>
  <conditionalFormatting sqref="N3 N5:N8 N11:N14">
    <cfRule type="cellIs" dxfId="164" priority="7" operator="between">
      <formula>10</formula>
      <formula xml:space="preserve"> 98.49</formula>
    </cfRule>
  </conditionalFormatting>
  <conditionalFormatting sqref="N4">
    <cfRule type="cellIs" dxfId="163" priority="5" operator="between">
      <formula xml:space="preserve"> 97.68</formula>
      <formula xml:space="preserve"> 98.49</formula>
    </cfRule>
    <cfRule type="cellIs" dxfId="162" priority="6" operator="between">
      <formula xml:space="preserve"> 10</formula>
      <formula xml:space="preserve"> 97.67</formula>
    </cfRule>
  </conditionalFormatting>
  <conditionalFormatting sqref="N9">
    <cfRule type="cellIs" dxfId="161" priority="3" operator="between">
      <formula xml:space="preserve"> 94.37</formula>
      <formula xml:space="preserve"> 98.49</formula>
    </cfRule>
    <cfRule type="cellIs" dxfId="160" priority="4" operator="between">
      <formula xml:space="preserve"> 10</formula>
      <formula xml:space="preserve"> 94.36</formula>
    </cfRule>
  </conditionalFormatting>
  <conditionalFormatting sqref="N10">
    <cfRule type="cellIs" dxfId="159" priority="1" operator="between">
      <formula xml:space="preserve"> 10</formula>
      <formula xml:space="preserve"> 91.96</formula>
    </cfRule>
    <cfRule type="cellIs" dxfId="158" priority="2" operator="between">
      <formula xml:space="preserve"> 91.97</formula>
      <formula xml:space="preserve"> 98.49</formula>
    </cfRule>
  </conditionalFormatting>
  <pageMargins left="0.7" right="0.7" top="0.75" bottom="0.75" header="0.3" footer="0.3"/>
  <pageSetup paperSize="9" orientation="portrait" r:id="rId1"/>
  <headerFooter>
    <oddFooter>&amp;L&amp;1#&amp;"Calibri"&amp;10&amp;K000000A1 Classification: Internal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P1103"/>
  <sheetViews>
    <sheetView zoomScale="70" zoomScaleNormal="70" workbookViewId="0">
      <pane xSplit="1" topLeftCell="B1" activePane="topRight" state="frozen"/>
      <selection pane="topRight" activeCell="L2" sqref="L2"/>
    </sheetView>
  </sheetViews>
  <sheetFormatPr defaultRowHeight="12.75" x14ac:dyDescent="0.2"/>
  <cols>
    <col min="1" max="1" width="39" bestFit="1" customWidth="1"/>
    <col min="2" max="2" width="18.125" bestFit="1" customWidth="1"/>
    <col min="3" max="3" width="14" bestFit="1" customWidth="1"/>
    <col min="4" max="4" width="12.5" bestFit="1" customWidth="1"/>
    <col min="5" max="5" width="11.875" customWidth="1"/>
    <col min="6" max="6" width="23.375" style="43" bestFit="1" customWidth="1"/>
    <col min="7" max="7" width="12.25" bestFit="1" customWidth="1"/>
    <col min="8" max="8" width="23.375" style="43" bestFit="1" customWidth="1"/>
    <col min="9" max="9" width="12.25" bestFit="1" customWidth="1"/>
    <col min="10" max="10" width="24.25" style="43" bestFit="1" customWidth="1"/>
    <col min="11" max="11" width="12.25" bestFit="1" customWidth="1"/>
    <col min="12" max="12" width="24.25" style="43" bestFit="1" customWidth="1"/>
    <col min="13" max="13" width="12.25" bestFit="1" customWidth="1"/>
    <col min="14" max="14" width="24.25" style="43" bestFit="1" customWidth="1"/>
    <col min="15" max="15" width="12.25" bestFit="1" customWidth="1"/>
    <col min="16" max="16" width="20.875" bestFit="1" customWidth="1"/>
  </cols>
  <sheetData>
    <row r="1" spans="1:16" ht="35.1" customHeight="1" thickBot="1" x14ac:dyDescent="0.25">
      <c r="A1" s="27" t="s">
        <v>131</v>
      </c>
      <c r="B1" s="28" t="s">
        <v>118</v>
      </c>
      <c r="C1" s="28" t="s">
        <v>119</v>
      </c>
      <c r="D1" s="29" t="s">
        <v>130</v>
      </c>
      <c r="E1" s="44" t="s">
        <v>123</v>
      </c>
      <c r="F1" s="47" t="s">
        <v>174</v>
      </c>
      <c r="G1" s="33" t="s">
        <v>122</v>
      </c>
      <c r="H1" s="47" t="s">
        <v>175</v>
      </c>
      <c r="I1" s="33" t="s">
        <v>122</v>
      </c>
      <c r="J1" s="47" t="s">
        <v>176</v>
      </c>
      <c r="K1" s="33" t="s">
        <v>122</v>
      </c>
      <c r="L1" s="47" t="s">
        <v>177</v>
      </c>
      <c r="M1" s="33" t="s">
        <v>122</v>
      </c>
      <c r="N1" s="47" t="s">
        <v>178</v>
      </c>
      <c r="O1" s="33" t="s">
        <v>122</v>
      </c>
      <c r="P1" s="51" t="s">
        <v>124</v>
      </c>
    </row>
    <row r="2" spans="1:16" ht="35.1" customHeight="1" thickBot="1" x14ac:dyDescent="0.25">
      <c r="A2" s="31" t="s">
        <v>41</v>
      </c>
      <c r="B2" s="24" t="s">
        <v>19</v>
      </c>
      <c r="C2" s="24" t="s">
        <v>120</v>
      </c>
      <c r="D2" s="30" t="s">
        <v>125</v>
      </c>
      <c r="E2" s="45" t="s">
        <v>126</v>
      </c>
      <c r="F2" s="48"/>
      <c r="G2" s="50"/>
      <c r="H2" s="48"/>
      <c r="I2" s="50"/>
      <c r="J2" s="49"/>
      <c r="K2" s="50"/>
      <c r="L2" s="49"/>
      <c r="M2" s="50"/>
      <c r="N2" s="49"/>
      <c r="O2" s="50"/>
      <c r="P2" s="52">
        <f>SUM(H2,J2,L2,N2)/4</f>
        <v>0</v>
      </c>
    </row>
    <row r="3" spans="1:16" ht="35.1" customHeight="1" thickBot="1" x14ac:dyDescent="0.25">
      <c r="A3" s="31" t="s">
        <v>113</v>
      </c>
      <c r="B3" s="24" t="s">
        <v>19</v>
      </c>
      <c r="C3" s="24" t="s">
        <v>120</v>
      </c>
      <c r="D3" s="22" t="s">
        <v>125</v>
      </c>
      <c r="E3" s="26" t="s">
        <v>125</v>
      </c>
      <c r="F3" s="48"/>
      <c r="G3" s="50"/>
      <c r="H3" s="49"/>
      <c r="I3" s="50"/>
      <c r="J3" s="49"/>
      <c r="K3" s="50"/>
      <c r="L3" s="49"/>
      <c r="M3" s="50"/>
      <c r="N3" s="49"/>
      <c r="O3" s="50"/>
      <c r="P3" s="52">
        <f t="shared" ref="P3:P14" si="0">SUM(F3,H3,J3,L3,N3)/5</f>
        <v>0</v>
      </c>
    </row>
    <row r="4" spans="1:16" ht="35.1" customHeight="1" thickBot="1" x14ac:dyDescent="0.25">
      <c r="A4" s="31" t="s">
        <v>11</v>
      </c>
      <c r="B4" s="24" t="s">
        <v>19</v>
      </c>
      <c r="C4" s="24" t="s">
        <v>120</v>
      </c>
      <c r="D4" s="22" t="s">
        <v>125</v>
      </c>
      <c r="E4" s="26" t="s">
        <v>127</v>
      </c>
      <c r="F4" s="49"/>
      <c r="G4" s="50"/>
      <c r="H4" s="49"/>
      <c r="I4" s="50"/>
      <c r="J4" s="49"/>
      <c r="K4" s="50"/>
      <c r="L4" s="49"/>
      <c r="M4" s="50"/>
      <c r="N4" s="49"/>
      <c r="O4" s="50"/>
      <c r="P4" s="52">
        <f t="shared" si="0"/>
        <v>0</v>
      </c>
    </row>
    <row r="5" spans="1:16" ht="35.1" customHeight="1" thickBot="1" x14ac:dyDescent="0.25">
      <c r="A5" s="31" t="s">
        <v>114</v>
      </c>
      <c r="B5" s="24" t="s">
        <v>19</v>
      </c>
      <c r="C5" s="24" t="s">
        <v>120</v>
      </c>
      <c r="D5" s="22" t="s">
        <v>125</v>
      </c>
      <c r="E5" s="26" t="s">
        <v>125</v>
      </c>
      <c r="F5" s="49"/>
      <c r="G5" s="50"/>
      <c r="H5" s="49"/>
      <c r="I5" s="50"/>
      <c r="J5" s="49"/>
      <c r="K5" s="50"/>
      <c r="L5" s="49"/>
      <c r="M5" s="50"/>
      <c r="N5" s="49"/>
      <c r="O5" s="50"/>
      <c r="P5" s="52">
        <f t="shared" si="0"/>
        <v>0</v>
      </c>
    </row>
    <row r="6" spans="1:16" ht="35.1" customHeight="1" thickBot="1" x14ac:dyDescent="0.25">
      <c r="A6" s="31" t="s">
        <v>116</v>
      </c>
      <c r="B6" s="24" t="s">
        <v>4</v>
      </c>
      <c r="C6" s="24" t="s">
        <v>121</v>
      </c>
      <c r="D6" s="22" t="s">
        <v>125</v>
      </c>
      <c r="E6" s="26" t="s">
        <v>125</v>
      </c>
      <c r="F6" s="49"/>
      <c r="G6" s="50"/>
      <c r="H6" s="49"/>
      <c r="I6" s="50"/>
      <c r="J6" s="49"/>
      <c r="K6" s="50"/>
      <c r="L6" s="49"/>
      <c r="M6" s="50"/>
      <c r="N6" s="49"/>
      <c r="O6" s="50"/>
      <c r="P6" s="52">
        <f t="shared" si="0"/>
        <v>0</v>
      </c>
    </row>
    <row r="7" spans="1:16" ht="35.1" customHeight="1" thickBot="1" x14ac:dyDescent="0.25">
      <c r="A7" s="31" t="s">
        <v>22</v>
      </c>
      <c r="B7" s="24" t="s">
        <v>19</v>
      </c>
      <c r="C7" s="24" t="s">
        <v>120</v>
      </c>
      <c r="D7" s="22" t="s">
        <v>125</v>
      </c>
      <c r="E7" s="26" t="s">
        <v>125</v>
      </c>
      <c r="F7" s="49"/>
      <c r="G7" s="50"/>
      <c r="H7" s="49"/>
      <c r="I7" s="50"/>
      <c r="J7" s="49"/>
      <c r="K7" s="50"/>
      <c r="L7" s="49"/>
      <c r="M7" s="50"/>
      <c r="N7" s="49"/>
      <c r="O7" s="50"/>
      <c r="P7" s="52">
        <f t="shared" si="0"/>
        <v>0</v>
      </c>
    </row>
    <row r="8" spans="1:16" ht="35.1" customHeight="1" thickBot="1" x14ac:dyDescent="0.25">
      <c r="A8" s="31" t="s">
        <v>13</v>
      </c>
      <c r="B8" s="24" t="s">
        <v>19</v>
      </c>
      <c r="C8" s="24" t="s">
        <v>120</v>
      </c>
      <c r="D8" s="22" t="s">
        <v>125</v>
      </c>
      <c r="E8" s="26" t="s">
        <v>125</v>
      </c>
      <c r="F8" s="49"/>
      <c r="G8" s="50"/>
      <c r="H8" s="49"/>
      <c r="I8" s="50"/>
      <c r="J8" s="49"/>
      <c r="K8" s="50"/>
      <c r="L8" s="49"/>
      <c r="M8" s="50"/>
      <c r="N8" s="49"/>
      <c r="O8" s="50"/>
      <c r="P8" s="52">
        <f t="shared" si="0"/>
        <v>0</v>
      </c>
    </row>
    <row r="9" spans="1:16" ht="35.1" customHeight="1" thickBot="1" x14ac:dyDescent="0.25">
      <c r="A9" s="31" t="s">
        <v>15</v>
      </c>
      <c r="B9" s="24" t="s">
        <v>19</v>
      </c>
      <c r="C9" s="24" t="s">
        <v>120</v>
      </c>
      <c r="D9" s="22" t="s">
        <v>125</v>
      </c>
      <c r="E9" s="26" t="s">
        <v>128</v>
      </c>
      <c r="F9" s="49"/>
      <c r="G9" s="50"/>
      <c r="H9" s="49"/>
      <c r="I9" s="50"/>
      <c r="J9" s="49"/>
      <c r="K9" s="50"/>
      <c r="L9" s="49"/>
      <c r="M9" s="50"/>
      <c r="N9" s="49"/>
      <c r="O9" s="50"/>
      <c r="P9" s="52">
        <f t="shared" si="0"/>
        <v>0</v>
      </c>
    </row>
    <row r="10" spans="1:16" ht="35.1" customHeight="1" thickBot="1" x14ac:dyDescent="0.25">
      <c r="A10" s="31" t="s">
        <v>31</v>
      </c>
      <c r="B10" s="24" t="s">
        <v>4</v>
      </c>
      <c r="C10" s="24" t="s">
        <v>121</v>
      </c>
      <c r="D10" s="22" t="s">
        <v>125</v>
      </c>
      <c r="E10" s="26" t="s">
        <v>129</v>
      </c>
      <c r="F10" s="49"/>
      <c r="G10" s="50"/>
      <c r="H10" s="49"/>
      <c r="I10" s="50"/>
      <c r="J10" s="49"/>
      <c r="K10" s="50"/>
      <c r="L10" s="49"/>
      <c r="M10" s="50"/>
      <c r="N10" s="49"/>
      <c r="O10" s="50"/>
      <c r="P10" s="52">
        <f t="shared" si="0"/>
        <v>0</v>
      </c>
    </row>
    <row r="11" spans="1:16" ht="35.1" customHeight="1" thickBot="1" x14ac:dyDescent="0.25">
      <c r="A11" s="31" t="s">
        <v>115</v>
      </c>
      <c r="B11" s="24" t="s">
        <v>19</v>
      </c>
      <c r="C11" s="24" t="s">
        <v>120</v>
      </c>
      <c r="D11" s="22" t="s">
        <v>125</v>
      </c>
      <c r="E11" s="26" t="s">
        <v>125</v>
      </c>
      <c r="F11" s="49"/>
      <c r="G11" s="50"/>
      <c r="H11" s="49"/>
      <c r="I11" s="50"/>
      <c r="J11" s="49"/>
      <c r="K11" s="50"/>
      <c r="L11" s="49"/>
      <c r="M11" s="50"/>
      <c r="N11" s="49"/>
      <c r="O11" s="50"/>
      <c r="P11" s="52">
        <f t="shared" si="0"/>
        <v>0</v>
      </c>
    </row>
    <row r="12" spans="1:16" ht="35.1" customHeight="1" thickBot="1" x14ac:dyDescent="0.25">
      <c r="A12" s="31" t="s">
        <v>16</v>
      </c>
      <c r="B12" s="24" t="s">
        <v>19</v>
      </c>
      <c r="C12" s="24" t="s">
        <v>120</v>
      </c>
      <c r="D12" s="22" t="s">
        <v>125</v>
      </c>
      <c r="E12" s="26" t="s">
        <v>125</v>
      </c>
      <c r="F12" s="49"/>
      <c r="G12" s="50"/>
      <c r="H12" s="49"/>
      <c r="I12" s="50"/>
      <c r="J12" s="49"/>
      <c r="K12" s="50"/>
      <c r="L12" s="49"/>
      <c r="M12" s="50"/>
      <c r="N12" s="49"/>
      <c r="O12" s="50"/>
      <c r="P12" s="52">
        <f t="shared" si="0"/>
        <v>0</v>
      </c>
    </row>
    <row r="13" spans="1:16" ht="35.1" customHeight="1" thickBot="1" x14ac:dyDescent="0.25">
      <c r="A13" s="31" t="s">
        <v>117</v>
      </c>
      <c r="B13" s="24" t="s">
        <v>4</v>
      </c>
      <c r="C13" s="24" t="s">
        <v>121</v>
      </c>
      <c r="D13" s="22" t="s">
        <v>125</v>
      </c>
      <c r="E13" s="26" t="s">
        <v>125</v>
      </c>
      <c r="F13" s="49"/>
      <c r="G13" s="50"/>
      <c r="H13" s="49"/>
      <c r="I13" s="50"/>
      <c r="J13" s="49"/>
      <c r="K13" s="50"/>
      <c r="L13" s="49"/>
      <c r="M13" s="50"/>
      <c r="N13" s="49"/>
      <c r="O13" s="50"/>
      <c r="P13" s="52">
        <f t="shared" si="0"/>
        <v>0</v>
      </c>
    </row>
    <row r="14" spans="1:16" ht="35.1" customHeight="1" thickBot="1" x14ac:dyDescent="0.25">
      <c r="A14" s="31" t="s">
        <v>33</v>
      </c>
      <c r="B14" s="24" t="s">
        <v>4</v>
      </c>
      <c r="C14" s="24" t="s">
        <v>121</v>
      </c>
      <c r="D14" s="22" t="s">
        <v>125</v>
      </c>
      <c r="E14" s="26" t="s">
        <v>125</v>
      </c>
      <c r="F14" s="49"/>
      <c r="G14" s="50"/>
      <c r="H14" s="49"/>
      <c r="I14" s="50"/>
      <c r="J14" s="49"/>
      <c r="K14" s="50"/>
      <c r="L14" s="49"/>
      <c r="M14" s="50"/>
      <c r="N14" s="49"/>
      <c r="O14" s="50"/>
      <c r="P14" s="52">
        <f t="shared" si="0"/>
        <v>0</v>
      </c>
    </row>
    <row r="15" spans="1:16" x14ac:dyDescent="0.2">
      <c r="B15" s="25"/>
      <c r="C15" s="25"/>
      <c r="D15" s="23"/>
      <c r="E15" s="23"/>
      <c r="N15" s="42"/>
    </row>
    <row r="16" spans="1:16" x14ac:dyDescent="0.2">
      <c r="B16" s="25"/>
      <c r="C16" s="25"/>
      <c r="D16" s="23"/>
      <c r="E16" s="23"/>
      <c r="N16" s="42"/>
    </row>
    <row r="17" spans="2:14" x14ac:dyDescent="0.2">
      <c r="B17" s="25"/>
      <c r="C17" s="25"/>
      <c r="D17" s="23"/>
      <c r="E17" s="23"/>
      <c r="N17" s="42"/>
    </row>
    <row r="18" spans="2:14" x14ac:dyDescent="0.2">
      <c r="B18" s="25"/>
      <c r="C18" s="25"/>
      <c r="D18" s="23"/>
      <c r="E18" s="23"/>
      <c r="N18" s="42"/>
    </row>
    <row r="19" spans="2:14" x14ac:dyDescent="0.2">
      <c r="B19" s="25"/>
      <c r="C19" s="25"/>
      <c r="D19" s="23"/>
      <c r="E19" s="23"/>
      <c r="N19" s="42"/>
    </row>
    <row r="20" spans="2:14" x14ac:dyDescent="0.2">
      <c r="B20" s="25"/>
      <c r="C20" s="25"/>
      <c r="D20" s="23"/>
      <c r="E20" s="23"/>
      <c r="N20" s="42"/>
    </row>
    <row r="21" spans="2:14" x14ac:dyDescent="0.2">
      <c r="B21" s="25"/>
      <c r="C21" s="25"/>
      <c r="D21" s="23"/>
      <c r="E21" s="23"/>
      <c r="N21" s="42"/>
    </row>
    <row r="22" spans="2:14" x14ac:dyDescent="0.2">
      <c r="B22" s="25"/>
      <c r="C22" s="25"/>
      <c r="D22" s="23"/>
      <c r="E22" s="23"/>
      <c r="N22" s="42"/>
    </row>
    <row r="23" spans="2:14" x14ac:dyDescent="0.2">
      <c r="B23" s="25"/>
      <c r="C23" s="25"/>
      <c r="D23" s="23"/>
      <c r="E23" s="23"/>
      <c r="N23" s="42"/>
    </row>
    <row r="24" spans="2:14" x14ac:dyDescent="0.2">
      <c r="B24" s="25"/>
      <c r="C24" s="25"/>
      <c r="D24" s="23"/>
      <c r="E24" s="23"/>
      <c r="N24" s="42"/>
    </row>
    <row r="25" spans="2:14" x14ac:dyDescent="0.2">
      <c r="B25" s="25"/>
      <c r="C25" s="25"/>
      <c r="D25" s="23"/>
      <c r="E25" s="23"/>
      <c r="N25" s="42"/>
    </row>
    <row r="26" spans="2:14" x14ac:dyDescent="0.2">
      <c r="B26" s="25"/>
      <c r="C26" s="25"/>
      <c r="D26" s="23"/>
      <c r="E26" s="23"/>
      <c r="N26" s="42"/>
    </row>
    <row r="27" spans="2:14" x14ac:dyDescent="0.2">
      <c r="B27" s="25"/>
      <c r="C27" s="25"/>
      <c r="D27" s="23"/>
      <c r="E27" s="23"/>
      <c r="N27" s="42"/>
    </row>
    <row r="28" spans="2:14" x14ac:dyDescent="0.2">
      <c r="B28" s="25"/>
      <c r="C28" s="25"/>
      <c r="D28" s="23"/>
      <c r="E28" s="23"/>
      <c r="N28" s="42"/>
    </row>
    <row r="29" spans="2:14" x14ac:dyDescent="0.2">
      <c r="B29" s="25"/>
      <c r="C29" s="25"/>
      <c r="D29" s="23"/>
      <c r="E29" s="23"/>
      <c r="N29" s="42"/>
    </row>
    <row r="30" spans="2:14" x14ac:dyDescent="0.2">
      <c r="B30" s="25"/>
      <c r="C30" s="25"/>
      <c r="D30" s="23"/>
      <c r="E30" s="23"/>
      <c r="N30" s="42"/>
    </row>
    <row r="31" spans="2:14" x14ac:dyDescent="0.2">
      <c r="B31" s="25"/>
      <c r="C31" s="25"/>
      <c r="D31" s="23"/>
      <c r="E31" s="23"/>
      <c r="N31" s="42"/>
    </row>
    <row r="32" spans="2:14" x14ac:dyDescent="0.2">
      <c r="B32" s="25"/>
      <c r="C32" s="25"/>
      <c r="D32" s="23"/>
      <c r="E32" s="23"/>
      <c r="N32" s="42"/>
    </row>
    <row r="33" spans="2:14" x14ac:dyDescent="0.2">
      <c r="B33" s="25"/>
      <c r="C33" s="25"/>
      <c r="D33" s="23"/>
      <c r="E33" s="23"/>
      <c r="N33" s="42"/>
    </row>
    <row r="34" spans="2:14" x14ac:dyDescent="0.2">
      <c r="B34" s="25"/>
      <c r="C34" s="25"/>
      <c r="D34" s="23"/>
      <c r="E34" s="23"/>
      <c r="N34" s="42"/>
    </row>
    <row r="35" spans="2:14" x14ac:dyDescent="0.2">
      <c r="B35" s="25"/>
      <c r="C35" s="25"/>
      <c r="D35" s="23"/>
      <c r="E35" s="23"/>
      <c r="N35" s="42"/>
    </row>
    <row r="36" spans="2:14" x14ac:dyDescent="0.2">
      <c r="B36" s="25"/>
      <c r="C36" s="25"/>
      <c r="D36" s="23"/>
      <c r="E36" s="23"/>
      <c r="N36" s="42"/>
    </row>
    <row r="37" spans="2:14" x14ac:dyDescent="0.2">
      <c r="B37" s="25"/>
      <c r="C37" s="25"/>
      <c r="D37" s="23"/>
      <c r="E37" s="23"/>
      <c r="N37" s="42"/>
    </row>
    <row r="38" spans="2:14" x14ac:dyDescent="0.2">
      <c r="B38" s="25"/>
      <c r="C38" s="25"/>
      <c r="D38" s="23"/>
      <c r="E38" s="23"/>
      <c r="N38" s="42"/>
    </row>
    <row r="39" spans="2:14" x14ac:dyDescent="0.2">
      <c r="B39" s="25"/>
      <c r="C39" s="25"/>
      <c r="D39" s="23"/>
      <c r="E39" s="23"/>
      <c r="N39" s="42"/>
    </row>
    <row r="40" spans="2:14" x14ac:dyDescent="0.2">
      <c r="B40" s="25"/>
      <c r="C40" s="25"/>
      <c r="D40" s="23"/>
      <c r="E40" s="23"/>
      <c r="N40" s="42"/>
    </row>
    <row r="41" spans="2:14" x14ac:dyDescent="0.2">
      <c r="B41" s="25"/>
      <c r="C41" s="25"/>
      <c r="D41" s="23"/>
      <c r="E41" s="23"/>
      <c r="N41" s="42"/>
    </row>
    <row r="42" spans="2:14" x14ac:dyDescent="0.2">
      <c r="B42" s="25"/>
      <c r="C42" s="25"/>
      <c r="D42" s="23"/>
      <c r="E42" s="23"/>
      <c r="N42" s="42"/>
    </row>
    <row r="43" spans="2:14" x14ac:dyDescent="0.2">
      <c r="B43" s="25"/>
      <c r="C43" s="25"/>
      <c r="D43" s="23"/>
      <c r="E43" s="23"/>
      <c r="N43" s="42"/>
    </row>
    <row r="44" spans="2:14" x14ac:dyDescent="0.2">
      <c r="B44" s="25"/>
      <c r="C44" s="25"/>
      <c r="D44" s="23"/>
      <c r="E44" s="23"/>
      <c r="N44" s="42"/>
    </row>
    <row r="45" spans="2:14" x14ac:dyDescent="0.2">
      <c r="B45" s="25"/>
      <c r="C45" s="25"/>
      <c r="D45" s="23"/>
      <c r="E45" s="23"/>
      <c r="N45" s="42"/>
    </row>
    <row r="46" spans="2:14" x14ac:dyDescent="0.2">
      <c r="B46" s="25"/>
      <c r="C46" s="25"/>
      <c r="D46" s="23"/>
      <c r="E46" s="23"/>
      <c r="N46" s="42"/>
    </row>
    <row r="47" spans="2:14" x14ac:dyDescent="0.2">
      <c r="B47" s="25"/>
      <c r="C47" s="25"/>
      <c r="D47" s="23"/>
      <c r="E47" s="23"/>
      <c r="N47" s="42"/>
    </row>
    <row r="48" spans="2:14" x14ac:dyDescent="0.2">
      <c r="B48" s="25"/>
      <c r="C48" s="25"/>
      <c r="D48" s="23"/>
      <c r="E48" s="23"/>
      <c r="N48" s="42"/>
    </row>
    <row r="49" spans="2:14" x14ac:dyDescent="0.2">
      <c r="B49" s="25"/>
      <c r="C49" s="25"/>
      <c r="D49" s="23"/>
      <c r="E49" s="23"/>
      <c r="N49" s="42"/>
    </row>
    <row r="50" spans="2:14" x14ac:dyDescent="0.2">
      <c r="B50" s="25"/>
      <c r="C50" s="25"/>
      <c r="D50" s="23"/>
      <c r="E50" s="23"/>
      <c r="N50" s="42"/>
    </row>
    <row r="51" spans="2:14" x14ac:dyDescent="0.2">
      <c r="B51" s="25"/>
      <c r="C51" s="25"/>
      <c r="D51" s="23"/>
      <c r="E51" s="23"/>
      <c r="N51" s="42"/>
    </row>
    <row r="52" spans="2:14" x14ac:dyDescent="0.2">
      <c r="B52" s="25"/>
      <c r="C52" s="25"/>
      <c r="D52" s="23"/>
      <c r="E52" s="23"/>
      <c r="N52" s="42"/>
    </row>
    <row r="53" spans="2:14" x14ac:dyDescent="0.2">
      <c r="B53" s="25"/>
      <c r="C53" s="25"/>
      <c r="D53" s="23"/>
      <c r="E53" s="23"/>
      <c r="N53" s="42"/>
    </row>
    <row r="54" spans="2:14" x14ac:dyDescent="0.2">
      <c r="B54" s="25"/>
      <c r="C54" s="25"/>
      <c r="D54" s="23"/>
      <c r="E54" s="23"/>
      <c r="N54" s="42"/>
    </row>
    <row r="55" spans="2:14" x14ac:dyDescent="0.2">
      <c r="B55" s="25"/>
      <c r="C55" s="25"/>
      <c r="D55" s="23"/>
      <c r="E55" s="23"/>
      <c r="N55" s="42"/>
    </row>
    <row r="56" spans="2:14" x14ac:dyDescent="0.2">
      <c r="B56" s="25"/>
      <c r="C56" s="25"/>
      <c r="D56" s="23"/>
      <c r="E56" s="23"/>
      <c r="N56" s="42"/>
    </row>
    <row r="57" spans="2:14" x14ac:dyDescent="0.2">
      <c r="B57" s="25"/>
      <c r="C57" s="25"/>
      <c r="D57" s="23"/>
      <c r="E57" s="23"/>
      <c r="N57" s="42"/>
    </row>
    <row r="58" spans="2:14" x14ac:dyDescent="0.2">
      <c r="B58" s="25"/>
      <c r="C58" s="25"/>
      <c r="D58" s="23"/>
      <c r="E58" s="23"/>
      <c r="N58" s="42"/>
    </row>
    <row r="59" spans="2:14" x14ac:dyDescent="0.2">
      <c r="B59" s="25"/>
      <c r="C59" s="25"/>
      <c r="D59" s="23"/>
      <c r="E59" s="23"/>
      <c r="N59" s="42"/>
    </row>
    <row r="60" spans="2:14" x14ac:dyDescent="0.2">
      <c r="B60" s="25"/>
      <c r="C60" s="25"/>
      <c r="D60" s="23"/>
      <c r="E60" s="23"/>
      <c r="N60" s="42"/>
    </row>
    <row r="61" spans="2:14" x14ac:dyDescent="0.2">
      <c r="B61" s="25"/>
      <c r="C61" s="25"/>
      <c r="D61" s="23"/>
      <c r="E61" s="23"/>
      <c r="N61" s="42"/>
    </row>
    <row r="62" spans="2:14" x14ac:dyDescent="0.2">
      <c r="B62" s="25"/>
      <c r="C62" s="25"/>
      <c r="D62" s="23"/>
      <c r="E62" s="23"/>
      <c r="N62" s="42"/>
    </row>
    <row r="63" spans="2:14" x14ac:dyDescent="0.2">
      <c r="B63" s="25"/>
      <c r="C63" s="25"/>
      <c r="D63" s="23"/>
      <c r="E63" s="23"/>
      <c r="N63" s="42"/>
    </row>
    <row r="64" spans="2:14" x14ac:dyDescent="0.2">
      <c r="B64" s="25"/>
      <c r="C64" s="25"/>
      <c r="D64" s="23"/>
      <c r="E64" s="23"/>
      <c r="N64" s="42"/>
    </row>
    <row r="65" spans="2:14" x14ac:dyDescent="0.2">
      <c r="B65" s="25"/>
      <c r="C65" s="25"/>
      <c r="D65" s="23"/>
      <c r="E65" s="23"/>
      <c r="N65" s="42"/>
    </row>
    <row r="66" spans="2:14" x14ac:dyDescent="0.2">
      <c r="B66" s="25"/>
      <c r="C66" s="25"/>
      <c r="D66" s="23"/>
      <c r="E66" s="23"/>
      <c r="N66" s="42"/>
    </row>
    <row r="67" spans="2:14" x14ac:dyDescent="0.2">
      <c r="B67" s="25"/>
      <c r="C67" s="25"/>
      <c r="D67" s="23"/>
      <c r="E67" s="23"/>
      <c r="N67" s="42"/>
    </row>
    <row r="68" spans="2:14" x14ac:dyDescent="0.2">
      <c r="B68" s="25"/>
      <c r="C68" s="25"/>
      <c r="D68" s="23"/>
      <c r="E68" s="23"/>
      <c r="N68" s="42"/>
    </row>
    <row r="69" spans="2:14" x14ac:dyDescent="0.2">
      <c r="B69" s="25"/>
      <c r="C69" s="25"/>
      <c r="D69" s="23"/>
      <c r="E69" s="23"/>
      <c r="N69" s="42"/>
    </row>
    <row r="70" spans="2:14" x14ac:dyDescent="0.2">
      <c r="B70" s="25"/>
      <c r="C70" s="25"/>
      <c r="D70" s="23"/>
      <c r="E70" s="23"/>
      <c r="N70" s="42"/>
    </row>
    <row r="71" spans="2:14" x14ac:dyDescent="0.2">
      <c r="B71" s="25"/>
      <c r="C71" s="25"/>
      <c r="D71" s="23"/>
      <c r="E71" s="23"/>
      <c r="N71" s="42"/>
    </row>
    <row r="72" spans="2:14" x14ac:dyDescent="0.2">
      <c r="B72" s="25"/>
      <c r="C72" s="25"/>
      <c r="D72" s="23"/>
      <c r="E72" s="23"/>
      <c r="N72" s="42"/>
    </row>
    <row r="73" spans="2:14" x14ac:dyDescent="0.2">
      <c r="B73" s="25"/>
      <c r="C73" s="25"/>
      <c r="D73" s="23"/>
      <c r="E73" s="23"/>
      <c r="N73" s="42"/>
    </row>
    <row r="74" spans="2:14" x14ac:dyDescent="0.2">
      <c r="B74" s="25"/>
      <c r="C74" s="25"/>
      <c r="D74" s="23"/>
      <c r="E74" s="23"/>
      <c r="N74" s="42"/>
    </row>
    <row r="75" spans="2:14" x14ac:dyDescent="0.2">
      <c r="B75" s="25"/>
      <c r="C75" s="25"/>
      <c r="D75" s="23"/>
      <c r="E75" s="23"/>
      <c r="N75" s="42"/>
    </row>
    <row r="76" spans="2:14" x14ac:dyDescent="0.2">
      <c r="B76" s="25"/>
      <c r="C76" s="25"/>
      <c r="D76" s="23"/>
      <c r="E76" s="23"/>
      <c r="N76" s="42"/>
    </row>
    <row r="77" spans="2:14" x14ac:dyDescent="0.2">
      <c r="B77" s="25"/>
      <c r="C77" s="25"/>
      <c r="D77" s="23"/>
      <c r="E77" s="23"/>
      <c r="N77" s="42"/>
    </row>
    <row r="78" spans="2:14" x14ac:dyDescent="0.2">
      <c r="B78" s="25"/>
      <c r="C78" s="25"/>
      <c r="D78" s="23"/>
      <c r="E78" s="23"/>
      <c r="N78" s="42"/>
    </row>
    <row r="79" spans="2:14" x14ac:dyDescent="0.2">
      <c r="B79" s="25"/>
      <c r="C79" s="25"/>
      <c r="D79" s="23"/>
      <c r="E79" s="23"/>
      <c r="N79" s="42"/>
    </row>
    <row r="80" spans="2:14" x14ac:dyDescent="0.2">
      <c r="B80" s="25"/>
      <c r="C80" s="25"/>
      <c r="D80" s="23"/>
      <c r="E80" s="23"/>
      <c r="N80" s="42"/>
    </row>
    <row r="81" spans="2:14" x14ac:dyDescent="0.2">
      <c r="B81" s="25"/>
      <c r="C81" s="25"/>
      <c r="D81" s="23"/>
      <c r="E81" s="23"/>
      <c r="N81" s="42"/>
    </row>
    <row r="82" spans="2:14" x14ac:dyDescent="0.2">
      <c r="B82" s="25"/>
      <c r="C82" s="25"/>
      <c r="D82" s="23"/>
      <c r="E82" s="23"/>
      <c r="N82" s="42"/>
    </row>
    <row r="83" spans="2:14" x14ac:dyDescent="0.2">
      <c r="B83" s="25"/>
      <c r="C83" s="25"/>
      <c r="D83" s="23"/>
      <c r="E83" s="23"/>
      <c r="N83" s="42"/>
    </row>
    <row r="84" spans="2:14" x14ac:dyDescent="0.2">
      <c r="B84" s="25"/>
      <c r="C84" s="25"/>
      <c r="D84" s="23"/>
      <c r="E84" s="23"/>
      <c r="N84" s="42"/>
    </row>
    <row r="85" spans="2:14" x14ac:dyDescent="0.2">
      <c r="B85" s="25"/>
      <c r="C85" s="25"/>
      <c r="D85" s="23"/>
      <c r="E85" s="23"/>
      <c r="N85" s="42"/>
    </row>
    <row r="86" spans="2:14" x14ac:dyDescent="0.2">
      <c r="B86" s="25"/>
      <c r="C86" s="25"/>
      <c r="D86" s="23"/>
      <c r="E86" s="23"/>
      <c r="N86" s="42"/>
    </row>
    <row r="87" spans="2:14" x14ac:dyDescent="0.2">
      <c r="B87" s="25"/>
      <c r="C87" s="25"/>
      <c r="D87" s="23"/>
      <c r="E87" s="23"/>
      <c r="N87" s="42"/>
    </row>
    <row r="88" spans="2:14" x14ac:dyDescent="0.2">
      <c r="B88" s="25"/>
      <c r="C88" s="25"/>
      <c r="D88" s="23"/>
      <c r="E88" s="23"/>
      <c r="N88" s="42"/>
    </row>
    <row r="89" spans="2:14" x14ac:dyDescent="0.2">
      <c r="B89" s="25"/>
      <c r="C89" s="25"/>
      <c r="D89" s="23"/>
      <c r="E89" s="23"/>
      <c r="N89" s="42"/>
    </row>
    <row r="90" spans="2:14" x14ac:dyDescent="0.2">
      <c r="B90" s="25"/>
      <c r="C90" s="25"/>
      <c r="D90" s="23"/>
      <c r="E90" s="23"/>
      <c r="N90" s="42"/>
    </row>
    <row r="91" spans="2:14" x14ac:dyDescent="0.2">
      <c r="B91" s="25"/>
      <c r="C91" s="25"/>
      <c r="D91" s="23"/>
      <c r="E91" s="23"/>
      <c r="N91" s="42"/>
    </row>
    <row r="92" spans="2:14" x14ac:dyDescent="0.2">
      <c r="B92" s="25"/>
      <c r="C92" s="25"/>
      <c r="D92" s="23"/>
      <c r="E92" s="23"/>
      <c r="N92" s="42"/>
    </row>
    <row r="93" spans="2:14" x14ac:dyDescent="0.2">
      <c r="B93" s="25"/>
      <c r="C93" s="25"/>
      <c r="D93" s="23"/>
      <c r="E93" s="23"/>
      <c r="N93" s="42"/>
    </row>
    <row r="94" spans="2:14" x14ac:dyDescent="0.2">
      <c r="B94" s="25"/>
      <c r="C94" s="25"/>
      <c r="D94" s="23"/>
      <c r="E94" s="23"/>
      <c r="N94" s="42"/>
    </row>
    <row r="95" spans="2:14" x14ac:dyDescent="0.2">
      <c r="B95" s="25"/>
      <c r="C95" s="25"/>
      <c r="D95" s="23"/>
      <c r="E95" s="23"/>
      <c r="N95" s="42"/>
    </row>
    <row r="96" spans="2:14" x14ac:dyDescent="0.2">
      <c r="B96" s="25"/>
      <c r="C96" s="25"/>
      <c r="D96" s="23"/>
      <c r="E96" s="23"/>
      <c r="N96" s="42"/>
    </row>
    <row r="97" spans="2:14" x14ac:dyDescent="0.2">
      <c r="B97" s="25"/>
      <c r="C97" s="25"/>
      <c r="D97" s="23"/>
      <c r="E97" s="23"/>
      <c r="N97" s="42"/>
    </row>
    <row r="98" spans="2:14" x14ac:dyDescent="0.2">
      <c r="B98" s="25"/>
      <c r="C98" s="25"/>
      <c r="D98" s="23"/>
      <c r="E98" s="23"/>
      <c r="N98" s="42"/>
    </row>
    <row r="99" spans="2:14" x14ac:dyDescent="0.2">
      <c r="B99" s="25"/>
      <c r="C99" s="25"/>
      <c r="D99" s="23"/>
      <c r="E99" s="23"/>
      <c r="N99" s="42"/>
    </row>
    <row r="100" spans="2:14" x14ac:dyDescent="0.2">
      <c r="B100" s="25"/>
      <c r="C100" s="25"/>
      <c r="D100" s="23"/>
      <c r="E100" s="23"/>
      <c r="N100" s="42"/>
    </row>
    <row r="101" spans="2:14" x14ac:dyDescent="0.2">
      <c r="B101" s="25"/>
      <c r="C101" s="25"/>
      <c r="D101" s="23"/>
      <c r="E101" s="23"/>
      <c r="N101" s="42"/>
    </row>
    <row r="102" spans="2:14" x14ac:dyDescent="0.2">
      <c r="B102" s="25"/>
      <c r="C102" s="25"/>
      <c r="D102" s="23"/>
      <c r="E102" s="23"/>
      <c r="N102" s="42"/>
    </row>
    <row r="103" spans="2:14" x14ac:dyDescent="0.2">
      <c r="B103" s="25"/>
      <c r="C103" s="25"/>
      <c r="D103" s="23"/>
      <c r="E103" s="23"/>
      <c r="N103" s="42"/>
    </row>
    <row r="104" spans="2:14" x14ac:dyDescent="0.2">
      <c r="B104" s="25"/>
      <c r="C104" s="25"/>
      <c r="D104" s="23"/>
      <c r="E104" s="23"/>
      <c r="N104" s="42"/>
    </row>
    <row r="105" spans="2:14" x14ac:dyDescent="0.2">
      <c r="B105" s="25"/>
      <c r="C105" s="25"/>
      <c r="D105" s="23"/>
      <c r="E105" s="23"/>
      <c r="N105" s="42"/>
    </row>
    <row r="106" spans="2:14" x14ac:dyDescent="0.2">
      <c r="B106" s="25"/>
      <c r="C106" s="25"/>
      <c r="D106" s="23"/>
      <c r="E106" s="23"/>
      <c r="N106" s="42"/>
    </row>
    <row r="107" spans="2:14" x14ac:dyDescent="0.2">
      <c r="B107" s="25"/>
      <c r="C107" s="25"/>
      <c r="D107" s="23"/>
      <c r="E107" s="23"/>
      <c r="N107" s="42"/>
    </row>
    <row r="108" spans="2:14" x14ac:dyDescent="0.2">
      <c r="B108" s="25"/>
      <c r="C108" s="25"/>
      <c r="D108" s="23"/>
      <c r="E108" s="23"/>
      <c r="N108" s="42"/>
    </row>
    <row r="109" spans="2:14" x14ac:dyDescent="0.2">
      <c r="B109" s="25"/>
      <c r="C109" s="25"/>
      <c r="D109" s="23"/>
      <c r="E109" s="23"/>
      <c r="N109" s="42"/>
    </row>
    <row r="110" spans="2:14" x14ac:dyDescent="0.2">
      <c r="B110" s="25"/>
      <c r="C110" s="25"/>
      <c r="D110" s="23"/>
      <c r="E110" s="23"/>
      <c r="N110" s="42"/>
    </row>
    <row r="111" spans="2:14" x14ac:dyDescent="0.2">
      <c r="B111" s="25"/>
      <c r="C111" s="25"/>
      <c r="D111" s="23"/>
      <c r="E111" s="23"/>
      <c r="N111" s="42"/>
    </row>
    <row r="112" spans="2:14" x14ac:dyDescent="0.2">
      <c r="B112" s="25"/>
      <c r="C112" s="25"/>
      <c r="D112" s="23"/>
      <c r="E112" s="23"/>
      <c r="N112" s="42"/>
    </row>
    <row r="113" spans="2:14" x14ac:dyDescent="0.2">
      <c r="B113" s="25"/>
      <c r="C113" s="25"/>
      <c r="D113" s="23"/>
      <c r="E113" s="23"/>
      <c r="N113" s="42"/>
    </row>
    <row r="114" spans="2:14" x14ac:dyDescent="0.2">
      <c r="B114" s="25"/>
      <c r="C114" s="25"/>
      <c r="D114" s="23"/>
      <c r="E114" s="23"/>
      <c r="N114" s="42"/>
    </row>
    <row r="115" spans="2:14" x14ac:dyDescent="0.2">
      <c r="B115" s="25"/>
      <c r="C115" s="25"/>
      <c r="D115" s="23"/>
      <c r="E115" s="23"/>
      <c r="N115" s="42"/>
    </row>
    <row r="116" spans="2:14" x14ac:dyDescent="0.2">
      <c r="B116" s="25"/>
      <c r="C116" s="25"/>
      <c r="D116" s="23"/>
      <c r="E116" s="23"/>
      <c r="N116" s="42"/>
    </row>
    <row r="117" spans="2:14" x14ac:dyDescent="0.2">
      <c r="B117" s="25"/>
      <c r="C117" s="25"/>
      <c r="D117" s="23"/>
      <c r="E117" s="23"/>
      <c r="N117" s="42"/>
    </row>
    <row r="118" spans="2:14" x14ac:dyDescent="0.2">
      <c r="B118" s="25"/>
      <c r="C118" s="25"/>
      <c r="D118" s="23"/>
      <c r="E118" s="23"/>
      <c r="N118" s="42"/>
    </row>
    <row r="119" spans="2:14" x14ac:dyDescent="0.2">
      <c r="B119" s="25"/>
      <c r="C119" s="25"/>
      <c r="D119" s="23"/>
      <c r="E119" s="23"/>
      <c r="N119" s="42"/>
    </row>
    <row r="120" spans="2:14" x14ac:dyDescent="0.2">
      <c r="B120" s="25"/>
      <c r="C120" s="25"/>
      <c r="D120" s="23"/>
      <c r="E120" s="23"/>
      <c r="N120" s="42"/>
    </row>
    <row r="121" spans="2:14" x14ac:dyDescent="0.2">
      <c r="B121" s="25"/>
      <c r="C121" s="25"/>
      <c r="D121" s="23"/>
      <c r="E121" s="23"/>
      <c r="N121" s="42"/>
    </row>
    <row r="122" spans="2:14" x14ac:dyDescent="0.2">
      <c r="B122" s="25"/>
      <c r="C122" s="25"/>
      <c r="D122" s="23"/>
      <c r="E122" s="23"/>
      <c r="N122" s="42"/>
    </row>
    <row r="123" spans="2:14" x14ac:dyDescent="0.2">
      <c r="B123" s="25"/>
      <c r="C123" s="25"/>
      <c r="D123" s="23"/>
      <c r="E123" s="23"/>
      <c r="N123" s="42"/>
    </row>
    <row r="124" spans="2:14" x14ac:dyDescent="0.2">
      <c r="B124" s="25"/>
      <c r="C124" s="25"/>
      <c r="D124" s="23"/>
      <c r="E124" s="23"/>
      <c r="N124" s="42"/>
    </row>
    <row r="125" spans="2:14" x14ac:dyDescent="0.2">
      <c r="B125" s="25"/>
      <c r="C125" s="25"/>
      <c r="D125" s="23"/>
      <c r="E125" s="23"/>
      <c r="N125" s="42"/>
    </row>
    <row r="126" spans="2:14" x14ac:dyDescent="0.2">
      <c r="B126" s="25"/>
      <c r="C126" s="25"/>
      <c r="D126" s="23"/>
      <c r="E126" s="23"/>
      <c r="N126" s="42"/>
    </row>
    <row r="127" spans="2:14" x14ac:dyDescent="0.2">
      <c r="B127" s="25"/>
      <c r="C127" s="25"/>
      <c r="D127" s="23"/>
      <c r="E127" s="23"/>
      <c r="N127" s="42"/>
    </row>
    <row r="128" spans="2:14" x14ac:dyDescent="0.2">
      <c r="B128" s="25"/>
      <c r="C128" s="25"/>
      <c r="D128" s="23"/>
      <c r="E128" s="23"/>
      <c r="N128" s="42"/>
    </row>
    <row r="129" spans="2:14" x14ac:dyDescent="0.2">
      <c r="B129" s="25"/>
      <c r="C129" s="25"/>
      <c r="D129" s="23"/>
      <c r="E129" s="23"/>
      <c r="N129" s="42"/>
    </row>
    <row r="130" spans="2:14" x14ac:dyDescent="0.2">
      <c r="B130" s="25"/>
      <c r="C130" s="25"/>
      <c r="D130" s="23"/>
      <c r="E130" s="23"/>
      <c r="N130" s="42"/>
    </row>
    <row r="131" spans="2:14" x14ac:dyDescent="0.2">
      <c r="B131" s="25"/>
      <c r="C131" s="25"/>
      <c r="D131" s="23"/>
      <c r="E131" s="23"/>
      <c r="N131" s="42"/>
    </row>
    <row r="132" spans="2:14" x14ac:dyDescent="0.2">
      <c r="B132" s="25"/>
      <c r="C132" s="25"/>
      <c r="D132" s="23"/>
      <c r="E132" s="23"/>
      <c r="N132" s="42"/>
    </row>
    <row r="133" spans="2:14" x14ac:dyDescent="0.2">
      <c r="B133" s="25"/>
      <c r="C133" s="25"/>
      <c r="D133" s="23"/>
      <c r="E133" s="23"/>
      <c r="N133" s="42"/>
    </row>
    <row r="134" spans="2:14" x14ac:dyDescent="0.2">
      <c r="B134" s="25"/>
      <c r="C134" s="25"/>
      <c r="D134" s="23"/>
      <c r="E134" s="23"/>
      <c r="N134" s="42"/>
    </row>
    <row r="135" spans="2:14" x14ac:dyDescent="0.2">
      <c r="B135" s="25"/>
      <c r="C135" s="25"/>
      <c r="D135" s="23"/>
      <c r="E135" s="23"/>
      <c r="N135" s="42"/>
    </row>
    <row r="136" spans="2:14" x14ac:dyDescent="0.2">
      <c r="B136" s="25"/>
      <c r="C136" s="25"/>
      <c r="D136" s="23"/>
      <c r="E136" s="23"/>
      <c r="N136" s="42"/>
    </row>
    <row r="137" spans="2:14" x14ac:dyDescent="0.2">
      <c r="B137" s="25"/>
      <c r="C137" s="25"/>
      <c r="D137" s="23"/>
      <c r="E137" s="23"/>
      <c r="N137" s="42"/>
    </row>
    <row r="138" spans="2:14" x14ac:dyDescent="0.2">
      <c r="B138" s="25"/>
      <c r="C138" s="25"/>
      <c r="D138" s="23"/>
      <c r="E138" s="23"/>
      <c r="N138" s="42"/>
    </row>
    <row r="139" spans="2:14" x14ac:dyDescent="0.2">
      <c r="B139" s="25"/>
      <c r="C139" s="25"/>
      <c r="D139" s="23"/>
      <c r="E139" s="23"/>
      <c r="N139" s="42"/>
    </row>
    <row r="140" spans="2:14" x14ac:dyDescent="0.2">
      <c r="B140" s="25"/>
      <c r="C140" s="25"/>
      <c r="D140" s="23"/>
      <c r="E140" s="23"/>
      <c r="N140" s="42"/>
    </row>
    <row r="141" spans="2:14" x14ac:dyDescent="0.2">
      <c r="B141" s="25"/>
      <c r="C141" s="25"/>
      <c r="D141" s="23"/>
      <c r="E141" s="23"/>
      <c r="N141" s="42"/>
    </row>
    <row r="142" spans="2:14" x14ac:dyDescent="0.2">
      <c r="B142" s="25"/>
      <c r="C142" s="25"/>
      <c r="D142" s="23"/>
      <c r="E142" s="23"/>
      <c r="N142" s="42"/>
    </row>
    <row r="143" spans="2:14" x14ac:dyDescent="0.2">
      <c r="B143" s="25"/>
      <c r="C143" s="25"/>
      <c r="D143" s="23"/>
      <c r="E143" s="23"/>
      <c r="N143" s="42"/>
    </row>
    <row r="144" spans="2:14" x14ac:dyDescent="0.2">
      <c r="B144" s="25"/>
      <c r="C144" s="25"/>
      <c r="D144" s="23"/>
      <c r="E144" s="23"/>
      <c r="N144" s="42"/>
    </row>
    <row r="145" spans="2:14" x14ac:dyDescent="0.2">
      <c r="B145" s="25"/>
      <c r="C145" s="25"/>
      <c r="D145" s="23"/>
      <c r="E145" s="23"/>
      <c r="N145" s="42"/>
    </row>
    <row r="146" spans="2:14" x14ac:dyDescent="0.2">
      <c r="B146" s="25"/>
      <c r="C146" s="25"/>
      <c r="D146" s="23"/>
      <c r="E146" s="23"/>
      <c r="N146" s="42"/>
    </row>
    <row r="147" spans="2:14" x14ac:dyDescent="0.2">
      <c r="B147" s="25"/>
      <c r="C147" s="25"/>
      <c r="D147" s="23"/>
      <c r="E147" s="23"/>
      <c r="N147" s="42"/>
    </row>
    <row r="148" spans="2:14" x14ac:dyDescent="0.2">
      <c r="B148" s="25"/>
      <c r="C148" s="25"/>
      <c r="D148" s="23"/>
      <c r="E148" s="23"/>
      <c r="N148" s="42"/>
    </row>
    <row r="149" spans="2:14" x14ac:dyDescent="0.2">
      <c r="B149" s="25"/>
      <c r="C149" s="25"/>
      <c r="D149" s="23"/>
      <c r="E149" s="23"/>
      <c r="N149" s="42"/>
    </row>
    <row r="150" spans="2:14" x14ac:dyDescent="0.2">
      <c r="B150" s="25"/>
      <c r="C150" s="25"/>
      <c r="D150" s="23"/>
      <c r="E150" s="23"/>
      <c r="N150" s="42"/>
    </row>
    <row r="151" spans="2:14" x14ac:dyDescent="0.2">
      <c r="B151" s="25"/>
      <c r="C151" s="25"/>
      <c r="D151" s="23"/>
      <c r="E151" s="23"/>
      <c r="N151" s="42"/>
    </row>
    <row r="152" spans="2:14" x14ac:dyDescent="0.2">
      <c r="B152" s="25"/>
      <c r="C152" s="25"/>
      <c r="D152" s="23"/>
      <c r="E152" s="23"/>
      <c r="N152" s="42"/>
    </row>
    <row r="153" spans="2:14" x14ac:dyDescent="0.2">
      <c r="B153" s="25"/>
      <c r="C153" s="25"/>
      <c r="D153" s="23"/>
      <c r="E153" s="23"/>
      <c r="N153" s="42"/>
    </row>
    <row r="154" spans="2:14" x14ac:dyDescent="0.2">
      <c r="B154" s="25"/>
      <c r="C154" s="25"/>
      <c r="D154" s="23"/>
      <c r="E154" s="23"/>
      <c r="N154" s="42"/>
    </row>
    <row r="155" spans="2:14" x14ac:dyDescent="0.2">
      <c r="B155" s="25"/>
      <c r="C155" s="25"/>
      <c r="D155" s="23"/>
      <c r="E155" s="23"/>
      <c r="N155" s="42"/>
    </row>
    <row r="156" spans="2:14" x14ac:dyDescent="0.2">
      <c r="B156" s="25"/>
      <c r="C156" s="25"/>
      <c r="D156" s="23"/>
      <c r="E156" s="23"/>
      <c r="N156" s="42"/>
    </row>
    <row r="157" spans="2:14" x14ac:dyDescent="0.2">
      <c r="B157" s="25"/>
      <c r="C157" s="25"/>
      <c r="D157" s="23"/>
      <c r="E157" s="23"/>
      <c r="N157" s="42"/>
    </row>
    <row r="158" spans="2:14" x14ac:dyDescent="0.2">
      <c r="B158" s="25"/>
      <c r="C158" s="25"/>
      <c r="D158" s="23"/>
      <c r="E158" s="23"/>
      <c r="N158" s="42"/>
    </row>
    <row r="159" spans="2:14" x14ac:dyDescent="0.2">
      <c r="B159" s="25"/>
      <c r="C159" s="25"/>
      <c r="D159" s="23"/>
      <c r="E159" s="23"/>
      <c r="N159" s="42"/>
    </row>
    <row r="160" spans="2:14" x14ac:dyDescent="0.2">
      <c r="B160" s="25"/>
      <c r="C160" s="25"/>
      <c r="D160" s="23"/>
      <c r="E160" s="23"/>
      <c r="N160" s="42"/>
    </row>
    <row r="161" spans="2:14" x14ac:dyDescent="0.2">
      <c r="B161" s="25"/>
      <c r="C161" s="25"/>
      <c r="D161" s="23"/>
      <c r="E161" s="23"/>
      <c r="N161" s="42"/>
    </row>
    <row r="162" spans="2:14" x14ac:dyDescent="0.2">
      <c r="B162" s="25"/>
      <c r="C162" s="25"/>
      <c r="D162" s="23"/>
      <c r="E162" s="23"/>
      <c r="N162" s="42"/>
    </row>
    <row r="163" spans="2:14" x14ac:dyDescent="0.2">
      <c r="B163" s="25"/>
      <c r="C163" s="25"/>
      <c r="D163" s="23"/>
      <c r="E163" s="23"/>
      <c r="N163" s="42"/>
    </row>
    <row r="164" spans="2:14" x14ac:dyDescent="0.2">
      <c r="B164" s="25"/>
      <c r="C164" s="25"/>
      <c r="D164" s="23"/>
      <c r="E164" s="23"/>
      <c r="N164" s="42"/>
    </row>
    <row r="165" spans="2:14" x14ac:dyDescent="0.2">
      <c r="B165" s="25"/>
      <c r="C165" s="25"/>
      <c r="D165" s="23"/>
      <c r="E165" s="23"/>
      <c r="N165" s="42"/>
    </row>
    <row r="166" spans="2:14" x14ac:dyDescent="0.2">
      <c r="B166" s="25"/>
      <c r="C166" s="25"/>
      <c r="D166" s="23"/>
      <c r="E166" s="23"/>
      <c r="N166" s="42"/>
    </row>
    <row r="167" spans="2:14" x14ac:dyDescent="0.2">
      <c r="B167" s="25"/>
      <c r="C167" s="25"/>
      <c r="D167" s="23"/>
      <c r="E167" s="23"/>
      <c r="N167" s="42"/>
    </row>
    <row r="168" spans="2:14" x14ac:dyDescent="0.2">
      <c r="B168" s="25"/>
      <c r="C168" s="25"/>
      <c r="D168" s="23"/>
      <c r="E168" s="23"/>
      <c r="N168" s="42"/>
    </row>
    <row r="169" spans="2:14" x14ac:dyDescent="0.2">
      <c r="B169" s="25"/>
      <c r="C169" s="25"/>
      <c r="D169" s="23"/>
      <c r="E169" s="23"/>
      <c r="N169" s="42"/>
    </row>
    <row r="170" spans="2:14" x14ac:dyDescent="0.2">
      <c r="B170" s="25"/>
      <c r="C170" s="25"/>
      <c r="D170" s="23"/>
      <c r="E170" s="23"/>
      <c r="N170" s="42"/>
    </row>
    <row r="171" spans="2:14" x14ac:dyDescent="0.2">
      <c r="B171" s="25"/>
      <c r="C171" s="25"/>
      <c r="D171" s="23"/>
      <c r="E171" s="23"/>
      <c r="N171" s="42"/>
    </row>
    <row r="172" spans="2:14" x14ac:dyDescent="0.2">
      <c r="B172" s="25"/>
      <c r="C172" s="25"/>
      <c r="D172" s="23"/>
      <c r="E172" s="23"/>
      <c r="N172" s="42"/>
    </row>
    <row r="173" spans="2:14" x14ac:dyDescent="0.2">
      <c r="B173" s="25"/>
      <c r="C173" s="25"/>
      <c r="D173" s="23"/>
      <c r="E173" s="23"/>
      <c r="N173" s="42"/>
    </row>
    <row r="174" spans="2:14" x14ac:dyDescent="0.2">
      <c r="B174" s="25"/>
      <c r="C174" s="25"/>
      <c r="D174" s="23"/>
      <c r="E174" s="23"/>
      <c r="N174" s="42"/>
    </row>
    <row r="175" spans="2:14" x14ac:dyDescent="0.2">
      <c r="B175" s="25"/>
      <c r="C175" s="25"/>
      <c r="D175" s="23"/>
      <c r="E175" s="23"/>
      <c r="N175" s="42"/>
    </row>
    <row r="176" spans="2:14" x14ac:dyDescent="0.2">
      <c r="B176" s="25"/>
      <c r="C176" s="25"/>
      <c r="D176" s="23"/>
      <c r="E176" s="23"/>
      <c r="N176" s="42"/>
    </row>
    <row r="177" spans="2:14" x14ac:dyDescent="0.2">
      <c r="B177" s="25"/>
      <c r="C177" s="25"/>
      <c r="D177" s="23"/>
      <c r="E177" s="23"/>
      <c r="N177" s="42"/>
    </row>
    <row r="178" spans="2:14" x14ac:dyDescent="0.2">
      <c r="B178" s="25"/>
      <c r="C178" s="25"/>
      <c r="D178" s="23"/>
      <c r="E178" s="23"/>
      <c r="N178" s="42"/>
    </row>
    <row r="179" spans="2:14" x14ac:dyDescent="0.2">
      <c r="B179" s="25"/>
      <c r="C179" s="25"/>
      <c r="D179" s="23"/>
      <c r="E179" s="23"/>
      <c r="N179" s="42"/>
    </row>
    <row r="180" spans="2:14" x14ac:dyDescent="0.2">
      <c r="B180" s="25"/>
      <c r="C180" s="25"/>
      <c r="D180" s="23"/>
      <c r="E180" s="23"/>
      <c r="N180" s="42"/>
    </row>
    <row r="181" spans="2:14" x14ac:dyDescent="0.2">
      <c r="B181" s="25"/>
      <c r="C181" s="25"/>
      <c r="D181" s="23"/>
      <c r="E181" s="23"/>
      <c r="N181" s="42"/>
    </row>
    <row r="182" spans="2:14" x14ac:dyDescent="0.2">
      <c r="B182" s="25"/>
      <c r="C182" s="25"/>
      <c r="D182" s="23"/>
      <c r="E182" s="23"/>
      <c r="N182" s="42"/>
    </row>
    <row r="183" spans="2:14" x14ac:dyDescent="0.2">
      <c r="B183" s="25"/>
      <c r="C183" s="25"/>
      <c r="D183" s="23"/>
      <c r="E183" s="23"/>
      <c r="N183" s="42"/>
    </row>
    <row r="184" spans="2:14" x14ac:dyDescent="0.2">
      <c r="B184" s="25"/>
      <c r="C184" s="25"/>
      <c r="D184" s="23"/>
      <c r="E184" s="23"/>
      <c r="N184" s="42"/>
    </row>
    <row r="185" spans="2:14" x14ac:dyDescent="0.2">
      <c r="B185" s="25"/>
      <c r="C185" s="25"/>
      <c r="D185" s="23"/>
      <c r="E185" s="23"/>
      <c r="N185" s="42"/>
    </row>
    <row r="186" spans="2:14" x14ac:dyDescent="0.2">
      <c r="B186" s="25"/>
      <c r="C186" s="25"/>
      <c r="D186" s="23"/>
      <c r="E186" s="23"/>
      <c r="N186" s="42"/>
    </row>
    <row r="187" spans="2:14" x14ac:dyDescent="0.2">
      <c r="B187" s="25"/>
      <c r="C187" s="25"/>
      <c r="D187" s="23"/>
      <c r="E187" s="23"/>
      <c r="N187" s="42"/>
    </row>
    <row r="188" spans="2:14" x14ac:dyDescent="0.2">
      <c r="B188" s="25"/>
      <c r="C188" s="25"/>
      <c r="D188" s="23"/>
      <c r="E188" s="23"/>
      <c r="N188" s="42"/>
    </row>
    <row r="189" spans="2:14" x14ac:dyDescent="0.2">
      <c r="B189" s="25"/>
      <c r="C189" s="25"/>
      <c r="D189" s="23"/>
      <c r="E189" s="23"/>
      <c r="N189" s="42"/>
    </row>
    <row r="190" spans="2:14" x14ac:dyDescent="0.2">
      <c r="B190" s="25"/>
      <c r="C190" s="25"/>
      <c r="D190" s="23"/>
      <c r="E190" s="23"/>
      <c r="N190" s="42"/>
    </row>
    <row r="191" spans="2:14" x14ac:dyDescent="0.2">
      <c r="B191" s="25"/>
      <c r="C191" s="25"/>
      <c r="D191" s="23"/>
      <c r="E191" s="23"/>
      <c r="N191" s="42"/>
    </row>
    <row r="192" spans="2:14" x14ac:dyDescent="0.2">
      <c r="B192" s="25"/>
      <c r="C192" s="25"/>
      <c r="D192" s="23"/>
      <c r="E192" s="23"/>
      <c r="N192" s="42"/>
    </row>
    <row r="193" spans="2:14" x14ac:dyDescent="0.2">
      <c r="B193" s="25"/>
      <c r="C193" s="25"/>
      <c r="D193" s="23"/>
      <c r="E193" s="23"/>
      <c r="N193" s="42"/>
    </row>
    <row r="194" spans="2:14" x14ac:dyDescent="0.2">
      <c r="B194" s="25"/>
      <c r="C194" s="25"/>
      <c r="D194" s="23"/>
      <c r="E194" s="23"/>
      <c r="N194" s="42"/>
    </row>
    <row r="195" spans="2:14" x14ac:dyDescent="0.2">
      <c r="B195" s="25"/>
      <c r="C195" s="25"/>
      <c r="D195" s="23"/>
      <c r="E195" s="23"/>
      <c r="N195" s="42"/>
    </row>
    <row r="196" spans="2:14" x14ac:dyDescent="0.2">
      <c r="B196" s="25"/>
      <c r="C196" s="25"/>
      <c r="D196" s="23"/>
      <c r="E196" s="23"/>
      <c r="N196" s="42"/>
    </row>
    <row r="197" spans="2:14" x14ac:dyDescent="0.2">
      <c r="B197" s="25"/>
      <c r="C197" s="25"/>
      <c r="D197" s="23"/>
      <c r="E197" s="23"/>
      <c r="N197" s="42"/>
    </row>
    <row r="198" spans="2:14" x14ac:dyDescent="0.2">
      <c r="B198" s="25"/>
      <c r="C198" s="25"/>
      <c r="D198" s="23"/>
      <c r="E198" s="23"/>
      <c r="N198" s="42"/>
    </row>
    <row r="199" spans="2:14" x14ac:dyDescent="0.2">
      <c r="B199" s="25"/>
      <c r="C199" s="25"/>
      <c r="D199" s="23"/>
      <c r="E199" s="23"/>
      <c r="N199" s="42"/>
    </row>
    <row r="200" spans="2:14" x14ac:dyDescent="0.2">
      <c r="B200" s="25"/>
      <c r="C200" s="25"/>
      <c r="D200" s="23"/>
      <c r="E200" s="23"/>
      <c r="N200" s="42"/>
    </row>
    <row r="201" spans="2:14" x14ac:dyDescent="0.2">
      <c r="B201" s="25"/>
      <c r="C201" s="25"/>
      <c r="D201" s="23"/>
      <c r="E201" s="23"/>
      <c r="N201" s="42"/>
    </row>
    <row r="202" spans="2:14" x14ac:dyDescent="0.2">
      <c r="B202" s="25"/>
      <c r="C202" s="25"/>
      <c r="D202" s="23"/>
      <c r="E202" s="23"/>
      <c r="N202" s="42"/>
    </row>
    <row r="203" spans="2:14" x14ac:dyDescent="0.2">
      <c r="B203" s="25"/>
      <c r="C203" s="25"/>
      <c r="D203" s="23"/>
      <c r="E203" s="23"/>
      <c r="N203" s="42"/>
    </row>
    <row r="204" spans="2:14" x14ac:dyDescent="0.2">
      <c r="B204" s="25"/>
      <c r="C204" s="25"/>
      <c r="D204" s="23"/>
      <c r="E204" s="23"/>
      <c r="N204" s="42"/>
    </row>
    <row r="205" spans="2:14" x14ac:dyDescent="0.2">
      <c r="B205" s="25"/>
      <c r="C205" s="25"/>
      <c r="D205" s="23"/>
      <c r="E205" s="23"/>
      <c r="N205" s="42"/>
    </row>
    <row r="206" spans="2:14" x14ac:dyDescent="0.2">
      <c r="B206" s="25"/>
      <c r="C206" s="25"/>
      <c r="D206" s="23"/>
      <c r="E206" s="23"/>
      <c r="N206" s="42"/>
    </row>
    <row r="207" spans="2:14" x14ac:dyDescent="0.2">
      <c r="B207" s="25"/>
      <c r="C207" s="25"/>
      <c r="D207" s="23"/>
      <c r="E207" s="23"/>
      <c r="N207" s="42"/>
    </row>
    <row r="208" spans="2:14" x14ac:dyDescent="0.2">
      <c r="B208" s="25"/>
      <c r="C208" s="25"/>
      <c r="D208" s="23"/>
      <c r="E208" s="23"/>
      <c r="N208" s="42"/>
    </row>
    <row r="209" spans="2:14" x14ac:dyDescent="0.2">
      <c r="B209" s="25"/>
      <c r="C209" s="25"/>
      <c r="D209" s="23"/>
      <c r="E209" s="23"/>
      <c r="N209" s="42"/>
    </row>
    <row r="210" spans="2:14" x14ac:dyDescent="0.2">
      <c r="B210" s="25"/>
      <c r="C210" s="25"/>
      <c r="D210" s="23"/>
      <c r="E210" s="23"/>
      <c r="N210" s="42"/>
    </row>
    <row r="211" spans="2:14" x14ac:dyDescent="0.2">
      <c r="B211" s="25"/>
      <c r="C211" s="25"/>
      <c r="D211" s="23"/>
      <c r="E211" s="23"/>
      <c r="N211" s="42"/>
    </row>
    <row r="212" spans="2:14" x14ac:dyDescent="0.2">
      <c r="B212" s="25"/>
      <c r="C212" s="25"/>
      <c r="D212" s="23"/>
      <c r="E212" s="23"/>
      <c r="N212" s="42"/>
    </row>
    <row r="213" spans="2:14" x14ac:dyDescent="0.2">
      <c r="B213" s="25"/>
      <c r="C213" s="25"/>
      <c r="D213" s="23"/>
      <c r="E213" s="23"/>
      <c r="N213" s="42"/>
    </row>
    <row r="214" spans="2:14" x14ac:dyDescent="0.2">
      <c r="B214" s="25"/>
      <c r="C214" s="25"/>
      <c r="D214" s="23"/>
      <c r="E214" s="23"/>
      <c r="N214" s="42"/>
    </row>
    <row r="215" spans="2:14" x14ac:dyDescent="0.2">
      <c r="B215" s="25"/>
      <c r="C215" s="25"/>
      <c r="D215" s="23"/>
      <c r="E215" s="23"/>
      <c r="N215" s="42"/>
    </row>
    <row r="216" spans="2:14" x14ac:dyDescent="0.2">
      <c r="B216" s="25"/>
      <c r="C216" s="25"/>
      <c r="D216" s="23"/>
      <c r="E216" s="23"/>
      <c r="N216" s="42"/>
    </row>
    <row r="217" spans="2:14" x14ac:dyDescent="0.2">
      <c r="B217" s="25"/>
      <c r="C217" s="25"/>
      <c r="D217" s="23"/>
      <c r="E217" s="23"/>
      <c r="N217" s="42"/>
    </row>
    <row r="218" spans="2:14" x14ac:dyDescent="0.2">
      <c r="B218" s="25"/>
      <c r="C218" s="25"/>
      <c r="D218" s="23"/>
      <c r="E218" s="23"/>
      <c r="N218" s="42"/>
    </row>
    <row r="219" spans="2:14" x14ac:dyDescent="0.2">
      <c r="B219" s="25"/>
      <c r="C219" s="25"/>
      <c r="D219" s="23"/>
      <c r="E219" s="23"/>
      <c r="N219" s="42"/>
    </row>
    <row r="220" spans="2:14" x14ac:dyDescent="0.2">
      <c r="B220" s="25"/>
      <c r="C220" s="25"/>
      <c r="D220" s="23"/>
      <c r="E220" s="23"/>
      <c r="N220" s="42"/>
    </row>
    <row r="221" spans="2:14" x14ac:dyDescent="0.2">
      <c r="B221" s="25"/>
      <c r="C221" s="25"/>
      <c r="D221" s="23"/>
      <c r="E221" s="23"/>
      <c r="N221" s="42"/>
    </row>
    <row r="222" spans="2:14" x14ac:dyDescent="0.2">
      <c r="B222" s="25"/>
      <c r="C222" s="25"/>
      <c r="D222" s="23"/>
      <c r="E222" s="23"/>
      <c r="N222" s="42"/>
    </row>
    <row r="223" spans="2:14" x14ac:dyDescent="0.2">
      <c r="B223" s="25"/>
      <c r="C223" s="25"/>
      <c r="D223" s="23"/>
      <c r="E223" s="23"/>
      <c r="N223" s="42"/>
    </row>
    <row r="224" spans="2:14" x14ac:dyDescent="0.2">
      <c r="B224" s="25"/>
      <c r="C224" s="25"/>
      <c r="D224" s="23"/>
      <c r="E224" s="23"/>
      <c r="N224" s="42"/>
    </row>
    <row r="225" spans="2:14" x14ac:dyDescent="0.2">
      <c r="B225" s="25"/>
      <c r="C225" s="25"/>
      <c r="D225" s="23"/>
      <c r="E225" s="23"/>
      <c r="N225" s="42"/>
    </row>
    <row r="226" spans="2:14" x14ac:dyDescent="0.2">
      <c r="B226" s="25"/>
      <c r="C226" s="25"/>
      <c r="D226" s="23"/>
      <c r="E226" s="23"/>
      <c r="N226" s="42"/>
    </row>
    <row r="227" spans="2:14" x14ac:dyDescent="0.2">
      <c r="B227" s="25"/>
      <c r="C227" s="25"/>
      <c r="D227" s="23"/>
      <c r="E227" s="23"/>
      <c r="N227" s="42"/>
    </row>
    <row r="228" spans="2:14" x14ac:dyDescent="0.2">
      <c r="B228" s="25"/>
      <c r="C228" s="25"/>
      <c r="D228" s="23"/>
      <c r="E228" s="23"/>
      <c r="N228" s="42"/>
    </row>
    <row r="229" spans="2:14" x14ac:dyDescent="0.2">
      <c r="B229" s="25"/>
      <c r="C229" s="25"/>
      <c r="D229" s="23"/>
      <c r="E229" s="23"/>
      <c r="N229" s="42"/>
    </row>
    <row r="230" spans="2:14" x14ac:dyDescent="0.2">
      <c r="B230" s="25"/>
      <c r="C230" s="25"/>
      <c r="D230" s="23"/>
      <c r="E230" s="23"/>
      <c r="N230" s="42"/>
    </row>
    <row r="231" spans="2:14" x14ac:dyDescent="0.2">
      <c r="B231" s="25"/>
      <c r="C231" s="25"/>
      <c r="D231" s="23"/>
      <c r="E231" s="23"/>
      <c r="N231" s="42"/>
    </row>
    <row r="232" spans="2:14" x14ac:dyDescent="0.2">
      <c r="B232" s="25"/>
      <c r="C232" s="25"/>
      <c r="D232" s="23"/>
      <c r="E232" s="23"/>
      <c r="N232" s="42"/>
    </row>
    <row r="233" spans="2:14" x14ac:dyDescent="0.2">
      <c r="B233" s="25"/>
      <c r="C233" s="25"/>
      <c r="D233" s="23"/>
      <c r="E233" s="23"/>
      <c r="N233" s="42"/>
    </row>
    <row r="234" spans="2:14" x14ac:dyDescent="0.2">
      <c r="B234" s="25"/>
      <c r="C234" s="25"/>
      <c r="D234" s="23"/>
      <c r="E234" s="23"/>
      <c r="N234" s="42"/>
    </row>
    <row r="235" spans="2:14" x14ac:dyDescent="0.2">
      <c r="B235" s="25"/>
      <c r="C235" s="25"/>
      <c r="D235" s="23"/>
      <c r="E235" s="23"/>
      <c r="N235" s="42"/>
    </row>
    <row r="236" spans="2:14" x14ac:dyDescent="0.2">
      <c r="B236" s="25"/>
      <c r="C236" s="25"/>
      <c r="D236" s="23"/>
      <c r="E236" s="23"/>
      <c r="N236" s="42"/>
    </row>
    <row r="237" spans="2:14" x14ac:dyDescent="0.2">
      <c r="B237" s="25"/>
      <c r="C237" s="25"/>
      <c r="D237" s="23"/>
      <c r="E237" s="23"/>
      <c r="N237" s="42"/>
    </row>
    <row r="238" spans="2:14" x14ac:dyDescent="0.2">
      <c r="B238" s="25"/>
      <c r="C238" s="25"/>
      <c r="D238" s="23"/>
      <c r="E238" s="23"/>
      <c r="N238" s="42"/>
    </row>
    <row r="239" spans="2:14" x14ac:dyDescent="0.2">
      <c r="B239" s="25"/>
      <c r="C239" s="25"/>
      <c r="D239" s="23"/>
      <c r="E239" s="23"/>
      <c r="N239" s="42"/>
    </row>
    <row r="240" spans="2:14" x14ac:dyDescent="0.2">
      <c r="B240" s="25"/>
      <c r="C240" s="25"/>
      <c r="D240" s="23"/>
      <c r="E240" s="23"/>
      <c r="N240" s="42"/>
    </row>
    <row r="241" spans="2:14" x14ac:dyDescent="0.2">
      <c r="B241" s="25"/>
      <c r="C241" s="25"/>
      <c r="D241" s="23"/>
      <c r="E241" s="23"/>
      <c r="N241" s="42"/>
    </row>
    <row r="242" spans="2:14" x14ac:dyDescent="0.2">
      <c r="B242" s="25"/>
      <c r="C242" s="25"/>
      <c r="D242" s="23"/>
      <c r="E242" s="23"/>
      <c r="N242" s="42"/>
    </row>
    <row r="243" spans="2:14" x14ac:dyDescent="0.2">
      <c r="B243" s="25"/>
      <c r="C243" s="25"/>
      <c r="D243" s="23"/>
      <c r="E243" s="23"/>
      <c r="N243" s="42"/>
    </row>
    <row r="244" spans="2:14" x14ac:dyDescent="0.2">
      <c r="B244" s="25"/>
      <c r="C244" s="25"/>
      <c r="D244" s="23"/>
      <c r="E244" s="23"/>
      <c r="N244" s="42"/>
    </row>
    <row r="245" spans="2:14" x14ac:dyDescent="0.2">
      <c r="B245" s="25"/>
      <c r="C245" s="25"/>
      <c r="D245" s="23"/>
      <c r="E245" s="23"/>
      <c r="N245" s="42"/>
    </row>
    <row r="246" spans="2:14" x14ac:dyDescent="0.2">
      <c r="B246" s="25"/>
      <c r="C246" s="25"/>
      <c r="D246" s="23"/>
      <c r="E246" s="23"/>
      <c r="N246" s="42"/>
    </row>
    <row r="247" spans="2:14" x14ac:dyDescent="0.2">
      <c r="B247" s="25"/>
      <c r="C247" s="25"/>
      <c r="D247" s="23"/>
      <c r="E247" s="23"/>
      <c r="N247" s="42"/>
    </row>
    <row r="248" spans="2:14" x14ac:dyDescent="0.2">
      <c r="B248" s="25"/>
      <c r="C248" s="25"/>
      <c r="D248" s="23"/>
      <c r="E248" s="23"/>
      <c r="N248" s="42"/>
    </row>
    <row r="249" spans="2:14" x14ac:dyDescent="0.2">
      <c r="B249" s="25"/>
      <c r="C249" s="25"/>
      <c r="D249" s="23"/>
      <c r="E249" s="23"/>
      <c r="N249" s="42"/>
    </row>
    <row r="250" spans="2:14" x14ac:dyDescent="0.2">
      <c r="B250" s="25"/>
      <c r="C250" s="25"/>
      <c r="D250" s="23"/>
      <c r="E250" s="23"/>
      <c r="N250" s="42"/>
    </row>
    <row r="251" spans="2:14" x14ac:dyDescent="0.2">
      <c r="B251" s="25"/>
      <c r="C251" s="25"/>
      <c r="D251" s="23"/>
      <c r="E251" s="23"/>
      <c r="N251" s="42"/>
    </row>
    <row r="252" spans="2:14" x14ac:dyDescent="0.2">
      <c r="B252" s="25"/>
      <c r="C252" s="25"/>
      <c r="D252" s="23"/>
      <c r="E252" s="23"/>
      <c r="N252" s="42"/>
    </row>
    <row r="253" spans="2:14" x14ac:dyDescent="0.2">
      <c r="B253" s="25"/>
      <c r="C253" s="25"/>
      <c r="D253" s="23"/>
      <c r="E253" s="23"/>
      <c r="N253" s="42"/>
    </row>
    <row r="254" spans="2:14" x14ac:dyDescent="0.2">
      <c r="B254" s="25"/>
      <c r="C254" s="25"/>
      <c r="D254" s="23"/>
      <c r="E254" s="23"/>
      <c r="N254" s="42"/>
    </row>
    <row r="255" spans="2:14" x14ac:dyDescent="0.2">
      <c r="B255" s="25"/>
      <c r="C255" s="25"/>
      <c r="D255" s="23"/>
      <c r="E255" s="23"/>
      <c r="N255" s="42"/>
    </row>
    <row r="256" spans="2:14" x14ac:dyDescent="0.2">
      <c r="B256" s="25"/>
      <c r="C256" s="25"/>
      <c r="D256" s="23"/>
      <c r="E256" s="23"/>
      <c r="N256" s="42"/>
    </row>
    <row r="257" spans="2:14" x14ac:dyDescent="0.2">
      <c r="B257" s="25"/>
      <c r="C257" s="25"/>
      <c r="D257" s="23"/>
      <c r="E257" s="23"/>
      <c r="N257" s="42"/>
    </row>
    <row r="258" spans="2:14" x14ac:dyDescent="0.2">
      <c r="B258" s="25"/>
      <c r="C258" s="25"/>
      <c r="D258" s="23"/>
      <c r="E258" s="23"/>
      <c r="N258" s="42"/>
    </row>
    <row r="259" spans="2:14" x14ac:dyDescent="0.2">
      <c r="B259" s="25"/>
      <c r="C259" s="25"/>
      <c r="D259" s="23"/>
      <c r="E259" s="23"/>
      <c r="N259" s="42"/>
    </row>
    <row r="260" spans="2:14" x14ac:dyDescent="0.2">
      <c r="B260" s="25"/>
      <c r="C260" s="25"/>
      <c r="D260" s="23"/>
      <c r="E260" s="23"/>
      <c r="N260" s="42"/>
    </row>
    <row r="261" spans="2:14" x14ac:dyDescent="0.2">
      <c r="B261" s="25"/>
      <c r="C261" s="25"/>
      <c r="D261" s="23"/>
      <c r="E261" s="23"/>
      <c r="N261" s="42"/>
    </row>
    <row r="262" spans="2:14" x14ac:dyDescent="0.2">
      <c r="B262" s="25"/>
      <c r="C262" s="25"/>
      <c r="D262" s="23"/>
      <c r="E262" s="23"/>
      <c r="N262" s="42"/>
    </row>
    <row r="263" spans="2:14" x14ac:dyDescent="0.2">
      <c r="B263" s="25"/>
      <c r="C263" s="25"/>
      <c r="D263" s="23"/>
      <c r="E263" s="23"/>
      <c r="N263" s="42"/>
    </row>
    <row r="264" spans="2:14" x14ac:dyDescent="0.2">
      <c r="B264" s="25"/>
      <c r="C264" s="25"/>
      <c r="D264" s="23"/>
      <c r="E264" s="23"/>
      <c r="N264" s="42"/>
    </row>
    <row r="265" spans="2:14" x14ac:dyDescent="0.2">
      <c r="B265" s="25"/>
      <c r="C265" s="25"/>
      <c r="D265" s="23"/>
      <c r="E265" s="23"/>
      <c r="N265" s="42"/>
    </row>
    <row r="266" spans="2:14" x14ac:dyDescent="0.2">
      <c r="B266" s="25"/>
      <c r="C266" s="25"/>
      <c r="D266" s="23"/>
      <c r="E266" s="23"/>
      <c r="N266" s="42"/>
    </row>
    <row r="267" spans="2:14" x14ac:dyDescent="0.2">
      <c r="B267" s="25"/>
      <c r="C267" s="25"/>
      <c r="D267" s="23"/>
      <c r="E267" s="23"/>
      <c r="N267" s="42"/>
    </row>
    <row r="268" spans="2:14" x14ac:dyDescent="0.2">
      <c r="B268" s="25"/>
      <c r="C268" s="25"/>
      <c r="D268" s="23"/>
      <c r="E268" s="23"/>
      <c r="N268" s="42"/>
    </row>
    <row r="269" spans="2:14" x14ac:dyDescent="0.2">
      <c r="B269" s="25"/>
      <c r="C269" s="25"/>
      <c r="D269" s="23"/>
      <c r="E269" s="23"/>
      <c r="N269" s="42"/>
    </row>
    <row r="270" spans="2:14" x14ac:dyDescent="0.2">
      <c r="B270" s="25"/>
      <c r="C270" s="25"/>
      <c r="D270" s="23"/>
      <c r="E270" s="23"/>
      <c r="N270" s="42"/>
    </row>
    <row r="271" spans="2:14" x14ac:dyDescent="0.2">
      <c r="B271" s="25"/>
      <c r="C271" s="25"/>
      <c r="D271" s="23"/>
      <c r="E271" s="23"/>
      <c r="N271" s="42"/>
    </row>
    <row r="272" spans="2:14" x14ac:dyDescent="0.2">
      <c r="B272" s="25"/>
      <c r="C272" s="25"/>
      <c r="D272" s="23"/>
      <c r="E272" s="23"/>
      <c r="N272" s="42"/>
    </row>
    <row r="273" spans="2:14" x14ac:dyDescent="0.2">
      <c r="B273" s="25"/>
      <c r="C273" s="25"/>
      <c r="D273" s="23"/>
      <c r="E273" s="23"/>
      <c r="N273" s="42"/>
    </row>
    <row r="274" spans="2:14" x14ac:dyDescent="0.2">
      <c r="B274" s="25"/>
      <c r="C274" s="25"/>
      <c r="D274" s="23"/>
      <c r="E274" s="23"/>
      <c r="N274" s="42"/>
    </row>
    <row r="275" spans="2:14" x14ac:dyDescent="0.2">
      <c r="B275" s="25"/>
      <c r="C275" s="25"/>
      <c r="D275" s="23"/>
      <c r="E275" s="23"/>
      <c r="N275" s="42"/>
    </row>
    <row r="276" spans="2:14" x14ac:dyDescent="0.2">
      <c r="B276" s="25"/>
      <c r="C276" s="25"/>
      <c r="D276" s="23"/>
      <c r="E276" s="23"/>
      <c r="N276" s="42"/>
    </row>
    <row r="277" spans="2:14" x14ac:dyDescent="0.2">
      <c r="B277" s="25"/>
      <c r="C277" s="25"/>
      <c r="D277" s="23"/>
      <c r="E277" s="23"/>
      <c r="N277" s="42"/>
    </row>
    <row r="278" spans="2:14" x14ac:dyDescent="0.2">
      <c r="B278" s="25"/>
      <c r="C278" s="25"/>
      <c r="D278" s="23"/>
      <c r="E278" s="23"/>
      <c r="N278" s="42"/>
    </row>
    <row r="279" spans="2:14" x14ac:dyDescent="0.2">
      <c r="B279" s="25"/>
      <c r="C279" s="25"/>
      <c r="D279" s="23"/>
      <c r="E279" s="23"/>
      <c r="N279" s="42"/>
    </row>
    <row r="280" spans="2:14" x14ac:dyDescent="0.2">
      <c r="B280" s="25"/>
      <c r="C280" s="25"/>
      <c r="D280" s="23"/>
      <c r="E280" s="23"/>
      <c r="N280" s="42"/>
    </row>
    <row r="281" spans="2:14" x14ac:dyDescent="0.2">
      <c r="B281" s="25"/>
      <c r="C281" s="25"/>
      <c r="D281" s="23"/>
      <c r="E281" s="23"/>
      <c r="N281" s="42"/>
    </row>
    <row r="282" spans="2:14" x14ac:dyDescent="0.2">
      <c r="B282" s="25"/>
      <c r="C282" s="25"/>
      <c r="D282" s="23"/>
      <c r="E282" s="23"/>
      <c r="N282" s="42"/>
    </row>
    <row r="283" spans="2:14" x14ac:dyDescent="0.2">
      <c r="B283" s="25"/>
      <c r="C283" s="25"/>
      <c r="D283" s="23"/>
      <c r="E283" s="23"/>
      <c r="N283" s="42"/>
    </row>
    <row r="284" spans="2:14" x14ac:dyDescent="0.2">
      <c r="B284" s="25"/>
      <c r="C284" s="25"/>
      <c r="D284" s="23"/>
      <c r="E284" s="23"/>
      <c r="N284" s="42"/>
    </row>
    <row r="285" spans="2:14" x14ac:dyDescent="0.2">
      <c r="B285" s="25"/>
      <c r="C285" s="25"/>
      <c r="D285" s="23"/>
      <c r="E285" s="23"/>
      <c r="N285" s="42"/>
    </row>
    <row r="286" spans="2:14" x14ac:dyDescent="0.2">
      <c r="B286" s="25"/>
      <c r="C286" s="25"/>
      <c r="D286" s="23"/>
      <c r="E286" s="23"/>
      <c r="N286" s="42"/>
    </row>
    <row r="287" spans="2:14" x14ac:dyDescent="0.2">
      <c r="B287" s="25"/>
      <c r="C287" s="25"/>
      <c r="D287" s="23"/>
      <c r="E287" s="23"/>
      <c r="N287" s="42"/>
    </row>
    <row r="288" spans="2:14" x14ac:dyDescent="0.2">
      <c r="B288" s="25"/>
      <c r="C288" s="25"/>
      <c r="D288" s="23"/>
      <c r="E288" s="23"/>
      <c r="N288" s="42"/>
    </row>
    <row r="289" spans="2:14" x14ac:dyDescent="0.2">
      <c r="B289" s="25"/>
      <c r="C289" s="25"/>
      <c r="D289" s="23"/>
      <c r="E289" s="23"/>
      <c r="N289" s="42"/>
    </row>
    <row r="290" spans="2:14" x14ac:dyDescent="0.2">
      <c r="B290" s="25"/>
      <c r="C290" s="25"/>
      <c r="D290" s="23"/>
      <c r="E290" s="23"/>
      <c r="N290" s="42"/>
    </row>
    <row r="291" spans="2:14" x14ac:dyDescent="0.2">
      <c r="B291" s="25"/>
      <c r="C291" s="25"/>
      <c r="D291" s="23"/>
      <c r="E291" s="23"/>
      <c r="N291" s="42"/>
    </row>
    <row r="292" spans="2:14" x14ac:dyDescent="0.2">
      <c r="B292" s="25"/>
      <c r="C292" s="25"/>
      <c r="D292" s="23"/>
      <c r="E292" s="23"/>
    </row>
    <row r="293" spans="2:14" x14ac:dyDescent="0.2">
      <c r="B293" s="25"/>
      <c r="C293" s="25"/>
      <c r="D293" s="23"/>
      <c r="E293" s="23"/>
    </row>
    <row r="294" spans="2:14" x14ac:dyDescent="0.2">
      <c r="B294" s="25"/>
      <c r="C294" s="25"/>
      <c r="D294" s="23"/>
      <c r="E294" s="23"/>
    </row>
    <row r="295" spans="2:14" x14ac:dyDescent="0.2">
      <c r="B295" s="25"/>
      <c r="C295" s="25"/>
      <c r="D295" s="23"/>
      <c r="E295" s="23"/>
    </row>
    <row r="296" spans="2:14" x14ac:dyDescent="0.2">
      <c r="B296" s="25"/>
      <c r="C296" s="25"/>
      <c r="D296" s="23"/>
      <c r="E296" s="23"/>
    </row>
    <row r="297" spans="2:14" x14ac:dyDescent="0.2">
      <c r="B297" s="25"/>
      <c r="C297" s="25"/>
      <c r="D297" s="23"/>
      <c r="E297" s="23"/>
    </row>
    <row r="298" spans="2:14" x14ac:dyDescent="0.2">
      <c r="B298" s="25"/>
      <c r="C298" s="25"/>
      <c r="D298" s="23"/>
      <c r="E298" s="23"/>
    </row>
    <row r="299" spans="2:14" x14ac:dyDescent="0.2">
      <c r="B299" s="25"/>
      <c r="C299" s="25"/>
      <c r="D299" s="23"/>
      <c r="E299" s="23"/>
    </row>
    <row r="300" spans="2:14" x14ac:dyDescent="0.2">
      <c r="B300" s="25"/>
      <c r="C300" s="25"/>
      <c r="D300" s="23"/>
      <c r="E300" s="23"/>
    </row>
    <row r="301" spans="2:14" x14ac:dyDescent="0.2">
      <c r="B301" s="25"/>
      <c r="C301" s="25"/>
      <c r="D301" s="23"/>
      <c r="E301" s="23"/>
    </row>
    <row r="302" spans="2:14" x14ac:dyDescent="0.2">
      <c r="B302" s="25"/>
      <c r="C302" s="25"/>
      <c r="D302" s="23"/>
      <c r="E302" s="23"/>
    </row>
    <row r="303" spans="2:14" x14ac:dyDescent="0.2">
      <c r="B303" s="25"/>
      <c r="C303" s="25"/>
      <c r="D303" s="23"/>
      <c r="E303" s="23"/>
    </row>
    <row r="304" spans="2:14" x14ac:dyDescent="0.2">
      <c r="B304" s="25"/>
      <c r="C304" s="25"/>
      <c r="D304" s="23"/>
      <c r="E304" s="23"/>
    </row>
    <row r="305" spans="2:5" x14ac:dyDescent="0.2">
      <c r="B305" s="25"/>
      <c r="C305" s="25"/>
      <c r="D305" s="23"/>
      <c r="E305" s="23"/>
    </row>
    <row r="306" spans="2:5" x14ac:dyDescent="0.2">
      <c r="B306" s="25"/>
      <c r="C306" s="25"/>
      <c r="D306" s="23"/>
      <c r="E306" s="23"/>
    </row>
    <row r="307" spans="2:5" x14ac:dyDescent="0.2">
      <c r="B307" s="25"/>
      <c r="C307" s="25"/>
      <c r="D307" s="23"/>
      <c r="E307" s="23"/>
    </row>
    <row r="308" spans="2:5" x14ac:dyDescent="0.2">
      <c r="B308" s="25"/>
      <c r="C308" s="25"/>
      <c r="D308" s="23"/>
      <c r="E308" s="23"/>
    </row>
    <row r="309" spans="2:5" x14ac:dyDescent="0.2">
      <c r="B309" s="25"/>
      <c r="C309" s="25"/>
      <c r="D309" s="23"/>
      <c r="E309" s="23"/>
    </row>
    <row r="310" spans="2:5" x14ac:dyDescent="0.2">
      <c r="B310" s="25"/>
      <c r="C310" s="25"/>
      <c r="D310" s="23"/>
      <c r="E310" s="23"/>
    </row>
    <row r="311" spans="2:5" x14ac:dyDescent="0.2">
      <c r="B311" s="25"/>
      <c r="C311" s="25"/>
      <c r="D311" s="23"/>
      <c r="E311" s="23"/>
    </row>
    <row r="312" spans="2:5" x14ac:dyDescent="0.2">
      <c r="B312" s="25"/>
      <c r="C312" s="25"/>
      <c r="D312" s="23"/>
      <c r="E312" s="23"/>
    </row>
    <row r="313" spans="2:5" x14ac:dyDescent="0.2">
      <c r="B313" s="25"/>
      <c r="C313" s="25"/>
      <c r="D313" s="23"/>
      <c r="E313" s="23"/>
    </row>
    <row r="314" spans="2:5" x14ac:dyDescent="0.2">
      <c r="B314" s="25"/>
      <c r="C314" s="25"/>
      <c r="D314" s="23"/>
      <c r="E314" s="23"/>
    </row>
    <row r="315" spans="2:5" x14ac:dyDescent="0.2">
      <c r="B315" s="25"/>
      <c r="C315" s="25"/>
      <c r="D315" s="23"/>
      <c r="E315" s="23"/>
    </row>
    <row r="316" spans="2:5" x14ac:dyDescent="0.2">
      <c r="B316" s="25"/>
      <c r="C316" s="25"/>
      <c r="D316" s="23"/>
      <c r="E316" s="23"/>
    </row>
    <row r="317" spans="2:5" x14ac:dyDescent="0.2">
      <c r="B317" s="25"/>
      <c r="C317" s="25"/>
      <c r="D317" s="23"/>
      <c r="E317" s="23"/>
    </row>
    <row r="318" spans="2:5" x14ac:dyDescent="0.2">
      <c r="B318" s="25"/>
      <c r="C318" s="25"/>
      <c r="D318" s="23"/>
      <c r="E318" s="23"/>
    </row>
    <row r="319" spans="2:5" x14ac:dyDescent="0.2">
      <c r="B319" s="25"/>
      <c r="C319" s="25"/>
      <c r="D319" s="23"/>
      <c r="E319" s="23"/>
    </row>
    <row r="320" spans="2:5" x14ac:dyDescent="0.2">
      <c r="B320" s="25"/>
      <c r="C320" s="25"/>
      <c r="D320" s="23"/>
      <c r="E320" s="23"/>
    </row>
    <row r="321" spans="2:5" x14ac:dyDescent="0.2">
      <c r="B321" s="25"/>
      <c r="C321" s="25"/>
      <c r="D321" s="23"/>
      <c r="E321" s="23"/>
    </row>
    <row r="322" spans="2:5" x14ac:dyDescent="0.2">
      <c r="B322" s="25"/>
      <c r="C322" s="25"/>
      <c r="D322" s="23"/>
      <c r="E322" s="23"/>
    </row>
    <row r="323" spans="2:5" x14ac:dyDescent="0.2">
      <c r="B323" s="25"/>
      <c r="C323" s="25"/>
      <c r="D323" s="23"/>
      <c r="E323" s="23"/>
    </row>
    <row r="324" spans="2:5" x14ac:dyDescent="0.2">
      <c r="B324" s="25"/>
      <c r="C324" s="25"/>
      <c r="D324" s="23"/>
      <c r="E324" s="23"/>
    </row>
    <row r="325" spans="2:5" x14ac:dyDescent="0.2">
      <c r="B325" s="25"/>
      <c r="C325" s="25"/>
      <c r="D325" s="23"/>
      <c r="E325" s="23"/>
    </row>
    <row r="326" spans="2:5" x14ac:dyDescent="0.2">
      <c r="B326" s="25"/>
      <c r="D326" s="23"/>
      <c r="E326" s="23"/>
    </row>
    <row r="327" spans="2:5" x14ac:dyDescent="0.2">
      <c r="B327" s="25"/>
      <c r="D327" s="23"/>
      <c r="E327" s="23"/>
    </row>
    <row r="328" spans="2:5" x14ac:dyDescent="0.2">
      <c r="B328" s="25"/>
      <c r="D328" s="23"/>
      <c r="E328" s="23"/>
    </row>
    <row r="329" spans="2:5" x14ac:dyDescent="0.2">
      <c r="B329" s="25"/>
      <c r="D329" s="23"/>
      <c r="E329" s="23"/>
    </row>
    <row r="330" spans="2:5" x14ac:dyDescent="0.2">
      <c r="B330" s="25"/>
      <c r="D330" s="23"/>
      <c r="E330" s="23"/>
    </row>
    <row r="331" spans="2:5" x14ac:dyDescent="0.2">
      <c r="B331" s="25"/>
      <c r="D331" s="23"/>
      <c r="E331" s="23"/>
    </row>
    <row r="332" spans="2:5" x14ac:dyDescent="0.2">
      <c r="B332" s="25"/>
      <c r="D332" s="23"/>
      <c r="E332" s="23"/>
    </row>
    <row r="333" spans="2:5" x14ac:dyDescent="0.2">
      <c r="B333" s="25"/>
      <c r="D333" s="23"/>
      <c r="E333" s="23"/>
    </row>
    <row r="334" spans="2:5" x14ac:dyDescent="0.2">
      <c r="B334" s="25"/>
      <c r="D334" s="23"/>
      <c r="E334" s="23"/>
    </row>
    <row r="335" spans="2:5" x14ac:dyDescent="0.2">
      <c r="B335" s="25"/>
      <c r="D335" s="23"/>
      <c r="E335" s="23"/>
    </row>
    <row r="336" spans="2:5" x14ac:dyDescent="0.2">
      <c r="B336" s="25"/>
      <c r="D336" s="23"/>
      <c r="E336" s="23"/>
    </row>
    <row r="337" spans="2:5" x14ac:dyDescent="0.2">
      <c r="B337" s="25"/>
      <c r="D337" s="23"/>
      <c r="E337" s="23"/>
    </row>
    <row r="338" spans="2:5" x14ac:dyDescent="0.2">
      <c r="B338" s="25"/>
      <c r="D338" s="23"/>
      <c r="E338" s="23"/>
    </row>
    <row r="339" spans="2:5" x14ac:dyDescent="0.2">
      <c r="B339" s="25"/>
      <c r="D339" s="23"/>
      <c r="E339" s="23"/>
    </row>
    <row r="340" spans="2:5" x14ac:dyDescent="0.2">
      <c r="B340" s="25"/>
      <c r="D340" s="23"/>
      <c r="E340" s="23"/>
    </row>
    <row r="341" spans="2:5" x14ac:dyDescent="0.2">
      <c r="B341" s="25"/>
      <c r="D341" s="23"/>
      <c r="E341" s="23"/>
    </row>
    <row r="342" spans="2:5" x14ac:dyDescent="0.2">
      <c r="B342" s="25"/>
      <c r="D342" s="23"/>
      <c r="E342" s="23"/>
    </row>
    <row r="343" spans="2:5" x14ac:dyDescent="0.2">
      <c r="B343" s="25"/>
      <c r="D343" s="23"/>
      <c r="E343" s="23"/>
    </row>
    <row r="344" spans="2:5" x14ac:dyDescent="0.2">
      <c r="B344" s="25"/>
      <c r="D344" s="23"/>
      <c r="E344" s="23"/>
    </row>
    <row r="345" spans="2:5" x14ac:dyDescent="0.2">
      <c r="B345" s="25"/>
      <c r="D345" s="23"/>
      <c r="E345" s="23"/>
    </row>
    <row r="346" spans="2:5" x14ac:dyDescent="0.2">
      <c r="B346" s="25"/>
      <c r="D346" s="23"/>
      <c r="E346" s="23"/>
    </row>
    <row r="347" spans="2:5" x14ac:dyDescent="0.2">
      <c r="B347" s="25"/>
      <c r="D347" s="23"/>
      <c r="E347" s="23"/>
    </row>
    <row r="348" spans="2:5" x14ac:dyDescent="0.2">
      <c r="B348" s="25"/>
      <c r="D348" s="23"/>
      <c r="E348" s="23"/>
    </row>
    <row r="349" spans="2:5" x14ac:dyDescent="0.2">
      <c r="B349" s="25"/>
      <c r="D349" s="23"/>
      <c r="E349" s="23"/>
    </row>
    <row r="350" spans="2:5" x14ac:dyDescent="0.2">
      <c r="B350" s="25"/>
      <c r="D350" s="23"/>
      <c r="E350" s="23"/>
    </row>
    <row r="351" spans="2:5" x14ac:dyDescent="0.2">
      <c r="B351" s="25"/>
      <c r="D351" s="23"/>
      <c r="E351" s="23"/>
    </row>
    <row r="352" spans="2:5" x14ac:dyDescent="0.2">
      <c r="B352" s="25"/>
      <c r="D352" s="23"/>
      <c r="E352" s="23"/>
    </row>
    <row r="353" spans="2:5" x14ac:dyDescent="0.2">
      <c r="B353" s="25"/>
      <c r="D353" s="23"/>
      <c r="E353" s="23"/>
    </row>
    <row r="354" spans="2:5" x14ac:dyDescent="0.2">
      <c r="B354" s="25"/>
      <c r="D354" s="23"/>
      <c r="E354" s="23"/>
    </row>
    <row r="355" spans="2:5" x14ac:dyDescent="0.2">
      <c r="B355" s="25"/>
      <c r="D355" s="23"/>
      <c r="E355" s="23"/>
    </row>
    <row r="356" spans="2:5" x14ac:dyDescent="0.2">
      <c r="B356" s="25"/>
      <c r="D356" s="23"/>
      <c r="E356" s="23"/>
    </row>
    <row r="357" spans="2:5" x14ac:dyDescent="0.2">
      <c r="D357" s="23"/>
      <c r="E357" s="23"/>
    </row>
    <row r="358" spans="2:5" x14ac:dyDescent="0.2">
      <c r="D358" s="23"/>
      <c r="E358" s="23"/>
    </row>
    <row r="359" spans="2:5" x14ac:dyDescent="0.2">
      <c r="D359" s="23"/>
      <c r="E359" s="23"/>
    </row>
    <row r="360" spans="2:5" x14ac:dyDescent="0.2">
      <c r="D360" s="23"/>
      <c r="E360" s="23"/>
    </row>
    <row r="361" spans="2:5" x14ac:dyDescent="0.2">
      <c r="D361" s="23"/>
      <c r="E361" s="23"/>
    </row>
    <row r="362" spans="2:5" x14ac:dyDescent="0.2">
      <c r="D362" s="23"/>
      <c r="E362" s="23"/>
    </row>
    <row r="363" spans="2:5" x14ac:dyDescent="0.2">
      <c r="D363" s="23"/>
      <c r="E363" s="23"/>
    </row>
    <row r="364" spans="2:5" x14ac:dyDescent="0.2">
      <c r="D364" s="23"/>
      <c r="E364" s="23"/>
    </row>
    <row r="365" spans="2:5" x14ac:dyDescent="0.2">
      <c r="D365" s="23"/>
      <c r="E365" s="23"/>
    </row>
    <row r="366" spans="2:5" x14ac:dyDescent="0.2">
      <c r="D366" s="23"/>
      <c r="E366" s="23"/>
    </row>
    <row r="367" spans="2:5" x14ac:dyDescent="0.2">
      <c r="D367" s="23"/>
      <c r="E367" s="23"/>
    </row>
    <row r="368" spans="2:5" x14ac:dyDescent="0.2">
      <c r="D368" s="23"/>
      <c r="E368" s="23"/>
    </row>
    <row r="369" spans="4:5" x14ac:dyDescent="0.2">
      <c r="D369" s="23"/>
      <c r="E369" s="23"/>
    </row>
    <row r="370" spans="4:5" x14ac:dyDescent="0.2">
      <c r="D370" s="23"/>
      <c r="E370" s="23"/>
    </row>
    <row r="371" spans="4:5" x14ac:dyDescent="0.2">
      <c r="D371" s="23"/>
      <c r="E371" s="23"/>
    </row>
    <row r="372" spans="4:5" x14ac:dyDescent="0.2">
      <c r="D372" s="23"/>
      <c r="E372" s="23"/>
    </row>
    <row r="373" spans="4:5" x14ac:dyDescent="0.2">
      <c r="D373" s="23"/>
      <c r="E373" s="23"/>
    </row>
    <row r="374" spans="4:5" x14ac:dyDescent="0.2">
      <c r="D374" s="23"/>
      <c r="E374" s="23"/>
    </row>
    <row r="375" spans="4:5" x14ac:dyDescent="0.2">
      <c r="D375" s="23"/>
      <c r="E375" s="23"/>
    </row>
    <row r="376" spans="4:5" x14ac:dyDescent="0.2">
      <c r="D376" s="23"/>
      <c r="E376" s="23"/>
    </row>
    <row r="377" spans="4:5" x14ac:dyDescent="0.2">
      <c r="D377" s="23"/>
      <c r="E377" s="23"/>
    </row>
    <row r="378" spans="4:5" x14ac:dyDescent="0.2">
      <c r="D378" s="23"/>
      <c r="E378" s="23"/>
    </row>
    <row r="379" spans="4:5" x14ac:dyDescent="0.2">
      <c r="D379" s="23"/>
      <c r="E379" s="23"/>
    </row>
    <row r="380" spans="4:5" x14ac:dyDescent="0.2">
      <c r="D380" s="23"/>
      <c r="E380" s="23"/>
    </row>
    <row r="381" spans="4:5" x14ac:dyDescent="0.2">
      <c r="D381" s="23"/>
      <c r="E381" s="23"/>
    </row>
    <row r="382" spans="4:5" x14ac:dyDescent="0.2">
      <c r="D382" s="23"/>
      <c r="E382" s="23"/>
    </row>
    <row r="383" spans="4:5" x14ac:dyDescent="0.2">
      <c r="D383" s="23"/>
      <c r="E383" s="23"/>
    </row>
    <row r="384" spans="4:5" x14ac:dyDescent="0.2">
      <c r="D384" s="23"/>
      <c r="E384" s="23"/>
    </row>
    <row r="385" spans="4:5" x14ac:dyDescent="0.2">
      <c r="D385" s="23"/>
      <c r="E385" s="23"/>
    </row>
    <row r="386" spans="4:5" x14ac:dyDescent="0.2">
      <c r="D386" s="23"/>
      <c r="E386" s="23"/>
    </row>
    <row r="387" spans="4:5" x14ac:dyDescent="0.2">
      <c r="D387" s="23"/>
      <c r="E387" s="23"/>
    </row>
    <row r="388" spans="4:5" x14ac:dyDescent="0.2">
      <c r="D388" s="23"/>
      <c r="E388" s="23"/>
    </row>
    <row r="389" spans="4:5" x14ac:dyDescent="0.2">
      <c r="D389" s="23"/>
      <c r="E389" s="23"/>
    </row>
    <row r="390" spans="4:5" x14ac:dyDescent="0.2">
      <c r="D390" s="23"/>
      <c r="E390" s="23"/>
    </row>
    <row r="391" spans="4:5" x14ac:dyDescent="0.2">
      <c r="D391" s="23"/>
      <c r="E391" s="23"/>
    </row>
    <row r="392" spans="4:5" x14ac:dyDescent="0.2">
      <c r="D392" s="23"/>
      <c r="E392" s="23"/>
    </row>
    <row r="393" spans="4:5" x14ac:dyDescent="0.2">
      <c r="D393" s="23"/>
      <c r="E393" s="23"/>
    </row>
    <row r="394" spans="4:5" x14ac:dyDescent="0.2">
      <c r="D394" s="23"/>
      <c r="E394" s="23"/>
    </row>
    <row r="395" spans="4:5" x14ac:dyDescent="0.2">
      <c r="D395" s="23"/>
      <c r="E395" s="23"/>
    </row>
    <row r="396" spans="4:5" x14ac:dyDescent="0.2">
      <c r="D396" s="23"/>
      <c r="E396" s="23"/>
    </row>
    <row r="397" spans="4:5" x14ac:dyDescent="0.2">
      <c r="D397" s="23"/>
      <c r="E397" s="23"/>
    </row>
    <row r="398" spans="4:5" x14ac:dyDescent="0.2">
      <c r="D398" s="23"/>
      <c r="E398" s="23"/>
    </row>
    <row r="399" spans="4:5" x14ac:dyDescent="0.2">
      <c r="D399" s="23"/>
      <c r="E399" s="23"/>
    </row>
    <row r="400" spans="4:5" x14ac:dyDescent="0.2">
      <c r="D400" s="23"/>
      <c r="E400" s="23"/>
    </row>
    <row r="401" spans="4:5" x14ac:dyDescent="0.2">
      <c r="D401" s="23"/>
      <c r="E401" s="23"/>
    </row>
    <row r="402" spans="4:5" x14ac:dyDescent="0.2">
      <c r="D402" s="23"/>
      <c r="E402" s="23"/>
    </row>
    <row r="403" spans="4:5" x14ac:dyDescent="0.2">
      <c r="D403" s="23"/>
      <c r="E403" s="23"/>
    </row>
    <row r="404" spans="4:5" x14ac:dyDescent="0.2">
      <c r="D404" s="23"/>
      <c r="E404" s="23"/>
    </row>
    <row r="405" spans="4:5" x14ac:dyDescent="0.2">
      <c r="D405" s="23"/>
      <c r="E405" s="23"/>
    </row>
    <row r="406" spans="4:5" x14ac:dyDescent="0.2">
      <c r="D406" s="23"/>
      <c r="E406" s="23"/>
    </row>
    <row r="407" spans="4:5" x14ac:dyDescent="0.2">
      <c r="D407" s="23"/>
      <c r="E407" s="23"/>
    </row>
    <row r="408" spans="4:5" x14ac:dyDescent="0.2">
      <c r="D408" s="23"/>
      <c r="E408" s="23"/>
    </row>
    <row r="409" spans="4:5" x14ac:dyDescent="0.2">
      <c r="D409" s="23"/>
      <c r="E409" s="23"/>
    </row>
    <row r="410" spans="4:5" x14ac:dyDescent="0.2">
      <c r="D410" s="23"/>
      <c r="E410" s="23"/>
    </row>
    <row r="411" spans="4:5" x14ac:dyDescent="0.2">
      <c r="D411" s="23"/>
      <c r="E411" s="23"/>
    </row>
    <row r="412" spans="4:5" x14ac:dyDescent="0.2">
      <c r="D412" s="23"/>
      <c r="E412" s="23"/>
    </row>
    <row r="413" spans="4:5" x14ac:dyDescent="0.2">
      <c r="D413" s="23"/>
      <c r="E413" s="23"/>
    </row>
    <row r="414" spans="4:5" x14ac:dyDescent="0.2">
      <c r="D414" s="23"/>
      <c r="E414" s="23"/>
    </row>
    <row r="415" spans="4:5" x14ac:dyDescent="0.2">
      <c r="D415" s="23"/>
      <c r="E415" s="23"/>
    </row>
    <row r="416" spans="4:5" x14ac:dyDescent="0.2">
      <c r="D416" s="23"/>
      <c r="E416" s="23"/>
    </row>
    <row r="417" spans="4:5" x14ac:dyDescent="0.2">
      <c r="D417" s="23"/>
      <c r="E417" s="23"/>
    </row>
    <row r="418" spans="4:5" x14ac:dyDescent="0.2">
      <c r="D418" s="23"/>
      <c r="E418" s="23"/>
    </row>
    <row r="419" spans="4:5" x14ac:dyDescent="0.2">
      <c r="D419" s="23"/>
      <c r="E419" s="23"/>
    </row>
    <row r="420" spans="4:5" x14ac:dyDescent="0.2">
      <c r="D420" s="23"/>
      <c r="E420" s="23"/>
    </row>
    <row r="421" spans="4:5" x14ac:dyDescent="0.2">
      <c r="D421" s="23"/>
      <c r="E421" s="23"/>
    </row>
    <row r="422" spans="4:5" x14ac:dyDescent="0.2">
      <c r="D422" s="23"/>
      <c r="E422" s="23"/>
    </row>
    <row r="423" spans="4:5" x14ac:dyDescent="0.2">
      <c r="D423" s="23"/>
      <c r="E423" s="23"/>
    </row>
    <row r="424" spans="4:5" x14ac:dyDescent="0.2">
      <c r="D424" s="23"/>
      <c r="E424" s="23"/>
    </row>
    <row r="425" spans="4:5" x14ac:dyDescent="0.2">
      <c r="D425" s="23"/>
      <c r="E425" s="23"/>
    </row>
    <row r="426" spans="4:5" x14ac:dyDescent="0.2">
      <c r="D426" s="23"/>
      <c r="E426" s="23"/>
    </row>
    <row r="427" spans="4:5" x14ac:dyDescent="0.2">
      <c r="D427" s="23"/>
      <c r="E427" s="23"/>
    </row>
    <row r="428" spans="4:5" x14ac:dyDescent="0.2">
      <c r="D428" s="23"/>
      <c r="E428" s="23"/>
    </row>
    <row r="429" spans="4:5" x14ac:dyDescent="0.2">
      <c r="D429" s="23"/>
      <c r="E429" s="23"/>
    </row>
    <row r="430" spans="4:5" x14ac:dyDescent="0.2">
      <c r="D430" s="23"/>
      <c r="E430" s="23"/>
    </row>
    <row r="431" spans="4:5" x14ac:dyDescent="0.2">
      <c r="D431" s="23"/>
      <c r="E431" s="23"/>
    </row>
    <row r="432" spans="4:5" x14ac:dyDescent="0.2">
      <c r="D432" s="23"/>
      <c r="E432" s="23"/>
    </row>
    <row r="433" spans="4:5" x14ac:dyDescent="0.2">
      <c r="D433" s="23"/>
      <c r="E433" s="23"/>
    </row>
    <row r="434" spans="4:5" x14ac:dyDescent="0.2">
      <c r="D434" s="23"/>
      <c r="E434" s="23"/>
    </row>
    <row r="435" spans="4:5" x14ac:dyDescent="0.2">
      <c r="D435" s="23"/>
      <c r="E435" s="23"/>
    </row>
    <row r="436" spans="4:5" x14ac:dyDescent="0.2">
      <c r="D436" s="23"/>
      <c r="E436" s="23"/>
    </row>
    <row r="437" spans="4:5" x14ac:dyDescent="0.2">
      <c r="D437" s="23"/>
      <c r="E437" s="23"/>
    </row>
    <row r="438" spans="4:5" x14ac:dyDescent="0.2">
      <c r="D438" s="23"/>
      <c r="E438" s="23"/>
    </row>
    <row r="439" spans="4:5" x14ac:dyDescent="0.2">
      <c r="D439" s="23"/>
      <c r="E439" s="23"/>
    </row>
    <row r="440" spans="4:5" x14ac:dyDescent="0.2">
      <c r="D440" s="23"/>
      <c r="E440" s="23"/>
    </row>
    <row r="441" spans="4:5" x14ac:dyDescent="0.2">
      <c r="D441" s="23"/>
      <c r="E441" s="23"/>
    </row>
    <row r="442" spans="4:5" x14ac:dyDescent="0.2">
      <c r="D442" s="23"/>
      <c r="E442" s="23"/>
    </row>
    <row r="443" spans="4:5" x14ac:dyDescent="0.2">
      <c r="D443" s="23"/>
      <c r="E443" s="23"/>
    </row>
    <row r="444" spans="4:5" x14ac:dyDescent="0.2">
      <c r="D444" s="23"/>
      <c r="E444" s="23"/>
    </row>
    <row r="445" spans="4:5" x14ac:dyDescent="0.2">
      <c r="D445" s="23"/>
      <c r="E445" s="23"/>
    </row>
    <row r="446" spans="4:5" x14ac:dyDescent="0.2">
      <c r="D446" s="23"/>
      <c r="E446" s="23"/>
    </row>
    <row r="447" spans="4:5" x14ac:dyDescent="0.2">
      <c r="D447" s="23"/>
      <c r="E447" s="23"/>
    </row>
    <row r="448" spans="4:5" x14ac:dyDescent="0.2">
      <c r="D448" s="23"/>
      <c r="E448" s="23"/>
    </row>
    <row r="449" spans="4:5" x14ac:dyDescent="0.2">
      <c r="D449" s="23"/>
      <c r="E449" s="23"/>
    </row>
    <row r="450" spans="4:5" x14ac:dyDescent="0.2">
      <c r="D450" s="23"/>
      <c r="E450" s="23"/>
    </row>
    <row r="451" spans="4:5" x14ac:dyDescent="0.2">
      <c r="D451" s="23"/>
      <c r="E451" s="23"/>
    </row>
    <row r="452" spans="4:5" x14ac:dyDescent="0.2">
      <c r="D452" s="23"/>
      <c r="E452" s="23"/>
    </row>
    <row r="453" spans="4:5" x14ac:dyDescent="0.2">
      <c r="D453" s="23"/>
      <c r="E453" s="23"/>
    </row>
    <row r="454" spans="4:5" x14ac:dyDescent="0.2">
      <c r="D454" s="23"/>
      <c r="E454" s="23"/>
    </row>
    <row r="455" spans="4:5" x14ac:dyDescent="0.2">
      <c r="D455" s="23"/>
      <c r="E455" s="23"/>
    </row>
    <row r="456" spans="4:5" x14ac:dyDescent="0.2">
      <c r="D456" s="23"/>
      <c r="E456" s="23"/>
    </row>
    <row r="457" spans="4:5" x14ac:dyDescent="0.2">
      <c r="D457" s="23"/>
      <c r="E457" s="23"/>
    </row>
    <row r="458" spans="4:5" x14ac:dyDescent="0.2">
      <c r="D458" s="23"/>
      <c r="E458" s="23"/>
    </row>
    <row r="459" spans="4:5" x14ac:dyDescent="0.2">
      <c r="D459" s="23"/>
      <c r="E459" s="23"/>
    </row>
    <row r="460" spans="4:5" x14ac:dyDescent="0.2">
      <c r="D460" s="23"/>
      <c r="E460" s="23"/>
    </row>
    <row r="461" spans="4:5" x14ac:dyDescent="0.2">
      <c r="D461" s="23"/>
      <c r="E461" s="23"/>
    </row>
    <row r="462" spans="4:5" x14ac:dyDescent="0.2">
      <c r="D462" s="23"/>
      <c r="E462" s="23"/>
    </row>
    <row r="463" spans="4:5" x14ac:dyDescent="0.2">
      <c r="D463" s="23"/>
      <c r="E463" s="23"/>
    </row>
    <row r="464" spans="4:5" x14ac:dyDescent="0.2">
      <c r="D464" s="23"/>
      <c r="E464" s="23"/>
    </row>
    <row r="465" spans="4:5" x14ac:dyDescent="0.2">
      <c r="D465" s="23"/>
      <c r="E465" s="23"/>
    </row>
    <row r="466" spans="4:5" x14ac:dyDescent="0.2">
      <c r="D466" s="23"/>
      <c r="E466" s="23"/>
    </row>
    <row r="467" spans="4:5" x14ac:dyDescent="0.2">
      <c r="D467" s="23"/>
      <c r="E467" s="23"/>
    </row>
    <row r="468" spans="4:5" x14ac:dyDescent="0.2">
      <c r="D468" s="23"/>
      <c r="E468" s="23"/>
    </row>
    <row r="469" spans="4:5" x14ac:dyDescent="0.2">
      <c r="D469" s="23"/>
      <c r="E469" s="23"/>
    </row>
    <row r="470" spans="4:5" x14ac:dyDescent="0.2">
      <c r="D470" s="23"/>
      <c r="E470" s="23"/>
    </row>
    <row r="471" spans="4:5" x14ac:dyDescent="0.2">
      <c r="D471" s="23"/>
      <c r="E471" s="23"/>
    </row>
    <row r="472" spans="4:5" x14ac:dyDescent="0.2">
      <c r="D472" s="23"/>
      <c r="E472" s="23"/>
    </row>
    <row r="473" spans="4:5" x14ac:dyDescent="0.2">
      <c r="D473" s="23"/>
      <c r="E473" s="23"/>
    </row>
    <row r="474" spans="4:5" x14ac:dyDescent="0.2">
      <c r="D474" s="23"/>
      <c r="E474" s="23"/>
    </row>
    <row r="475" spans="4:5" x14ac:dyDescent="0.2">
      <c r="D475" s="23"/>
      <c r="E475" s="23"/>
    </row>
    <row r="476" spans="4:5" x14ac:dyDescent="0.2">
      <c r="D476" s="23"/>
      <c r="E476" s="23"/>
    </row>
    <row r="477" spans="4:5" x14ac:dyDescent="0.2">
      <c r="D477" s="23"/>
      <c r="E477" s="23"/>
    </row>
    <row r="478" spans="4:5" x14ac:dyDescent="0.2">
      <c r="D478" s="23"/>
      <c r="E478" s="23"/>
    </row>
    <row r="479" spans="4:5" x14ac:dyDescent="0.2">
      <c r="D479" s="23"/>
      <c r="E479" s="23"/>
    </row>
    <row r="480" spans="4:5" x14ac:dyDescent="0.2">
      <c r="D480" s="23"/>
      <c r="E480" s="23"/>
    </row>
    <row r="481" spans="4:5" x14ac:dyDescent="0.2">
      <c r="D481" s="23"/>
      <c r="E481" s="23"/>
    </row>
    <row r="482" spans="4:5" x14ac:dyDescent="0.2">
      <c r="D482" s="23"/>
      <c r="E482" s="23"/>
    </row>
    <row r="483" spans="4:5" x14ac:dyDescent="0.2">
      <c r="D483" s="23"/>
      <c r="E483" s="23"/>
    </row>
    <row r="484" spans="4:5" x14ac:dyDescent="0.2">
      <c r="D484" s="23"/>
      <c r="E484" s="23"/>
    </row>
    <row r="485" spans="4:5" x14ac:dyDescent="0.2">
      <c r="D485" s="23"/>
      <c r="E485" s="23"/>
    </row>
    <row r="486" spans="4:5" x14ac:dyDescent="0.2">
      <c r="D486" s="23"/>
      <c r="E486" s="23"/>
    </row>
    <row r="487" spans="4:5" x14ac:dyDescent="0.2">
      <c r="D487" s="23"/>
      <c r="E487" s="23"/>
    </row>
    <row r="488" spans="4:5" x14ac:dyDescent="0.2">
      <c r="D488" s="23"/>
      <c r="E488" s="23"/>
    </row>
    <row r="489" spans="4:5" x14ac:dyDescent="0.2">
      <c r="D489" s="23"/>
      <c r="E489" s="23"/>
    </row>
    <row r="490" spans="4:5" x14ac:dyDescent="0.2">
      <c r="D490" s="23"/>
      <c r="E490" s="23"/>
    </row>
    <row r="491" spans="4:5" x14ac:dyDescent="0.2">
      <c r="D491" s="23"/>
      <c r="E491" s="23"/>
    </row>
    <row r="492" spans="4:5" x14ac:dyDescent="0.2">
      <c r="D492" s="23"/>
      <c r="E492" s="23"/>
    </row>
    <row r="493" spans="4:5" x14ac:dyDescent="0.2">
      <c r="D493" s="23"/>
      <c r="E493" s="23"/>
    </row>
    <row r="494" spans="4:5" x14ac:dyDescent="0.2">
      <c r="D494" s="23"/>
      <c r="E494" s="23"/>
    </row>
    <row r="495" spans="4:5" x14ac:dyDescent="0.2">
      <c r="D495" s="23"/>
      <c r="E495" s="23"/>
    </row>
    <row r="496" spans="4:5" x14ac:dyDescent="0.2">
      <c r="D496" s="23"/>
      <c r="E496" s="23"/>
    </row>
    <row r="497" spans="4:5" x14ac:dyDescent="0.2">
      <c r="D497" s="23"/>
      <c r="E497" s="23"/>
    </row>
    <row r="498" spans="4:5" x14ac:dyDescent="0.2">
      <c r="D498" s="23"/>
      <c r="E498" s="23"/>
    </row>
    <row r="499" spans="4:5" x14ac:dyDescent="0.2">
      <c r="D499" s="23"/>
      <c r="E499" s="23"/>
    </row>
    <row r="500" spans="4:5" x14ac:dyDescent="0.2">
      <c r="D500" s="23"/>
      <c r="E500" s="23"/>
    </row>
    <row r="501" spans="4:5" x14ac:dyDescent="0.2">
      <c r="D501" s="23"/>
      <c r="E501" s="23"/>
    </row>
    <row r="502" spans="4:5" x14ac:dyDescent="0.2">
      <c r="D502" s="23"/>
      <c r="E502" s="23"/>
    </row>
    <row r="503" spans="4:5" x14ac:dyDescent="0.2">
      <c r="D503" s="23"/>
      <c r="E503" s="23"/>
    </row>
    <row r="504" spans="4:5" x14ac:dyDescent="0.2">
      <c r="D504" s="23"/>
      <c r="E504" s="23"/>
    </row>
    <row r="505" spans="4:5" x14ac:dyDescent="0.2">
      <c r="D505" s="23"/>
      <c r="E505" s="23"/>
    </row>
    <row r="506" spans="4:5" x14ac:dyDescent="0.2">
      <c r="D506" s="23"/>
      <c r="E506" s="23"/>
    </row>
    <row r="507" spans="4:5" x14ac:dyDescent="0.2">
      <c r="D507" s="23"/>
      <c r="E507" s="23"/>
    </row>
    <row r="508" spans="4:5" x14ac:dyDescent="0.2">
      <c r="D508" s="23"/>
      <c r="E508" s="23"/>
    </row>
    <row r="509" spans="4:5" x14ac:dyDescent="0.2">
      <c r="D509" s="23"/>
      <c r="E509" s="23"/>
    </row>
    <row r="510" spans="4:5" x14ac:dyDescent="0.2">
      <c r="D510" s="23"/>
      <c r="E510" s="23"/>
    </row>
    <row r="511" spans="4:5" x14ac:dyDescent="0.2">
      <c r="D511" s="23"/>
      <c r="E511" s="23"/>
    </row>
    <row r="512" spans="4:5" x14ac:dyDescent="0.2">
      <c r="D512" s="23"/>
      <c r="E512" s="23"/>
    </row>
    <row r="513" spans="4:5" x14ac:dyDescent="0.2">
      <c r="D513" s="23"/>
      <c r="E513" s="23"/>
    </row>
    <row r="514" spans="4:5" x14ac:dyDescent="0.2">
      <c r="D514" s="23"/>
      <c r="E514" s="23"/>
    </row>
    <row r="515" spans="4:5" x14ac:dyDescent="0.2">
      <c r="D515" s="23"/>
      <c r="E515" s="23"/>
    </row>
    <row r="516" spans="4:5" x14ac:dyDescent="0.2">
      <c r="D516" s="23"/>
      <c r="E516" s="23"/>
    </row>
    <row r="517" spans="4:5" x14ac:dyDescent="0.2">
      <c r="D517" s="23"/>
      <c r="E517" s="23"/>
    </row>
    <row r="518" spans="4:5" x14ac:dyDescent="0.2">
      <c r="D518" s="23"/>
      <c r="E518" s="23"/>
    </row>
    <row r="519" spans="4:5" x14ac:dyDescent="0.2">
      <c r="D519" s="23"/>
      <c r="E519" s="23"/>
    </row>
    <row r="520" spans="4:5" x14ac:dyDescent="0.2">
      <c r="D520" s="23"/>
      <c r="E520" s="23"/>
    </row>
    <row r="521" spans="4:5" x14ac:dyDescent="0.2">
      <c r="D521" s="23"/>
      <c r="E521" s="23"/>
    </row>
    <row r="522" spans="4:5" x14ac:dyDescent="0.2">
      <c r="D522" s="23"/>
      <c r="E522" s="23"/>
    </row>
    <row r="523" spans="4:5" x14ac:dyDescent="0.2">
      <c r="D523" s="23"/>
      <c r="E523" s="23"/>
    </row>
    <row r="524" spans="4:5" x14ac:dyDescent="0.2">
      <c r="D524" s="23"/>
      <c r="E524" s="23"/>
    </row>
    <row r="525" spans="4:5" x14ac:dyDescent="0.2">
      <c r="D525" s="23"/>
      <c r="E525" s="23"/>
    </row>
    <row r="526" spans="4:5" x14ac:dyDescent="0.2">
      <c r="D526" s="23"/>
      <c r="E526" s="23"/>
    </row>
    <row r="527" spans="4:5" x14ac:dyDescent="0.2">
      <c r="D527" s="23"/>
      <c r="E527" s="23"/>
    </row>
    <row r="528" spans="4:5" x14ac:dyDescent="0.2">
      <c r="D528" s="23"/>
      <c r="E528" s="23"/>
    </row>
    <row r="529" spans="4:5" x14ac:dyDescent="0.2">
      <c r="D529" s="23"/>
      <c r="E529" s="23"/>
    </row>
    <row r="530" spans="4:5" x14ac:dyDescent="0.2">
      <c r="D530" s="23"/>
      <c r="E530" s="23"/>
    </row>
    <row r="531" spans="4:5" x14ac:dyDescent="0.2">
      <c r="D531" s="23"/>
      <c r="E531" s="23"/>
    </row>
    <row r="532" spans="4:5" x14ac:dyDescent="0.2">
      <c r="D532" s="23"/>
      <c r="E532" s="23"/>
    </row>
    <row r="533" spans="4:5" x14ac:dyDescent="0.2">
      <c r="D533" s="23"/>
      <c r="E533" s="23"/>
    </row>
    <row r="534" spans="4:5" x14ac:dyDescent="0.2">
      <c r="D534" s="23"/>
      <c r="E534" s="23"/>
    </row>
    <row r="535" spans="4:5" x14ac:dyDescent="0.2">
      <c r="D535" s="23"/>
      <c r="E535" s="23"/>
    </row>
    <row r="536" spans="4:5" x14ac:dyDescent="0.2">
      <c r="D536" s="23"/>
      <c r="E536" s="23"/>
    </row>
    <row r="537" spans="4:5" x14ac:dyDescent="0.2">
      <c r="D537" s="23"/>
      <c r="E537" s="23"/>
    </row>
    <row r="538" spans="4:5" x14ac:dyDescent="0.2">
      <c r="D538" s="23"/>
      <c r="E538" s="23"/>
    </row>
    <row r="539" spans="4:5" x14ac:dyDescent="0.2">
      <c r="D539" s="23"/>
      <c r="E539" s="23"/>
    </row>
    <row r="540" spans="4:5" x14ac:dyDescent="0.2">
      <c r="D540" s="23"/>
      <c r="E540" s="23"/>
    </row>
    <row r="541" spans="4:5" x14ac:dyDescent="0.2">
      <c r="D541" s="23"/>
      <c r="E541" s="23"/>
    </row>
    <row r="542" spans="4:5" x14ac:dyDescent="0.2">
      <c r="D542" s="23"/>
      <c r="E542" s="23"/>
    </row>
    <row r="543" spans="4:5" x14ac:dyDescent="0.2">
      <c r="D543" s="23"/>
      <c r="E543" s="23"/>
    </row>
    <row r="544" spans="4:5" x14ac:dyDescent="0.2">
      <c r="D544" s="23"/>
      <c r="E544" s="23"/>
    </row>
    <row r="545" spans="4:5" x14ac:dyDescent="0.2">
      <c r="D545" s="23"/>
      <c r="E545" s="23"/>
    </row>
    <row r="546" spans="4:5" x14ac:dyDescent="0.2">
      <c r="D546" s="23"/>
      <c r="E546" s="23"/>
    </row>
    <row r="547" spans="4:5" x14ac:dyDescent="0.2">
      <c r="D547" s="23"/>
      <c r="E547" s="23"/>
    </row>
    <row r="548" spans="4:5" x14ac:dyDescent="0.2">
      <c r="D548" s="23"/>
      <c r="E548" s="23"/>
    </row>
    <row r="549" spans="4:5" x14ac:dyDescent="0.2">
      <c r="D549" s="23"/>
      <c r="E549" s="23"/>
    </row>
    <row r="550" spans="4:5" x14ac:dyDescent="0.2">
      <c r="D550" s="23"/>
      <c r="E550" s="23"/>
    </row>
    <row r="551" spans="4:5" x14ac:dyDescent="0.2">
      <c r="D551" s="23"/>
      <c r="E551" s="23"/>
    </row>
    <row r="552" spans="4:5" x14ac:dyDescent="0.2">
      <c r="D552" s="23"/>
      <c r="E552" s="23"/>
    </row>
    <row r="553" spans="4:5" x14ac:dyDescent="0.2">
      <c r="D553" s="23"/>
      <c r="E553" s="23"/>
    </row>
    <row r="554" spans="4:5" x14ac:dyDescent="0.2">
      <c r="D554" s="23"/>
      <c r="E554" s="23"/>
    </row>
    <row r="555" spans="4:5" x14ac:dyDescent="0.2">
      <c r="D555" s="23"/>
      <c r="E555" s="23"/>
    </row>
    <row r="556" spans="4:5" x14ac:dyDescent="0.2">
      <c r="D556" s="23"/>
      <c r="E556" s="23"/>
    </row>
    <row r="557" spans="4:5" x14ac:dyDescent="0.2">
      <c r="D557" s="23"/>
      <c r="E557" s="23"/>
    </row>
    <row r="558" spans="4:5" x14ac:dyDescent="0.2">
      <c r="D558" s="23"/>
      <c r="E558" s="23"/>
    </row>
    <row r="559" spans="4:5" x14ac:dyDescent="0.2">
      <c r="D559" s="23"/>
      <c r="E559" s="23"/>
    </row>
    <row r="560" spans="4:5" x14ac:dyDescent="0.2">
      <c r="D560" s="23"/>
      <c r="E560" s="23"/>
    </row>
    <row r="561" spans="4:5" x14ac:dyDescent="0.2">
      <c r="D561" s="23"/>
      <c r="E561" s="23"/>
    </row>
    <row r="562" spans="4:5" x14ac:dyDescent="0.2">
      <c r="D562" s="23"/>
      <c r="E562" s="23"/>
    </row>
    <row r="563" spans="4:5" x14ac:dyDescent="0.2">
      <c r="D563" s="23"/>
      <c r="E563" s="23"/>
    </row>
    <row r="564" spans="4:5" x14ac:dyDescent="0.2">
      <c r="D564" s="23"/>
      <c r="E564" s="23"/>
    </row>
    <row r="565" spans="4:5" x14ac:dyDescent="0.2">
      <c r="D565" s="23"/>
      <c r="E565" s="23"/>
    </row>
    <row r="566" spans="4:5" x14ac:dyDescent="0.2">
      <c r="D566" s="23"/>
      <c r="E566" s="23"/>
    </row>
    <row r="567" spans="4:5" x14ac:dyDescent="0.2">
      <c r="D567" s="23"/>
      <c r="E567" s="23"/>
    </row>
    <row r="568" spans="4:5" x14ac:dyDescent="0.2">
      <c r="D568" s="23"/>
      <c r="E568" s="23"/>
    </row>
    <row r="569" spans="4:5" x14ac:dyDescent="0.2">
      <c r="D569" s="23"/>
      <c r="E569" s="23"/>
    </row>
    <row r="570" spans="4:5" x14ac:dyDescent="0.2">
      <c r="D570" s="23"/>
      <c r="E570" s="23"/>
    </row>
    <row r="571" spans="4:5" x14ac:dyDescent="0.2">
      <c r="D571" s="23"/>
      <c r="E571" s="23"/>
    </row>
    <row r="572" spans="4:5" x14ac:dyDescent="0.2">
      <c r="D572" s="23"/>
      <c r="E572" s="23"/>
    </row>
    <row r="573" spans="4:5" x14ac:dyDescent="0.2">
      <c r="D573" s="23"/>
      <c r="E573" s="23"/>
    </row>
    <row r="574" spans="4:5" x14ac:dyDescent="0.2">
      <c r="D574" s="23"/>
      <c r="E574" s="23"/>
    </row>
    <row r="575" spans="4:5" x14ac:dyDescent="0.2">
      <c r="D575" s="23"/>
      <c r="E575" s="23"/>
    </row>
    <row r="576" spans="4:5" x14ac:dyDescent="0.2">
      <c r="D576" s="23"/>
      <c r="E576" s="23"/>
    </row>
    <row r="577" spans="4:5" x14ac:dyDescent="0.2">
      <c r="D577" s="23"/>
      <c r="E577" s="23"/>
    </row>
    <row r="578" spans="4:5" x14ac:dyDescent="0.2">
      <c r="D578" s="23"/>
      <c r="E578" s="23"/>
    </row>
    <row r="579" spans="4:5" x14ac:dyDescent="0.2">
      <c r="D579" s="23"/>
      <c r="E579" s="23"/>
    </row>
    <row r="580" spans="4:5" x14ac:dyDescent="0.2">
      <c r="D580" s="23"/>
      <c r="E580" s="23"/>
    </row>
    <row r="581" spans="4:5" x14ac:dyDescent="0.2">
      <c r="D581" s="23"/>
      <c r="E581" s="23"/>
    </row>
    <row r="582" spans="4:5" x14ac:dyDescent="0.2">
      <c r="D582" s="23"/>
      <c r="E582" s="23"/>
    </row>
    <row r="583" spans="4:5" x14ac:dyDescent="0.2">
      <c r="D583" s="23"/>
      <c r="E583" s="23"/>
    </row>
    <row r="584" spans="4:5" x14ac:dyDescent="0.2">
      <c r="D584" s="23"/>
      <c r="E584" s="23"/>
    </row>
    <row r="585" spans="4:5" x14ac:dyDescent="0.2">
      <c r="D585" s="23"/>
      <c r="E585" s="23"/>
    </row>
    <row r="586" spans="4:5" x14ac:dyDescent="0.2">
      <c r="D586" s="23"/>
      <c r="E586" s="23"/>
    </row>
    <row r="587" spans="4:5" x14ac:dyDescent="0.2">
      <c r="D587" s="23"/>
      <c r="E587" s="23"/>
    </row>
    <row r="588" spans="4:5" x14ac:dyDescent="0.2">
      <c r="D588" s="23"/>
      <c r="E588" s="23"/>
    </row>
    <row r="589" spans="4:5" x14ac:dyDescent="0.2">
      <c r="D589" s="23"/>
      <c r="E589" s="23"/>
    </row>
    <row r="590" spans="4:5" x14ac:dyDescent="0.2">
      <c r="D590" s="23"/>
      <c r="E590" s="23"/>
    </row>
    <row r="591" spans="4:5" x14ac:dyDescent="0.2">
      <c r="D591" s="23"/>
      <c r="E591" s="23"/>
    </row>
    <row r="592" spans="4:5" x14ac:dyDescent="0.2">
      <c r="D592" s="23"/>
      <c r="E592" s="23"/>
    </row>
    <row r="593" spans="4:5" x14ac:dyDescent="0.2">
      <c r="D593" s="23"/>
      <c r="E593" s="23"/>
    </row>
    <row r="594" spans="4:5" x14ac:dyDescent="0.2">
      <c r="D594" s="23"/>
      <c r="E594" s="23"/>
    </row>
    <row r="595" spans="4:5" x14ac:dyDescent="0.2">
      <c r="D595" s="23"/>
      <c r="E595" s="23"/>
    </row>
    <row r="596" spans="4:5" x14ac:dyDescent="0.2">
      <c r="D596" s="23"/>
      <c r="E596" s="23"/>
    </row>
    <row r="597" spans="4:5" x14ac:dyDescent="0.2">
      <c r="D597" s="23"/>
      <c r="E597" s="23"/>
    </row>
    <row r="598" spans="4:5" x14ac:dyDescent="0.2">
      <c r="D598" s="23"/>
      <c r="E598" s="23"/>
    </row>
    <row r="599" spans="4:5" x14ac:dyDescent="0.2">
      <c r="D599" s="23"/>
      <c r="E599" s="23"/>
    </row>
    <row r="600" spans="4:5" x14ac:dyDescent="0.2">
      <c r="D600" s="23"/>
      <c r="E600" s="23"/>
    </row>
    <row r="601" spans="4:5" x14ac:dyDescent="0.2">
      <c r="D601" s="23"/>
      <c r="E601" s="23"/>
    </row>
    <row r="602" spans="4:5" x14ac:dyDescent="0.2">
      <c r="D602" s="23"/>
      <c r="E602" s="23"/>
    </row>
    <row r="603" spans="4:5" x14ac:dyDescent="0.2">
      <c r="D603" s="23"/>
      <c r="E603" s="23"/>
    </row>
    <row r="604" spans="4:5" x14ac:dyDescent="0.2">
      <c r="D604" s="23"/>
      <c r="E604" s="23"/>
    </row>
    <row r="605" spans="4:5" x14ac:dyDescent="0.2">
      <c r="D605" s="23"/>
      <c r="E605" s="23"/>
    </row>
    <row r="606" spans="4:5" x14ac:dyDescent="0.2">
      <c r="D606" s="23"/>
      <c r="E606" s="23"/>
    </row>
    <row r="607" spans="4:5" x14ac:dyDescent="0.2">
      <c r="D607" s="23"/>
      <c r="E607" s="23"/>
    </row>
    <row r="608" spans="4:5" x14ac:dyDescent="0.2">
      <c r="D608" s="23"/>
      <c r="E608" s="23"/>
    </row>
    <row r="609" spans="4:5" x14ac:dyDescent="0.2">
      <c r="D609" s="23"/>
      <c r="E609" s="23"/>
    </row>
    <row r="610" spans="4:5" x14ac:dyDescent="0.2">
      <c r="D610" s="23"/>
      <c r="E610" s="23"/>
    </row>
    <row r="611" spans="4:5" x14ac:dyDescent="0.2">
      <c r="D611" s="23"/>
      <c r="E611" s="23"/>
    </row>
    <row r="612" spans="4:5" x14ac:dyDescent="0.2">
      <c r="D612" s="23"/>
      <c r="E612" s="23"/>
    </row>
    <row r="613" spans="4:5" x14ac:dyDescent="0.2">
      <c r="D613" s="23"/>
      <c r="E613" s="23"/>
    </row>
    <row r="614" spans="4:5" x14ac:dyDescent="0.2">
      <c r="D614" s="23"/>
      <c r="E614" s="23"/>
    </row>
    <row r="615" spans="4:5" x14ac:dyDescent="0.2">
      <c r="D615" s="23"/>
      <c r="E615" s="23"/>
    </row>
    <row r="616" spans="4:5" x14ac:dyDescent="0.2">
      <c r="D616" s="23"/>
      <c r="E616" s="23"/>
    </row>
    <row r="617" spans="4:5" x14ac:dyDescent="0.2">
      <c r="D617" s="23"/>
      <c r="E617" s="23"/>
    </row>
    <row r="618" spans="4:5" x14ac:dyDescent="0.2">
      <c r="D618" s="23"/>
      <c r="E618" s="23"/>
    </row>
    <row r="619" spans="4:5" x14ac:dyDescent="0.2">
      <c r="D619" s="23"/>
      <c r="E619" s="23"/>
    </row>
    <row r="620" spans="4:5" x14ac:dyDescent="0.2">
      <c r="D620" s="23"/>
      <c r="E620" s="23"/>
    </row>
    <row r="621" spans="4:5" x14ac:dyDescent="0.2">
      <c r="D621" s="23"/>
      <c r="E621" s="23"/>
    </row>
    <row r="622" spans="4:5" x14ac:dyDescent="0.2">
      <c r="D622" s="23"/>
      <c r="E622" s="23"/>
    </row>
    <row r="623" spans="4:5" x14ac:dyDescent="0.2">
      <c r="D623" s="23"/>
      <c r="E623" s="23"/>
    </row>
    <row r="624" spans="4:5" x14ac:dyDescent="0.2">
      <c r="D624" s="23"/>
      <c r="E624" s="23"/>
    </row>
    <row r="625" spans="4:5" x14ac:dyDescent="0.2">
      <c r="D625" s="23"/>
      <c r="E625" s="23"/>
    </row>
    <row r="626" spans="4:5" x14ac:dyDescent="0.2">
      <c r="D626" s="23"/>
      <c r="E626" s="23"/>
    </row>
    <row r="627" spans="4:5" x14ac:dyDescent="0.2">
      <c r="D627" s="23"/>
      <c r="E627" s="23"/>
    </row>
    <row r="628" spans="4:5" x14ac:dyDescent="0.2">
      <c r="D628" s="23"/>
      <c r="E628" s="23"/>
    </row>
    <row r="629" spans="4:5" x14ac:dyDescent="0.2">
      <c r="D629" s="23"/>
      <c r="E629" s="23"/>
    </row>
    <row r="630" spans="4:5" x14ac:dyDescent="0.2">
      <c r="D630" s="23"/>
      <c r="E630" s="23"/>
    </row>
    <row r="631" spans="4:5" x14ac:dyDescent="0.2">
      <c r="D631" s="23"/>
      <c r="E631" s="23"/>
    </row>
    <row r="632" spans="4:5" x14ac:dyDescent="0.2">
      <c r="D632" s="23"/>
      <c r="E632" s="23"/>
    </row>
    <row r="633" spans="4:5" x14ac:dyDescent="0.2">
      <c r="D633" s="23"/>
      <c r="E633" s="23"/>
    </row>
    <row r="634" spans="4:5" x14ac:dyDescent="0.2">
      <c r="D634" s="23"/>
      <c r="E634" s="23"/>
    </row>
    <row r="635" spans="4:5" x14ac:dyDescent="0.2">
      <c r="D635" s="23"/>
      <c r="E635" s="23"/>
    </row>
    <row r="636" spans="4:5" x14ac:dyDescent="0.2">
      <c r="D636" s="23"/>
      <c r="E636" s="23"/>
    </row>
    <row r="637" spans="4:5" x14ac:dyDescent="0.2">
      <c r="D637" s="23"/>
      <c r="E637" s="23"/>
    </row>
    <row r="638" spans="4:5" x14ac:dyDescent="0.2">
      <c r="D638" s="23"/>
      <c r="E638" s="23"/>
    </row>
    <row r="639" spans="4:5" x14ac:dyDescent="0.2">
      <c r="D639" s="23"/>
      <c r="E639" s="23"/>
    </row>
    <row r="640" spans="4:5" x14ac:dyDescent="0.2">
      <c r="D640" s="23"/>
      <c r="E640" s="23"/>
    </row>
    <row r="641" spans="4:5" x14ac:dyDescent="0.2">
      <c r="D641" s="23"/>
      <c r="E641" s="23"/>
    </row>
    <row r="642" spans="4:5" x14ac:dyDescent="0.2">
      <c r="D642" s="23"/>
      <c r="E642" s="23"/>
    </row>
    <row r="643" spans="4:5" x14ac:dyDescent="0.2">
      <c r="D643" s="23"/>
      <c r="E643" s="23"/>
    </row>
    <row r="644" spans="4:5" x14ac:dyDescent="0.2">
      <c r="D644" s="23"/>
      <c r="E644" s="23"/>
    </row>
    <row r="645" spans="4:5" x14ac:dyDescent="0.2">
      <c r="D645" s="23"/>
      <c r="E645" s="23"/>
    </row>
    <row r="646" spans="4:5" x14ac:dyDescent="0.2">
      <c r="D646" s="23"/>
      <c r="E646" s="23"/>
    </row>
    <row r="647" spans="4:5" x14ac:dyDescent="0.2">
      <c r="D647" s="23"/>
      <c r="E647" s="23"/>
    </row>
    <row r="648" spans="4:5" x14ac:dyDescent="0.2">
      <c r="D648" s="23"/>
      <c r="E648" s="23"/>
    </row>
    <row r="649" spans="4:5" x14ac:dyDescent="0.2">
      <c r="D649" s="23"/>
      <c r="E649" s="23"/>
    </row>
    <row r="650" spans="4:5" x14ac:dyDescent="0.2">
      <c r="D650" s="23"/>
      <c r="E650" s="23"/>
    </row>
    <row r="651" spans="4:5" x14ac:dyDescent="0.2">
      <c r="D651" s="23"/>
      <c r="E651" s="23"/>
    </row>
    <row r="652" spans="4:5" x14ac:dyDescent="0.2">
      <c r="D652" s="23"/>
      <c r="E652" s="23"/>
    </row>
    <row r="653" spans="4:5" x14ac:dyDescent="0.2">
      <c r="D653" s="23"/>
      <c r="E653" s="23"/>
    </row>
    <row r="654" spans="4:5" x14ac:dyDescent="0.2">
      <c r="D654" s="23"/>
      <c r="E654" s="23"/>
    </row>
    <row r="655" spans="4:5" x14ac:dyDescent="0.2">
      <c r="D655" s="23"/>
      <c r="E655" s="23"/>
    </row>
    <row r="656" spans="4:5" x14ac:dyDescent="0.2">
      <c r="D656" s="23"/>
      <c r="E656" s="23"/>
    </row>
    <row r="657" spans="4:5" x14ac:dyDescent="0.2">
      <c r="D657" s="23"/>
      <c r="E657" s="23"/>
    </row>
    <row r="658" spans="4:5" x14ac:dyDescent="0.2">
      <c r="D658" s="23"/>
      <c r="E658" s="23"/>
    </row>
    <row r="659" spans="4:5" x14ac:dyDescent="0.2">
      <c r="D659" s="23"/>
      <c r="E659" s="23"/>
    </row>
    <row r="660" spans="4:5" x14ac:dyDescent="0.2">
      <c r="D660" s="23"/>
      <c r="E660" s="23"/>
    </row>
    <row r="661" spans="4:5" x14ac:dyDescent="0.2">
      <c r="D661" s="23"/>
      <c r="E661" s="23"/>
    </row>
    <row r="662" spans="4:5" x14ac:dyDescent="0.2">
      <c r="D662" s="23"/>
      <c r="E662" s="23"/>
    </row>
    <row r="663" spans="4:5" x14ac:dyDescent="0.2">
      <c r="D663" s="23"/>
      <c r="E663" s="23"/>
    </row>
    <row r="664" spans="4:5" x14ac:dyDescent="0.2">
      <c r="D664" s="23"/>
      <c r="E664" s="23"/>
    </row>
    <row r="665" spans="4:5" x14ac:dyDescent="0.2">
      <c r="D665" s="23"/>
      <c r="E665" s="23"/>
    </row>
    <row r="666" spans="4:5" x14ac:dyDescent="0.2">
      <c r="D666" s="23"/>
      <c r="E666" s="23"/>
    </row>
    <row r="667" spans="4:5" x14ac:dyDescent="0.2">
      <c r="D667" s="23"/>
      <c r="E667" s="23"/>
    </row>
    <row r="668" spans="4:5" x14ac:dyDescent="0.2">
      <c r="D668" s="23"/>
      <c r="E668" s="23"/>
    </row>
    <row r="669" spans="4:5" x14ac:dyDescent="0.2">
      <c r="D669" s="23"/>
      <c r="E669" s="23"/>
    </row>
    <row r="670" spans="4:5" x14ac:dyDescent="0.2">
      <c r="D670" s="23"/>
      <c r="E670" s="23"/>
    </row>
    <row r="671" spans="4:5" x14ac:dyDescent="0.2">
      <c r="D671" s="23"/>
      <c r="E671" s="23"/>
    </row>
    <row r="672" spans="4:5" x14ac:dyDescent="0.2">
      <c r="D672" s="23"/>
      <c r="E672" s="23"/>
    </row>
    <row r="673" spans="4:5" x14ac:dyDescent="0.2">
      <c r="D673" s="23"/>
      <c r="E673" s="23"/>
    </row>
    <row r="674" spans="4:5" x14ac:dyDescent="0.2">
      <c r="D674" s="23"/>
      <c r="E674" s="23"/>
    </row>
    <row r="675" spans="4:5" x14ac:dyDescent="0.2">
      <c r="D675" s="23"/>
      <c r="E675" s="23"/>
    </row>
    <row r="676" spans="4:5" x14ac:dyDescent="0.2">
      <c r="D676" s="23"/>
      <c r="E676" s="23"/>
    </row>
    <row r="677" spans="4:5" x14ac:dyDescent="0.2">
      <c r="D677" s="23"/>
      <c r="E677" s="23"/>
    </row>
    <row r="678" spans="4:5" x14ac:dyDescent="0.2">
      <c r="D678" s="23"/>
      <c r="E678" s="23"/>
    </row>
    <row r="679" spans="4:5" x14ac:dyDescent="0.2">
      <c r="D679" s="23"/>
      <c r="E679" s="23"/>
    </row>
    <row r="680" spans="4:5" x14ac:dyDescent="0.2">
      <c r="D680" s="23"/>
      <c r="E680" s="23"/>
    </row>
    <row r="681" spans="4:5" x14ac:dyDescent="0.2">
      <c r="D681" s="23"/>
      <c r="E681" s="23"/>
    </row>
    <row r="682" spans="4:5" x14ac:dyDescent="0.2">
      <c r="D682" s="23"/>
      <c r="E682" s="23"/>
    </row>
    <row r="683" spans="4:5" x14ac:dyDescent="0.2">
      <c r="D683" s="23"/>
      <c r="E683" s="23"/>
    </row>
    <row r="684" spans="4:5" x14ac:dyDescent="0.2">
      <c r="D684" s="23"/>
      <c r="E684" s="23"/>
    </row>
    <row r="685" spans="4:5" x14ac:dyDescent="0.2">
      <c r="D685" s="23"/>
      <c r="E685" s="23"/>
    </row>
    <row r="686" spans="4:5" x14ac:dyDescent="0.2">
      <c r="D686" s="23"/>
      <c r="E686" s="23"/>
    </row>
    <row r="687" spans="4:5" x14ac:dyDescent="0.2">
      <c r="D687" s="23"/>
      <c r="E687" s="23"/>
    </row>
    <row r="688" spans="4:5" x14ac:dyDescent="0.2">
      <c r="D688" s="23"/>
      <c r="E688" s="23"/>
    </row>
    <row r="689" spans="4:5" x14ac:dyDescent="0.2">
      <c r="D689" s="23"/>
      <c r="E689" s="23"/>
    </row>
    <row r="690" spans="4:5" x14ac:dyDescent="0.2">
      <c r="D690" s="23"/>
      <c r="E690" s="23"/>
    </row>
    <row r="691" spans="4:5" x14ac:dyDescent="0.2">
      <c r="D691" s="23"/>
      <c r="E691" s="23"/>
    </row>
    <row r="692" spans="4:5" x14ac:dyDescent="0.2">
      <c r="D692" s="23"/>
      <c r="E692" s="23"/>
    </row>
    <row r="693" spans="4:5" x14ac:dyDescent="0.2">
      <c r="D693" s="23"/>
      <c r="E693" s="23"/>
    </row>
    <row r="694" spans="4:5" x14ac:dyDescent="0.2">
      <c r="D694" s="23"/>
      <c r="E694" s="23"/>
    </row>
    <row r="695" spans="4:5" x14ac:dyDescent="0.2">
      <c r="D695" s="23"/>
      <c r="E695" s="23"/>
    </row>
    <row r="696" spans="4:5" x14ac:dyDescent="0.2">
      <c r="D696" s="23"/>
      <c r="E696" s="23"/>
    </row>
    <row r="697" spans="4:5" x14ac:dyDescent="0.2">
      <c r="D697" s="23"/>
      <c r="E697" s="23"/>
    </row>
    <row r="698" spans="4:5" x14ac:dyDescent="0.2">
      <c r="D698" s="23"/>
      <c r="E698" s="23"/>
    </row>
    <row r="699" spans="4:5" x14ac:dyDescent="0.2">
      <c r="D699" s="23"/>
      <c r="E699" s="23"/>
    </row>
    <row r="700" spans="4:5" x14ac:dyDescent="0.2">
      <c r="D700" s="23"/>
      <c r="E700" s="23"/>
    </row>
    <row r="701" spans="4:5" x14ac:dyDescent="0.2">
      <c r="D701" s="23"/>
      <c r="E701" s="23"/>
    </row>
    <row r="702" spans="4:5" x14ac:dyDescent="0.2">
      <c r="D702" s="23"/>
      <c r="E702" s="23"/>
    </row>
    <row r="703" spans="4:5" x14ac:dyDescent="0.2">
      <c r="D703" s="23"/>
      <c r="E703" s="23"/>
    </row>
    <row r="704" spans="4:5" x14ac:dyDescent="0.2">
      <c r="D704" s="23"/>
      <c r="E704" s="23"/>
    </row>
    <row r="705" spans="4:5" x14ac:dyDescent="0.2">
      <c r="D705" s="23"/>
      <c r="E705" s="23"/>
    </row>
    <row r="706" spans="4:5" x14ac:dyDescent="0.2">
      <c r="D706" s="23"/>
      <c r="E706" s="23"/>
    </row>
    <row r="707" spans="4:5" x14ac:dyDescent="0.2">
      <c r="D707" s="23"/>
      <c r="E707" s="23"/>
    </row>
    <row r="708" spans="4:5" x14ac:dyDescent="0.2">
      <c r="D708" s="23"/>
      <c r="E708" s="23"/>
    </row>
    <row r="709" spans="4:5" x14ac:dyDescent="0.2">
      <c r="D709" s="23"/>
      <c r="E709" s="23"/>
    </row>
    <row r="710" spans="4:5" x14ac:dyDescent="0.2">
      <c r="D710" s="23"/>
      <c r="E710" s="23"/>
    </row>
    <row r="711" spans="4:5" x14ac:dyDescent="0.2">
      <c r="D711" s="23"/>
      <c r="E711" s="23"/>
    </row>
    <row r="712" spans="4:5" x14ac:dyDescent="0.2">
      <c r="D712" s="23"/>
      <c r="E712" s="23"/>
    </row>
    <row r="713" spans="4:5" x14ac:dyDescent="0.2">
      <c r="D713" s="23"/>
      <c r="E713" s="23"/>
    </row>
    <row r="714" spans="4:5" x14ac:dyDescent="0.2">
      <c r="D714" s="23"/>
      <c r="E714" s="23"/>
    </row>
    <row r="715" spans="4:5" x14ac:dyDescent="0.2">
      <c r="D715" s="23"/>
      <c r="E715" s="23"/>
    </row>
    <row r="716" spans="4:5" x14ac:dyDescent="0.2">
      <c r="D716" s="23"/>
      <c r="E716" s="23"/>
    </row>
    <row r="717" spans="4:5" x14ac:dyDescent="0.2">
      <c r="D717" s="23"/>
      <c r="E717" s="23"/>
    </row>
    <row r="718" spans="4:5" x14ac:dyDescent="0.2">
      <c r="D718" s="23"/>
      <c r="E718" s="23"/>
    </row>
    <row r="719" spans="4:5" x14ac:dyDescent="0.2">
      <c r="D719" s="23"/>
      <c r="E719" s="23"/>
    </row>
    <row r="720" spans="4:5" x14ac:dyDescent="0.2">
      <c r="D720" s="23"/>
      <c r="E720" s="23"/>
    </row>
    <row r="721" spans="4:5" x14ac:dyDescent="0.2">
      <c r="D721" s="23"/>
      <c r="E721" s="23"/>
    </row>
    <row r="722" spans="4:5" x14ac:dyDescent="0.2">
      <c r="D722" s="23"/>
      <c r="E722" s="23"/>
    </row>
    <row r="723" spans="4:5" x14ac:dyDescent="0.2">
      <c r="D723" s="23"/>
      <c r="E723" s="23"/>
    </row>
    <row r="724" spans="4:5" x14ac:dyDescent="0.2">
      <c r="D724" s="23"/>
      <c r="E724" s="23"/>
    </row>
    <row r="725" spans="4:5" x14ac:dyDescent="0.2">
      <c r="D725" s="23"/>
      <c r="E725" s="23"/>
    </row>
    <row r="726" spans="4:5" x14ac:dyDescent="0.2">
      <c r="D726" s="23"/>
      <c r="E726" s="23"/>
    </row>
    <row r="727" spans="4:5" x14ac:dyDescent="0.2">
      <c r="D727" s="23"/>
      <c r="E727" s="23"/>
    </row>
    <row r="728" spans="4:5" x14ac:dyDescent="0.2">
      <c r="D728" s="23"/>
      <c r="E728" s="23"/>
    </row>
    <row r="729" spans="4:5" x14ac:dyDescent="0.2">
      <c r="D729" s="23"/>
      <c r="E729" s="23"/>
    </row>
    <row r="730" spans="4:5" x14ac:dyDescent="0.2">
      <c r="D730" s="23"/>
      <c r="E730" s="23"/>
    </row>
    <row r="731" spans="4:5" x14ac:dyDescent="0.2">
      <c r="D731" s="23"/>
      <c r="E731" s="23"/>
    </row>
    <row r="732" spans="4:5" x14ac:dyDescent="0.2">
      <c r="D732" s="23"/>
      <c r="E732" s="23"/>
    </row>
    <row r="733" spans="4:5" x14ac:dyDescent="0.2">
      <c r="D733" s="23"/>
      <c r="E733" s="23"/>
    </row>
    <row r="734" spans="4:5" x14ac:dyDescent="0.2">
      <c r="D734" s="23"/>
      <c r="E734" s="23"/>
    </row>
    <row r="735" spans="4:5" x14ac:dyDescent="0.2">
      <c r="D735" s="23"/>
      <c r="E735" s="23"/>
    </row>
    <row r="736" spans="4:5" x14ac:dyDescent="0.2">
      <c r="D736" s="23"/>
      <c r="E736" s="23"/>
    </row>
    <row r="737" spans="4:5" x14ac:dyDescent="0.2">
      <c r="D737" s="23"/>
      <c r="E737" s="23"/>
    </row>
    <row r="738" spans="4:5" x14ac:dyDescent="0.2">
      <c r="D738" s="23"/>
      <c r="E738" s="23"/>
    </row>
    <row r="739" spans="4:5" x14ac:dyDescent="0.2">
      <c r="D739" s="23"/>
      <c r="E739" s="23"/>
    </row>
    <row r="740" spans="4:5" x14ac:dyDescent="0.2">
      <c r="D740" s="23"/>
      <c r="E740" s="23"/>
    </row>
    <row r="741" spans="4:5" x14ac:dyDescent="0.2">
      <c r="D741" s="23"/>
      <c r="E741" s="23"/>
    </row>
    <row r="742" spans="4:5" x14ac:dyDescent="0.2">
      <c r="D742" s="23"/>
      <c r="E742" s="23"/>
    </row>
    <row r="743" spans="4:5" x14ac:dyDescent="0.2">
      <c r="D743" s="23"/>
      <c r="E743" s="23"/>
    </row>
    <row r="744" spans="4:5" x14ac:dyDescent="0.2">
      <c r="D744" s="23"/>
      <c r="E744" s="23"/>
    </row>
    <row r="745" spans="4:5" x14ac:dyDescent="0.2">
      <c r="D745" s="23"/>
      <c r="E745" s="23"/>
    </row>
    <row r="746" spans="4:5" x14ac:dyDescent="0.2">
      <c r="D746" s="23"/>
      <c r="E746" s="23"/>
    </row>
    <row r="747" spans="4:5" x14ac:dyDescent="0.2">
      <c r="D747" s="23"/>
      <c r="E747" s="23"/>
    </row>
    <row r="748" spans="4:5" x14ac:dyDescent="0.2">
      <c r="D748" s="23"/>
      <c r="E748" s="23"/>
    </row>
    <row r="749" spans="4:5" x14ac:dyDescent="0.2">
      <c r="D749" s="23"/>
      <c r="E749" s="23"/>
    </row>
    <row r="750" spans="4:5" x14ac:dyDescent="0.2">
      <c r="D750" s="23"/>
      <c r="E750" s="23"/>
    </row>
    <row r="751" spans="4:5" x14ac:dyDescent="0.2">
      <c r="D751" s="23"/>
      <c r="E751" s="23"/>
    </row>
    <row r="752" spans="4:5" x14ac:dyDescent="0.2">
      <c r="D752" s="23"/>
      <c r="E752" s="23"/>
    </row>
    <row r="753" spans="4:5" x14ac:dyDescent="0.2">
      <c r="D753" s="23"/>
      <c r="E753" s="23"/>
    </row>
    <row r="754" spans="4:5" x14ac:dyDescent="0.2">
      <c r="D754" s="23"/>
      <c r="E754" s="23"/>
    </row>
    <row r="755" spans="4:5" x14ac:dyDescent="0.2">
      <c r="D755" s="23"/>
      <c r="E755" s="23"/>
    </row>
    <row r="756" spans="4:5" x14ac:dyDescent="0.2">
      <c r="D756" s="23"/>
      <c r="E756" s="23"/>
    </row>
    <row r="757" spans="4:5" x14ac:dyDescent="0.2">
      <c r="D757" s="23"/>
      <c r="E757" s="23"/>
    </row>
    <row r="758" spans="4:5" x14ac:dyDescent="0.2">
      <c r="D758" s="23"/>
      <c r="E758" s="23"/>
    </row>
    <row r="759" spans="4:5" x14ac:dyDescent="0.2">
      <c r="D759" s="23"/>
      <c r="E759" s="23"/>
    </row>
    <row r="760" spans="4:5" x14ac:dyDescent="0.2">
      <c r="D760" s="23"/>
      <c r="E760" s="23"/>
    </row>
    <row r="761" spans="4:5" x14ac:dyDescent="0.2">
      <c r="D761" s="23"/>
      <c r="E761" s="23"/>
    </row>
    <row r="762" spans="4:5" x14ac:dyDescent="0.2">
      <c r="D762" s="23"/>
      <c r="E762" s="23"/>
    </row>
    <row r="763" spans="4:5" x14ac:dyDescent="0.2">
      <c r="D763" s="23"/>
      <c r="E763" s="23"/>
    </row>
    <row r="764" spans="4:5" x14ac:dyDescent="0.2">
      <c r="D764" s="23"/>
      <c r="E764" s="23"/>
    </row>
    <row r="765" spans="4:5" x14ac:dyDescent="0.2">
      <c r="D765" s="23"/>
      <c r="E765" s="23"/>
    </row>
    <row r="766" spans="4:5" x14ac:dyDescent="0.2">
      <c r="D766" s="23"/>
      <c r="E766" s="23"/>
    </row>
    <row r="767" spans="4:5" x14ac:dyDescent="0.2">
      <c r="D767" s="23"/>
      <c r="E767" s="23"/>
    </row>
    <row r="768" spans="4:5" x14ac:dyDescent="0.2">
      <c r="D768" s="23"/>
      <c r="E768" s="23"/>
    </row>
    <row r="769" spans="4:5" x14ac:dyDescent="0.2">
      <c r="D769" s="23"/>
      <c r="E769" s="23"/>
    </row>
    <row r="770" spans="4:5" x14ac:dyDescent="0.2">
      <c r="D770" s="23"/>
      <c r="E770" s="23"/>
    </row>
    <row r="771" spans="4:5" x14ac:dyDescent="0.2">
      <c r="D771" s="23"/>
      <c r="E771" s="23"/>
    </row>
    <row r="772" spans="4:5" x14ac:dyDescent="0.2">
      <c r="D772" s="23"/>
      <c r="E772" s="23"/>
    </row>
    <row r="773" spans="4:5" x14ac:dyDescent="0.2">
      <c r="D773" s="23"/>
      <c r="E773" s="23"/>
    </row>
    <row r="774" spans="4:5" x14ac:dyDescent="0.2">
      <c r="D774" s="23"/>
      <c r="E774" s="23"/>
    </row>
    <row r="775" spans="4:5" x14ac:dyDescent="0.2">
      <c r="D775" s="23"/>
      <c r="E775" s="23"/>
    </row>
    <row r="776" spans="4:5" x14ac:dyDescent="0.2">
      <c r="D776" s="23"/>
      <c r="E776" s="23"/>
    </row>
    <row r="777" spans="4:5" x14ac:dyDescent="0.2">
      <c r="D777" s="23"/>
      <c r="E777" s="23"/>
    </row>
    <row r="778" spans="4:5" x14ac:dyDescent="0.2">
      <c r="D778" s="23"/>
      <c r="E778" s="23"/>
    </row>
    <row r="779" spans="4:5" x14ac:dyDescent="0.2">
      <c r="D779" s="23"/>
      <c r="E779" s="23"/>
    </row>
    <row r="780" spans="4:5" x14ac:dyDescent="0.2">
      <c r="D780" s="23"/>
      <c r="E780" s="23"/>
    </row>
    <row r="781" spans="4:5" x14ac:dyDescent="0.2">
      <c r="D781" s="23"/>
      <c r="E781" s="23"/>
    </row>
    <row r="782" spans="4:5" x14ac:dyDescent="0.2">
      <c r="D782" s="23"/>
      <c r="E782" s="23"/>
    </row>
    <row r="783" spans="4:5" x14ac:dyDescent="0.2">
      <c r="D783" s="23"/>
      <c r="E783" s="23"/>
    </row>
    <row r="784" spans="4:5" x14ac:dyDescent="0.2">
      <c r="D784" s="23"/>
      <c r="E784" s="23"/>
    </row>
    <row r="785" spans="4:5" x14ac:dyDescent="0.2">
      <c r="D785" s="23"/>
      <c r="E785" s="23"/>
    </row>
    <row r="786" spans="4:5" x14ac:dyDescent="0.2">
      <c r="D786" s="23"/>
      <c r="E786" s="23"/>
    </row>
    <row r="787" spans="4:5" x14ac:dyDescent="0.2">
      <c r="D787" s="23"/>
      <c r="E787" s="23"/>
    </row>
    <row r="788" spans="4:5" x14ac:dyDescent="0.2">
      <c r="D788" s="23"/>
      <c r="E788" s="23"/>
    </row>
    <row r="789" spans="4:5" x14ac:dyDescent="0.2">
      <c r="D789" s="23"/>
      <c r="E789" s="23"/>
    </row>
    <row r="790" spans="4:5" x14ac:dyDescent="0.2">
      <c r="D790" s="23"/>
      <c r="E790" s="23"/>
    </row>
    <row r="791" spans="4:5" x14ac:dyDescent="0.2">
      <c r="D791" s="23"/>
      <c r="E791" s="23"/>
    </row>
    <row r="792" spans="4:5" x14ac:dyDescent="0.2">
      <c r="D792" s="23"/>
      <c r="E792" s="23"/>
    </row>
    <row r="793" spans="4:5" x14ac:dyDescent="0.2">
      <c r="D793" s="23"/>
      <c r="E793" s="23"/>
    </row>
    <row r="794" spans="4:5" x14ac:dyDescent="0.2">
      <c r="D794" s="23"/>
      <c r="E794" s="23"/>
    </row>
    <row r="795" spans="4:5" x14ac:dyDescent="0.2">
      <c r="D795" s="23"/>
      <c r="E795" s="23"/>
    </row>
    <row r="796" spans="4:5" x14ac:dyDescent="0.2">
      <c r="D796" s="23"/>
      <c r="E796" s="23"/>
    </row>
    <row r="797" spans="4:5" x14ac:dyDescent="0.2">
      <c r="D797" s="23"/>
      <c r="E797" s="23"/>
    </row>
    <row r="798" spans="4:5" x14ac:dyDescent="0.2">
      <c r="D798" s="23"/>
      <c r="E798" s="23"/>
    </row>
    <row r="799" spans="4:5" x14ac:dyDescent="0.2">
      <c r="D799" s="23"/>
      <c r="E799" s="23"/>
    </row>
    <row r="800" spans="4:5" x14ac:dyDescent="0.2">
      <c r="D800" s="23"/>
      <c r="E800" s="23"/>
    </row>
    <row r="801" spans="4:5" x14ac:dyDescent="0.2">
      <c r="D801" s="23"/>
      <c r="E801" s="23"/>
    </row>
    <row r="802" spans="4:5" x14ac:dyDescent="0.2">
      <c r="D802" s="23"/>
      <c r="E802" s="23"/>
    </row>
    <row r="803" spans="4:5" x14ac:dyDescent="0.2">
      <c r="D803" s="23"/>
      <c r="E803" s="23"/>
    </row>
    <row r="804" spans="4:5" x14ac:dyDescent="0.2">
      <c r="D804" s="23"/>
      <c r="E804" s="23"/>
    </row>
    <row r="805" spans="4:5" x14ac:dyDescent="0.2">
      <c r="D805" s="23"/>
      <c r="E805" s="23"/>
    </row>
    <row r="806" spans="4:5" x14ac:dyDescent="0.2">
      <c r="D806" s="23"/>
      <c r="E806" s="23"/>
    </row>
    <row r="807" spans="4:5" x14ac:dyDescent="0.2">
      <c r="D807" s="23"/>
      <c r="E807" s="23"/>
    </row>
    <row r="808" spans="4:5" x14ac:dyDescent="0.2">
      <c r="D808" s="23"/>
      <c r="E808" s="23"/>
    </row>
    <row r="809" spans="4:5" x14ac:dyDescent="0.2">
      <c r="D809" s="23"/>
      <c r="E809" s="23"/>
    </row>
    <row r="810" spans="4:5" x14ac:dyDescent="0.2">
      <c r="D810" s="23"/>
      <c r="E810" s="23"/>
    </row>
    <row r="811" spans="4:5" x14ac:dyDescent="0.2">
      <c r="D811" s="23"/>
      <c r="E811" s="23"/>
    </row>
    <row r="812" spans="4:5" x14ac:dyDescent="0.2">
      <c r="D812" s="23"/>
      <c r="E812" s="23"/>
    </row>
    <row r="813" spans="4:5" x14ac:dyDescent="0.2">
      <c r="D813" s="23"/>
      <c r="E813" s="23"/>
    </row>
    <row r="814" spans="4:5" x14ac:dyDescent="0.2">
      <c r="D814" s="23"/>
      <c r="E814" s="23"/>
    </row>
    <row r="815" spans="4:5" x14ac:dyDescent="0.2">
      <c r="D815" s="23"/>
      <c r="E815" s="23"/>
    </row>
    <row r="816" spans="4:5" x14ac:dyDescent="0.2">
      <c r="D816" s="23"/>
      <c r="E816" s="23"/>
    </row>
    <row r="817" spans="4:5" x14ac:dyDescent="0.2">
      <c r="D817" s="23"/>
      <c r="E817" s="23"/>
    </row>
    <row r="818" spans="4:5" x14ac:dyDescent="0.2">
      <c r="D818" s="23"/>
      <c r="E818" s="23"/>
    </row>
    <row r="819" spans="4:5" x14ac:dyDescent="0.2">
      <c r="D819" s="23"/>
      <c r="E819" s="23"/>
    </row>
    <row r="820" spans="4:5" x14ac:dyDescent="0.2">
      <c r="D820" s="23"/>
      <c r="E820" s="23"/>
    </row>
    <row r="821" spans="4:5" x14ac:dyDescent="0.2">
      <c r="D821" s="23"/>
      <c r="E821" s="23"/>
    </row>
    <row r="822" spans="4:5" x14ac:dyDescent="0.2">
      <c r="D822" s="23"/>
      <c r="E822" s="23"/>
    </row>
    <row r="823" spans="4:5" x14ac:dyDescent="0.2">
      <c r="D823" s="23"/>
      <c r="E823" s="23"/>
    </row>
    <row r="824" spans="4:5" x14ac:dyDescent="0.2">
      <c r="D824" s="23"/>
      <c r="E824" s="23"/>
    </row>
    <row r="825" spans="4:5" x14ac:dyDescent="0.2">
      <c r="D825" s="23"/>
      <c r="E825" s="23"/>
    </row>
    <row r="826" spans="4:5" x14ac:dyDescent="0.2">
      <c r="D826" s="23"/>
      <c r="E826" s="23"/>
    </row>
    <row r="827" spans="4:5" x14ac:dyDescent="0.2">
      <c r="D827" s="23"/>
      <c r="E827" s="23"/>
    </row>
    <row r="828" spans="4:5" x14ac:dyDescent="0.2">
      <c r="D828" s="23"/>
      <c r="E828" s="23"/>
    </row>
    <row r="829" spans="4:5" x14ac:dyDescent="0.2">
      <c r="D829" s="23"/>
      <c r="E829" s="23"/>
    </row>
    <row r="830" spans="4:5" x14ac:dyDescent="0.2">
      <c r="D830" s="23"/>
      <c r="E830" s="23"/>
    </row>
    <row r="831" spans="4:5" x14ac:dyDescent="0.2">
      <c r="D831" s="23"/>
      <c r="E831" s="23"/>
    </row>
    <row r="832" spans="4:5" x14ac:dyDescent="0.2">
      <c r="D832" s="23"/>
      <c r="E832" s="23"/>
    </row>
    <row r="833" spans="4:5" x14ac:dyDescent="0.2">
      <c r="D833" s="23"/>
      <c r="E833" s="23"/>
    </row>
    <row r="834" spans="4:5" x14ac:dyDescent="0.2">
      <c r="D834" s="23"/>
      <c r="E834" s="23"/>
    </row>
    <row r="835" spans="4:5" x14ac:dyDescent="0.2">
      <c r="D835" s="23"/>
      <c r="E835" s="23"/>
    </row>
    <row r="836" spans="4:5" x14ac:dyDescent="0.2">
      <c r="D836" s="23"/>
      <c r="E836" s="23"/>
    </row>
    <row r="837" spans="4:5" x14ac:dyDescent="0.2">
      <c r="D837" s="23"/>
      <c r="E837" s="23"/>
    </row>
    <row r="838" spans="4:5" x14ac:dyDescent="0.2">
      <c r="D838" s="23"/>
      <c r="E838" s="23"/>
    </row>
    <row r="839" spans="4:5" x14ac:dyDescent="0.2">
      <c r="D839" s="23"/>
      <c r="E839" s="23"/>
    </row>
    <row r="840" spans="4:5" x14ac:dyDescent="0.2">
      <c r="D840" s="23"/>
      <c r="E840" s="23"/>
    </row>
    <row r="841" spans="4:5" x14ac:dyDescent="0.2">
      <c r="D841" s="23"/>
      <c r="E841" s="23"/>
    </row>
    <row r="842" spans="4:5" x14ac:dyDescent="0.2">
      <c r="D842" s="23"/>
      <c r="E842" s="23"/>
    </row>
    <row r="843" spans="4:5" x14ac:dyDescent="0.2">
      <c r="D843" s="23"/>
      <c r="E843" s="23"/>
    </row>
    <row r="844" spans="4:5" x14ac:dyDescent="0.2">
      <c r="D844" s="23"/>
      <c r="E844" s="23"/>
    </row>
    <row r="845" spans="4:5" x14ac:dyDescent="0.2">
      <c r="D845" s="23"/>
      <c r="E845" s="23"/>
    </row>
    <row r="846" spans="4:5" x14ac:dyDescent="0.2">
      <c r="D846" s="23"/>
      <c r="E846" s="23"/>
    </row>
    <row r="847" spans="4:5" x14ac:dyDescent="0.2">
      <c r="D847" s="23"/>
      <c r="E847" s="23"/>
    </row>
    <row r="848" spans="4:5" x14ac:dyDescent="0.2">
      <c r="D848" s="23"/>
      <c r="E848" s="23"/>
    </row>
    <row r="849" spans="4:5" x14ac:dyDescent="0.2">
      <c r="D849" s="23"/>
      <c r="E849" s="23"/>
    </row>
    <row r="850" spans="4:5" x14ac:dyDescent="0.2">
      <c r="D850" s="23"/>
      <c r="E850" s="23"/>
    </row>
    <row r="851" spans="4:5" x14ac:dyDescent="0.2">
      <c r="D851" s="23"/>
      <c r="E851" s="23"/>
    </row>
    <row r="852" spans="4:5" x14ac:dyDescent="0.2">
      <c r="D852" s="23"/>
      <c r="E852" s="23"/>
    </row>
    <row r="853" spans="4:5" x14ac:dyDescent="0.2">
      <c r="D853" s="23"/>
      <c r="E853" s="23"/>
    </row>
    <row r="854" spans="4:5" x14ac:dyDescent="0.2">
      <c r="D854" s="23"/>
      <c r="E854" s="23"/>
    </row>
    <row r="855" spans="4:5" x14ac:dyDescent="0.2">
      <c r="D855" s="23"/>
      <c r="E855" s="23"/>
    </row>
    <row r="856" spans="4:5" x14ac:dyDescent="0.2">
      <c r="D856" s="23"/>
      <c r="E856" s="23"/>
    </row>
    <row r="857" spans="4:5" x14ac:dyDescent="0.2">
      <c r="D857" s="23"/>
      <c r="E857" s="23"/>
    </row>
    <row r="858" spans="4:5" x14ac:dyDescent="0.2">
      <c r="D858" s="23"/>
      <c r="E858" s="23"/>
    </row>
    <row r="859" spans="4:5" x14ac:dyDescent="0.2">
      <c r="D859" s="23"/>
      <c r="E859" s="23"/>
    </row>
    <row r="860" spans="4:5" x14ac:dyDescent="0.2">
      <c r="D860" s="23"/>
      <c r="E860" s="23"/>
    </row>
    <row r="861" spans="4:5" x14ac:dyDescent="0.2">
      <c r="D861" s="23"/>
      <c r="E861" s="23"/>
    </row>
    <row r="862" spans="4:5" x14ac:dyDescent="0.2">
      <c r="D862" s="23"/>
      <c r="E862" s="23"/>
    </row>
    <row r="863" spans="4:5" x14ac:dyDescent="0.2">
      <c r="D863" s="23"/>
      <c r="E863" s="23"/>
    </row>
    <row r="864" spans="4:5" x14ac:dyDescent="0.2">
      <c r="D864" s="23"/>
      <c r="E864" s="23"/>
    </row>
    <row r="865" spans="4:5" x14ac:dyDescent="0.2">
      <c r="D865" s="23"/>
      <c r="E865" s="23"/>
    </row>
    <row r="866" spans="4:5" x14ac:dyDescent="0.2">
      <c r="D866" s="23"/>
      <c r="E866" s="23"/>
    </row>
    <row r="867" spans="4:5" x14ac:dyDescent="0.2">
      <c r="D867" s="23"/>
      <c r="E867" s="23"/>
    </row>
    <row r="868" spans="4:5" x14ac:dyDescent="0.2">
      <c r="D868" s="23"/>
      <c r="E868" s="23"/>
    </row>
    <row r="869" spans="4:5" x14ac:dyDescent="0.2">
      <c r="D869" s="23"/>
      <c r="E869" s="23"/>
    </row>
    <row r="870" spans="4:5" x14ac:dyDescent="0.2">
      <c r="D870" s="23"/>
      <c r="E870" s="23"/>
    </row>
    <row r="871" spans="4:5" x14ac:dyDescent="0.2">
      <c r="D871" s="23"/>
      <c r="E871" s="23"/>
    </row>
    <row r="872" spans="4:5" x14ac:dyDescent="0.2">
      <c r="D872" s="23"/>
      <c r="E872" s="23"/>
    </row>
    <row r="873" spans="4:5" x14ac:dyDescent="0.2">
      <c r="D873" s="23"/>
      <c r="E873" s="23"/>
    </row>
    <row r="874" spans="4:5" x14ac:dyDescent="0.2">
      <c r="D874" s="23"/>
      <c r="E874" s="23"/>
    </row>
    <row r="875" spans="4:5" x14ac:dyDescent="0.2">
      <c r="D875" s="23"/>
      <c r="E875" s="23"/>
    </row>
    <row r="876" spans="4:5" x14ac:dyDescent="0.2">
      <c r="D876" s="23"/>
      <c r="E876" s="23"/>
    </row>
    <row r="877" spans="4:5" x14ac:dyDescent="0.2">
      <c r="D877" s="23"/>
      <c r="E877" s="23"/>
    </row>
    <row r="878" spans="4:5" x14ac:dyDescent="0.2">
      <c r="D878" s="23"/>
      <c r="E878" s="23"/>
    </row>
    <row r="879" spans="4:5" x14ac:dyDescent="0.2">
      <c r="D879" s="23"/>
      <c r="E879" s="23"/>
    </row>
    <row r="880" spans="4:5" x14ac:dyDescent="0.2">
      <c r="D880" s="23"/>
      <c r="E880" s="23"/>
    </row>
    <row r="881" spans="4:5" x14ac:dyDescent="0.2">
      <c r="D881" s="23"/>
      <c r="E881" s="23"/>
    </row>
    <row r="882" spans="4:5" x14ac:dyDescent="0.2">
      <c r="D882" s="23"/>
      <c r="E882" s="23"/>
    </row>
    <row r="883" spans="4:5" x14ac:dyDescent="0.2">
      <c r="D883" s="23"/>
      <c r="E883" s="23"/>
    </row>
    <row r="884" spans="4:5" x14ac:dyDescent="0.2">
      <c r="D884" s="23"/>
      <c r="E884" s="23"/>
    </row>
    <row r="885" spans="4:5" x14ac:dyDescent="0.2">
      <c r="D885" s="23"/>
      <c r="E885" s="23"/>
    </row>
    <row r="886" spans="4:5" x14ac:dyDescent="0.2">
      <c r="D886" s="23"/>
      <c r="E886" s="23"/>
    </row>
    <row r="887" spans="4:5" x14ac:dyDescent="0.2">
      <c r="D887" s="23"/>
      <c r="E887" s="23"/>
    </row>
    <row r="888" spans="4:5" x14ac:dyDescent="0.2">
      <c r="D888" s="23"/>
      <c r="E888" s="23"/>
    </row>
    <row r="889" spans="4:5" x14ac:dyDescent="0.2">
      <c r="D889" s="23"/>
      <c r="E889" s="23"/>
    </row>
    <row r="890" spans="4:5" x14ac:dyDescent="0.2">
      <c r="D890" s="23"/>
      <c r="E890" s="23"/>
    </row>
    <row r="891" spans="4:5" x14ac:dyDescent="0.2">
      <c r="D891" s="23"/>
      <c r="E891" s="23"/>
    </row>
    <row r="892" spans="4:5" x14ac:dyDescent="0.2">
      <c r="D892" s="23"/>
      <c r="E892" s="23"/>
    </row>
    <row r="893" spans="4:5" x14ac:dyDescent="0.2">
      <c r="D893" s="23"/>
      <c r="E893" s="23"/>
    </row>
    <row r="894" spans="4:5" x14ac:dyDescent="0.2">
      <c r="D894" s="23"/>
      <c r="E894" s="23"/>
    </row>
    <row r="895" spans="4:5" x14ac:dyDescent="0.2">
      <c r="D895" s="23"/>
      <c r="E895" s="23"/>
    </row>
    <row r="896" spans="4:5" x14ac:dyDescent="0.2">
      <c r="D896" s="23"/>
      <c r="E896" s="23"/>
    </row>
    <row r="897" spans="4:5" x14ac:dyDescent="0.2">
      <c r="D897" s="23"/>
      <c r="E897" s="23"/>
    </row>
    <row r="898" spans="4:5" x14ac:dyDescent="0.2">
      <c r="D898" s="23"/>
      <c r="E898" s="23"/>
    </row>
    <row r="899" spans="4:5" x14ac:dyDescent="0.2">
      <c r="D899" s="23"/>
      <c r="E899" s="23"/>
    </row>
    <row r="900" spans="4:5" x14ac:dyDescent="0.2">
      <c r="D900" s="23"/>
      <c r="E900" s="23"/>
    </row>
    <row r="901" spans="4:5" x14ac:dyDescent="0.2">
      <c r="D901" s="23"/>
      <c r="E901" s="23"/>
    </row>
    <row r="902" spans="4:5" x14ac:dyDescent="0.2">
      <c r="D902" s="23"/>
      <c r="E902" s="23"/>
    </row>
    <row r="903" spans="4:5" x14ac:dyDescent="0.2">
      <c r="D903" s="23"/>
      <c r="E903" s="23"/>
    </row>
    <row r="904" spans="4:5" x14ac:dyDescent="0.2">
      <c r="D904" s="23"/>
      <c r="E904" s="23"/>
    </row>
    <row r="905" spans="4:5" x14ac:dyDescent="0.2">
      <c r="D905" s="23"/>
      <c r="E905" s="23"/>
    </row>
    <row r="906" spans="4:5" x14ac:dyDescent="0.2">
      <c r="D906" s="23"/>
      <c r="E906" s="23"/>
    </row>
    <row r="907" spans="4:5" x14ac:dyDescent="0.2">
      <c r="D907" s="23"/>
      <c r="E907" s="23"/>
    </row>
    <row r="908" spans="4:5" x14ac:dyDescent="0.2">
      <c r="D908" s="23"/>
      <c r="E908" s="23"/>
    </row>
    <row r="909" spans="4:5" x14ac:dyDescent="0.2">
      <c r="D909" s="23"/>
      <c r="E909" s="23"/>
    </row>
    <row r="910" spans="4:5" x14ac:dyDescent="0.2">
      <c r="D910" s="23"/>
      <c r="E910" s="23"/>
    </row>
    <row r="911" spans="4:5" x14ac:dyDescent="0.2">
      <c r="D911" s="23"/>
      <c r="E911" s="23"/>
    </row>
    <row r="912" spans="4:5" x14ac:dyDescent="0.2">
      <c r="D912" s="23"/>
      <c r="E912" s="23"/>
    </row>
    <row r="913" spans="4:5" x14ac:dyDescent="0.2">
      <c r="D913" s="23"/>
      <c r="E913" s="23"/>
    </row>
    <row r="914" spans="4:5" x14ac:dyDescent="0.2">
      <c r="D914" s="23"/>
      <c r="E914" s="23"/>
    </row>
    <row r="915" spans="4:5" x14ac:dyDescent="0.2">
      <c r="D915" s="23"/>
      <c r="E915" s="23"/>
    </row>
    <row r="916" spans="4:5" x14ac:dyDescent="0.2">
      <c r="D916" s="23"/>
      <c r="E916" s="23"/>
    </row>
    <row r="917" spans="4:5" x14ac:dyDescent="0.2">
      <c r="D917" s="23"/>
      <c r="E917" s="23"/>
    </row>
    <row r="918" spans="4:5" x14ac:dyDescent="0.2">
      <c r="D918" s="23"/>
      <c r="E918" s="23"/>
    </row>
    <row r="919" spans="4:5" x14ac:dyDescent="0.2">
      <c r="D919" s="23"/>
      <c r="E919" s="23"/>
    </row>
    <row r="920" spans="4:5" x14ac:dyDescent="0.2">
      <c r="D920" s="23"/>
      <c r="E920" s="23"/>
    </row>
    <row r="921" spans="4:5" x14ac:dyDescent="0.2">
      <c r="D921" s="23"/>
      <c r="E921" s="23"/>
    </row>
    <row r="922" spans="4:5" x14ac:dyDescent="0.2">
      <c r="D922" s="23"/>
      <c r="E922" s="23"/>
    </row>
    <row r="923" spans="4:5" x14ac:dyDescent="0.2">
      <c r="D923" s="23"/>
      <c r="E923" s="23"/>
    </row>
    <row r="924" spans="4:5" x14ac:dyDescent="0.2">
      <c r="D924" s="23"/>
      <c r="E924" s="23"/>
    </row>
    <row r="925" spans="4:5" x14ac:dyDescent="0.2">
      <c r="D925" s="23"/>
      <c r="E925" s="23"/>
    </row>
    <row r="926" spans="4:5" x14ac:dyDescent="0.2">
      <c r="D926" s="23"/>
      <c r="E926" s="23"/>
    </row>
    <row r="927" spans="4:5" x14ac:dyDescent="0.2">
      <c r="D927" s="23"/>
      <c r="E927" s="23"/>
    </row>
    <row r="928" spans="4:5" x14ac:dyDescent="0.2">
      <c r="D928" s="23"/>
      <c r="E928" s="23"/>
    </row>
    <row r="929" spans="4:5" x14ac:dyDescent="0.2">
      <c r="D929" s="23"/>
      <c r="E929" s="23"/>
    </row>
    <row r="930" spans="4:5" x14ac:dyDescent="0.2">
      <c r="D930" s="23"/>
      <c r="E930" s="23"/>
    </row>
    <row r="931" spans="4:5" x14ac:dyDescent="0.2">
      <c r="D931" s="23"/>
      <c r="E931" s="23"/>
    </row>
    <row r="932" spans="4:5" x14ac:dyDescent="0.2">
      <c r="D932" s="23"/>
      <c r="E932" s="23"/>
    </row>
    <row r="933" spans="4:5" x14ac:dyDescent="0.2">
      <c r="D933" s="23"/>
      <c r="E933" s="23"/>
    </row>
    <row r="934" spans="4:5" x14ac:dyDescent="0.2">
      <c r="D934" s="23"/>
      <c r="E934" s="23"/>
    </row>
    <row r="935" spans="4:5" x14ac:dyDescent="0.2">
      <c r="D935" s="23"/>
      <c r="E935" s="23"/>
    </row>
    <row r="936" spans="4:5" x14ac:dyDescent="0.2">
      <c r="D936" s="23"/>
      <c r="E936" s="23"/>
    </row>
    <row r="937" spans="4:5" x14ac:dyDescent="0.2">
      <c r="D937" s="23"/>
      <c r="E937" s="23"/>
    </row>
    <row r="938" spans="4:5" x14ac:dyDescent="0.2">
      <c r="D938" s="23"/>
      <c r="E938" s="23"/>
    </row>
    <row r="939" spans="4:5" x14ac:dyDescent="0.2">
      <c r="D939" s="23"/>
      <c r="E939" s="23"/>
    </row>
    <row r="940" spans="4:5" x14ac:dyDescent="0.2">
      <c r="D940" s="23"/>
      <c r="E940" s="23"/>
    </row>
    <row r="941" spans="4:5" x14ac:dyDescent="0.2">
      <c r="D941" s="23"/>
      <c r="E941" s="23"/>
    </row>
    <row r="942" spans="4:5" x14ac:dyDescent="0.2">
      <c r="D942" s="23"/>
      <c r="E942" s="23"/>
    </row>
    <row r="943" spans="4:5" x14ac:dyDescent="0.2">
      <c r="D943" s="23"/>
      <c r="E943" s="23"/>
    </row>
    <row r="944" spans="4:5" x14ac:dyDescent="0.2">
      <c r="D944" s="23"/>
      <c r="E944" s="23"/>
    </row>
    <row r="945" spans="4:5" x14ac:dyDescent="0.2">
      <c r="D945" s="23"/>
      <c r="E945" s="23"/>
    </row>
    <row r="946" spans="4:5" x14ac:dyDescent="0.2">
      <c r="D946" s="23"/>
      <c r="E946" s="23"/>
    </row>
    <row r="947" spans="4:5" x14ac:dyDescent="0.2">
      <c r="D947" s="23"/>
      <c r="E947" s="23"/>
    </row>
    <row r="948" spans="4:5" x14ac:dyDescent="0.2">
      <c r="D948" s="23"/>
      <c r="E948" s="23"/>
    </row>
    <row r="949" spans="4:5" x14ac:dyDescent="0.2">
      <c r="D949" s="23"/>
      <c r="E949" s="23"/>
    </row>
    <row r="950" spans="4:5" x14ac:dyDescent="0.2">
      <c r="D950" s="23"/>
      <c r="E950" s="23"/>
    </row>
    <row r="951" spans="4:5" x14ac:dyDescent="0.2">
      <c r="D951" s="23"/>
      <c r="E951" s="23"/>
    </row>
    <row r="952" spans="4:5" x14ac:dyDescent="0.2">
      <c r="D952" s="23"/>
      <c r="E952" s="23"/>
    </row>
    <row r="953" spans="4:5" x14ac:dyDescent="0.2">
      <c r="D953" s="23"/>
      <c r="E953" s="23"/>
    </row>
    <row r="954" spans="4:5" x14ac:dyDescent="0.2">
      <c r="D954" s="23"/>
      <c r="E954" s="23"/>
    </row>
    <row r="955" spans="4:5" x14ac:dyDescent="0.2">
      <c r="D955" s="23"/>
      <c r="E955" s="23"/>
    </row>
    <row r="956" spans="4:5" x14ac:dyDescent="0.2">
      <c r="D956" s="23"/>
      <c r="E956" s="23"/>
    </row>
    <row r="957" spans="4:5" x14ac:dyDescent="0.2">
      <c r="D957" s="23"/>
      <c r="E957" s="23"/>
    </row>
    <row r="958" spans="4:5" x14ac:dyDescent="0.2">
      <c r="D958" s="23"/>
      <c r="E958" s="23"/>
    </row>
    <row r="959" spans="4:5" x14ac:dyDescent="0.2">
      <c r="D959" s="23"/>
      <c r="E959" s="23"/>
    </row>
    <row r="960" spans="4:5" x14ac:dyDescent="0.2">
      <c r="D960" s="23"/>
      <c r="E960" s="23"/>
    </row>
    <row r="961" spans="4:5" x14ac:dyDescent="0.2">
      <c r="D961" s="23"/>
      <c r="E961" s="23"/>
    </row>
    <row r="962" spans="4:5" x14ac:dyDescent="0.2">
      <c r="D962" s="23"/>
      <c r="E962" s="23"/>
    </row>
    <row r="963" spans="4:5" x14ac:dyDescent="0.2">
      <c r="D963" s="23"/>
      <c r="E963" s="23"/>
    </row>
    <row r="964" spans="4:5" x14ac:dyDescent="0.2">
      <c r="D964" s="23"/>
      <c r="E964" s="23"/>
    </row>
    <row r="965" spans="4:5" x14ac:dyDescent="0.2">
      <c r="D965" s="23"/>
      <c r="E965" s="23"/>
    </row>
    <row r="966" spans="4:5" x14ac:dyDescent="0.2">
      <c r="D966" s="23"/>
      <c r="E966" s="23"/>
    </row>
    <row r="967" spans="4:5" x14ac:dyDescent="0.2">
      <c r="D967" s="23"/>
      <c r="E967" s="23"/>
    </row>
    <row r="968" spans="4:5" x14ac:dyDescent="0.2">
      <c r="D968" s="23"/>
      <c r="E968" s="23"/>
    </row>
    <row r="969" spans="4:5" x14ac:dyDescent="0.2">
      <c r="D969" s="23"/>
      <c r="E969" s="23"/>
    </row>
    <row r="970" spans="4:5" x14ac:dyDescent="0.2">
      <c r="D970" s="23"/>
      <c r="E970" s="23"/>
    </row>
    <row r="971" spans="4:5" x14ac:dyDescent="0.2">
      <c r="D971" s="23"/>
      <c r="E971" s="23"/>
    </row>
    <row r="972" spans="4:5" x14ac:dyDescent="0.2">
      <c r="D972" s="23"/>
      <c r="E972" s="23"/>
    </row>
    <row r="973" spans="4:5" x14ac:dyDescent="0.2">
      <c r="D973" s="23"/>
      <c r="E973" s="23"/>
    </row>
    <row r="974" spans="4:5" x14ac:dyDescent="0.2">
      <c r="D974" s="23"/>
      <c r="E974" s="23"/>
    </row>
    <row r="975" spans="4:5" x14ac:dyDescent="0.2">
      <c r="D975" s="23"/>
      <c r="E975" s="23"/>
    </row>
    <row r="976" spans="4:5" x14ac:dyDescent="0.2">
      <c r="D976" s="23"/>
      <c r="E976" s="23"/>
    </row>
    <row r="977" spans="4:5" x14ac:dyDescent="0.2">
      <c r="D977" s="23"/>
      <c r="E977" s="23"/>
    </row>
    <row r="978" spans="4:5" x14ac:dyDescent="0.2">
      <c r="D978" s="23"/>
      <c r="E978" s="23"/>
    </row>
    <row r="979" spans="4:5" x14ac:dyDescent="0.2">
      <c r="D979" s="23"/>
      <c r="E979" s="23"/>
    </row>
    <row r="980" spans="4:5" x14ac:dyDescent="0.2">
      <c r="D980" s="23"/>
      <c r="E980" s="23"/>
    </row>
    <row r="981" spans="4:5" x14ac:dyDescent="0.2">
      <c r="D981" s="23"/>
      <c r="E981" s="23"/>
    </row>
    <row r="982" spans="4:5" x14ac:dyDescent="0.2">
      <c r="D982" s="23"/>
      <c r="E982" s="23"/>
    </row>
    <row r="983" spans="4:5" x14ac:dyDescent="0.2">
      <c r="D983" s="23"/>
      <c r="E983" s="23"/>
    </row>
    <row r="984" spans="4:5" x14ac:dyDescent="0.2">
      <c r="D984" s="23"/>
      <c r="E984" s="23"/>
    </row>
    <row r="985" spans="4:5" x14ac:dyDescent="0.2">
      <c r="D985" s="23"/>
      <c r="E985" s="23"/>
    </row>
    <row r="986" spans="4:5" x14ac:dyDescent="0.2">
      <c r="D986" s="23"/>
      <c r="E986" s="23"/>
    </row>
    <row r="987" spans="4:5" x14ac:dyDescent="0.2">
      <c r="D987" s="23"/>
      <c r="E987" s="23"/>
    </row>
    <row r="988" spans="4:5" x14ac:dyDescent="0.2">
      <c r="D988" s="23"/>
      <c r="E988" s="23"/>
    </row>
    <row r="989" spans="4:5" x14ac:dyDescent="0.2">
      <c r="D989" s="23"/>
      <c r="E989" s="23"/>
    </row>
    <row r="990" spans="4:5" x14ac:dyDescent="0.2">
      <c r="D990" s="23"/>
      <c r="E990" s="23"/>
    </row>
    <row r="991" spans="4:5" x14ac:dyDescent="0.2">
      <c r="D991" s="23"/>
      <c r="E991" s="23"/>
    </row>
    <row r="992" spans="4:5" x14ac:dyDescent="0.2">
      <c r="D992" s="23"/>
      <c r="E992" s="23"/>
    </row>
    <row r="993" spans="4:5" x14ac:dyDescent="0.2">
      <c r="D993" s="23"/>
      <c r="E993" s="23"/>
    </row>
    <row r="994" spans="4:5" x14ac:dyDescent="0.2">
      <c r="D994" s="23"/>
      <c r="E994" s="23"/>
    </row>
    <row r="995" spans="4:5" x14ac:dyDescent="0.2">
      <c r="D995" s="23"/>
      <c r="E995" s="23"/>
    </row>
    <row r="996" spans="4:5" x14ac:dyDescent="0.2">
      <c r="D996" s="23"/>
      <c r="E996" s="23"/>
    </row>
    <row r="997" spans="4:5" x14ac:dyDescent="0.2">
      <c r="D997" s="23"/>
      <c r="E997" s="23"/>
    </row>
    <row r="998" spans="4:5" x14ac:dyDescent="0.2">
      <c r="D998" s="23"/>
      <c r="E998" s="23"/>
    </row>
    <row r="999" spans="4:5" x14ac:dyDescent="0.2">
      <c r="D999" s="23"/>
      <c r="E999" s="23"/>
    </row>
    <row r="1000" spans="4:5" x14ac:dyDescent="0.2">
      <c r="D1000" s="23"/>
      <c r="E1000" s="23"/>
    </row>
    <row r="1001" spans="4:5" x14ac:dyDescent="0.2">
      <c r="D1001" s="23"/>
      <c r="E1001" s="23"/>
    </row>
    <row r="1002" spans="4:5" x14ac:dyDescent="0.2">
      <c r="D1002" s="23"/>
      <c r="E1002" s="23"/>
    </row>
    <row r="1003" spans="4:5" x14ac:dyDescent="0.2">
      <c r="D1003" s="23"/>
      <c r="E1003" s="23"/>
    </row>
    <row r="1004" spans="4:5" x14ac:dyDescent="0.2">
      <c r="D1004" s="23"/>
      <c r="E1004" s="23"/>
    </row>
    <row r="1005" spans="4:5" x14ac:dyDescent="0.2">
      <c r="D1005" s="23"/>
      <c r="E1005" s="23"/>
    </row>
    <row r="1006" spans="4:5" x14ac:dyDescent="0.2">
      <c r="D1006" s="23"/>
      <c r="E1006" s="23"/>
    </row>
    <row r="1007" spans="4:5" x14ac:dyDescent="0.2">
      <c r="D1007" s="23"/>
      <c r="E1007" s="23"/>
    </row>
    <row r="1008" spans="4:5" x14ac:dyDescent="0.2">
      <c r="D1008" s="23"/>
      <c r="E1008" s="23"/>
    </row>
    <row r="1009" spans="4:5" x14ac:dyDescent="0.2">
      <c r="D1009" s="23"/>
      <c r="E1009" s="23"/>
    </row>
    <row r="1010" spans="4:5" x14ac:dyDescent="0.2">
      <c r="D1010" s="23"/>
      <c r="E1010" s="23"/>
    </row>
    <row r="1011" spans="4:5" x14ac:dyDescent="0.2">
      <c r="D1011" s="23"/>
      <c r="E1011" s="23"/>
    </row>
    <row r="1012" spans="4:5" x14ac:dyDescent="0.2">
      <c r="D1012" s="23"/>
      <c r="E1012" s="23"/>
    </row>
    <row r="1013" spans="4:5" x14ac:dyDescent="0.2">
      <c r="D1013" s="23"/>
      <c r="E1013" s="23"/>
    </row>
    <row r="1014" spans="4:5" x14ac:dyDescent="0.2">
      <c r="D1014" s="23"/>
      <c r="E1014" s="23"/>
    </row>
    <row r="1015" spans="4:5" x14ac:dyDescent="0.2">
      <c r="D1015" s="23"/>
      <c r="E1015" s="23"/>
    </row>
    <row r="1016" spans="4:5" x14ac:dyDescent="0.2">
      <c r="D1016" s="23"/>
      <c r="E1016" s="23"/>
    </row>
    <row r="1017" spans="4:5" x14ac:dyDescent="0.2">
      <c r="D1017" s="23"/>
      <c r="E1017" s="23"/>
    </row>
    <row r="1018" spans="4:5" x14ac:dyDescent="0.2">
      <c r="D1018" s="23"/>
      <c r="E1018" s="23"/>
    </row>
    <row r="1019" spans="4:5" x14ac:dyDescent="0.2">
      <c r="D1019" s="23"/>
      <c r="E1019" s="23"/>
    </row>
    <row r="1020" spans="4:5" x14ac:dyDescent="0.2">
      <c r="D1020" s="23"/>
      <c r="E1020" s="23"/>
    </row>
    <row r="1021" spans="4:5" x14ac:dyDescent="0.2">
      <c r="D1021" s="23"/>
      <c r="E1021" s="23"/>
    </row>
    <row r="1022" spans="4:5" x14ac:dyDescent="0.2">
      <c r="D1022" s="23"/>
      <c r="E1022" s="23"/>
    </row>
    <row r="1023" spans="4:5" x14ac:dyDescent="0.2">
      <c r="D1023" s="23"/>
      <c r="E1023" s="23"/>
    </row>
    <row r="1024" spans="4:5" x14ac:dyDescent="0.2">
      <c r="D1024" s="23"/>
      <c r="E1024" s="23"/>
    </row>
    <row r="1025" spans="4:5" x14ac:dyDescent="0.2">
      <c r="D1025" s="23"/>
      <c r="E1025" s="23"/>
    </row>
    <row r="1026" spans="4:5" x14ac:dyDescent="0.2">
      <c r="D1026" s="23"/>
      <c r="E1026" s="23"/>
    </row>
    <row r="1027" spans="4:5" x14ac:dyDescent="0.2">
      <c r="D1027" s="23"/>
      <c r="E1027" s="23"/>
    </row>
    <row r="1028" spans="4:5" x14ac:dyDescent="0.2">
      <c r="D1028" s="23"/>
      <c r="E1028" s="23"/>
    </row>
    <row r="1029" spans="4:5" x14ac:dyDescent="0.2">
      <c r="D1029" s="23"/>
      <c r="E1029" s="23"/>
    </row>
    <row r="1030" spans="4:5" x14ac:dyDescent="0.2">
      <c r="D1030" s="23"/>
      <c r="E1030" s="23"/>
    </row>
    <row r="1031" spans="4:5" x14ac:dyDescent="0.2">
      <c r="D1031" s="23"/>
      <c r="E1031" s="23"/>
    </row>
    <row r="1032" spans="4:5" x14ac:dyDescent="0.2">
      <c r="D1032" s="23"/>
      <c r="E1032" s="23"/>
    </row>
    <row r="1033" spans="4:5" x14ac:dyDescent="0.2">
      <c r="D1033" s="23"/>
      <c r="E1033" s="23"/>
    </row>
    <row r="1034" spans="4:5" x14ac:dyDescent="0.2">
      <c r="D1034" s="23"/>
      <c r="E1034" s="23"/>
    </row>
    <row r="1035" spans="4:5" x14ac:dyDescent="0.2">
      <c r="D1035" s="23"/>
      <c r="E1035" s="23"/>
    </row>
    <row r="1036" spans="4:5" x14ac:dyDescent="0.2">
      <c r="D1036" s="23"/>
      <c r="E1036" s="23"/>
    </row>
    <row r="1037" spans="4:5" x14ac:dyDescent="0.2">
      <c r="D1037" s="23"/>
      <c r="E1037" s="23"/>
    </row>
    <row r="1038" spans="4:5" x14ac:dyDescent="0.2">
      <c r="D1038" s="23"/>
      <c r="E1038" s="23"/>
    </row>
    <row r="1039" spans="4:5" x14ac:dyDescent="0.2">
      <c r="D1039" s="23"/>
      <c r="E1039" s="23"/>
    </row>
    <row r="1040" spans="4:5" x14ac:dyDescent="0.2">
      <c r="D1040" s="23"/>
      <c r="E1040" s="23"/>
    </row>
    <row r="1041" spans="4:5" x14ac:dyDescent="0.2">
      <c r="D1041" s="23"/>
      <c r="E1041" s="23"/>
    </row>
    <row r="1042" spans="4:5" x14ac:dyDescent="0.2">
      <c r="D1042" s="23"/>
      <c r="E1042" s="23"/>
    </row>
    <row r="1043" spans="4:5" x14ac:dyDescent="0.2">
      <c r="D1043" s="23"/>
      <c r="E1043" s="23"/>
    </row>
    <row r="1044" spans="4:5" x14ac:dyDescent="0.2">
      <c r="D1044" s="23"/>
      <c r="E1044" s="23"/>
    </row>
    <row r="1045" spans="4:5" x14ac:dyDescent="0.2">
      <c r="D1045" s="23"/>
      <c r="E1045" s="23"/>
    </row>
    <row r="1046" spans="4:5" x14ac:dyDescent="0.2">
      <c r="D1046" s="23"/>
      <c r="E1046" s="23"/>
    </row>
    <row r="1047" spans="4:5" x14ac:dyDescent="0.2">
      <c r="D1047" s="23"/>
      <c r="E1047" s="23"/>
    </row>
    <row r="1048" spans="4:5" x14ac:dyDescent="0.2">
      <c r="D1048" s="23"/>
      <c r="E1048" s="23"/>
    </row>
    <row r="1049" spans="4:5" x14ac:dyDescent="0.2">
      <c r="D1049" s="23"/>
      <c r="E1049" s="23"/>
    </row>
    <row r="1050" spans="4:5" x14ac:dyDescent="0.2">
      <c r="D1050" s="23"/>
      <c r="E1050" s="23"/>
    </row>
    <row r="1051" spans="4:5" x14ac:dyDescent="0.2">
      <c r="D1051" s="23"/>
      <c r="E1051" s="23"/>
    </row>
    <row r="1052" spans="4:5" x14ac:dyDescent="0.2">
      <c r="D1052" s="23"/>
      <c r="E1052" s="23"/>
    </row>
    <row r="1053" spans="4:5" x14ac:dyDescent="0.2">
      <c r="D1053" s="23"/>
      <c r="E1053" s="23"/>
    </row>
    <row r="1054" spans="4:5" x14ac:dyDescent="0.2">
      <c r="D1054" s="23"/>
      <c r="E1054" s="23"/>
    </row>
    <row r="1055" spans="4:5" x14ac:dyDescent="0.2">
      <c r="D1055" s="23"/>
      <c r="E1055" s="23"/>
    </row>
    <row r="1056" spans="4:5" x14ac:dyDescent="0.2">
      <c r="D1056" s="23"/>
      <c r="E1056" s="23"/>
    </row>
    <row r="1057" spans="4:5" x14ac:dyDescent="0.2">
      <c r="D1057" s="23"/>
      <c r="E1057" s="23"/>
    </row>
    <row r="1058" spans="4:5" x14ac:dyDescent="0.2">
      <c r="D1058" s="23"/>
      <c r="E1058" s="23"/>
    </row>
    <row r="1059" spans="4:5" x14ac:dyDescent="0.2">
      <c r="D1059" s="23"/>
      <c r="E1059" s="23"/>
    </row>
    <row r="1060" spans="4:5" x14ac:dyDescent="0.2">
      <c r="D1060" s="23"/>
      <c r="E1060" s="23"/>
    </row>
    <row r="1061" spans="4:5" x14ac:dyDescent="0.2">
      <c r="D1061" s="23"/>
      <c r="E1061" s="23"/>
    </row>
    <row r="1062" spans="4:5" x14ac:dyDescent="0.2">
      <c r="D1062" s="23"/>
      <c r="E1062" s="23"/>
    </row>
    <row r="1063" spans="4:5" x14ac:dyDescent="0.2">
      <c r="D1063" s="23"/>
      <c r="E1063" s="23"/>
    </row>
    <row r="1064" spans="4:5" x14ac:dyDescent="0.2">
      <c r="D1064" s="23"/>
      <c r="E1064" s="23"/>
    </row>
    <row r="1065" spans="4:5" x14ac:dyDescent="0.2">
      <c r="D1065" s="23"/>
      <c r="E1065" s="23"/>
    </row>
    <row r="1066" spans="4:5" x14ac:dyDescent="0.2">
      <c r="D1066" s="23"/>
      <c r="E1066" s="23"/>
    </row>
    <row r="1067" spans="4:5" x14ac:dyDescent="0.2">
      <c r="D1067" s="23"/>
      <c r="E1067" s="23"/>
    </row>
    <row r="1068" spans="4:5" x14ac:dyDescent="0.2">
      <c r="D1068" s="23"/>
      <c r="E1068" s="23"/>
    </row>
    <row r="1069" spans="4:5" x14ac:dyDescent="0.2">
      <c r="D1069" s="23"/>
      <c r="E1069" s="23"/>
    </row>
    <row r="1070" spans="4:5" x14ac:dyDescent="0.2">
      <c r="D1070" s="23"/>
      <c r="E1070" s="23"/>
    </row>
    <row r="1071" spans="4:5" x14ac:dyDescent="0.2">
      <c r="D1071" s="23"/>
      <c r="E1071" s="23"/>
    </row>
    <row r="1072" spans="4:5" x14ac:dyDescent="0.2">
      <c r="D1072" s="23"/>
      <c r="E1072" s="23"/>
    </row>
    <row r="1073" spans="4:5" x14ac:dyDescent="0.2">
      <c r="D1073" s="23"/>
      <c r="E1073" s="23"/>
    </row>
    <row r="1074" spans="4:5" x14ac:dyDescent="0.2">
      <c r="D1074" s="23"/>
      <c r="E1074" s="23"/>
    </row>
    <row r="1075" spans="4:5" x14ac:dyDescent="0.2">
      <c r="D1075" s="23"/>
      <c r="E1075" s="23"/>
    </row>
    <row r="1076" spans="4:5" x14ac:dyDescent="0.2">
      <c r="D1076" s="23"/>
      <c r="E1076" s="23"/>
    </row>
    <row r="1077" spans="4:5" x14ac:dyDescent="0.2">
      <c r="D1077" s="23"/>
      <c r="E1077" s="23"/>
    </row>
    <row r="1078" spans="4:5" x14ac:dyDescent="0.2">
      <c r="D1078" s="23"/>
      <c r="E1078" s="23"/>
    </row>
    <row r="1079" spans="4:5" x14ac:dyDescent="0.2">
      <c r="D1079" s="23"/>
      <c r="E1079" s="23"/>
    </row>
    <row r="1080" spans="4:5" x14ac:dyDescent="0.2">
      <c r="D1080" s="23"/>
      <c r="E1080" s="23"/>
    </row>
    <row r="1081" spans="4:5" x14ac:dyDescent="0.2">
      <c r="D1081" s="23"/>
      <c r="E1081" s="23"/>
    </row>
    <row r="1082" spans="4:5" x14ac:dyDescent="0.2">
      <c r="D1082" s="23"/>
      <c r="E1082" s="23"/>
    </row>
    <row r="1083" spans="4:5" x14ac:dyDescent="0.2">
      <c r="D1083" s="23"/>
      <c r="E1083" s="23"/>
    </row>
    <row r="1084" spans="4:5" x14ac:dyDescent="0.2">
      <c r="D1084" s="23"/>
      <c r="E1084" s="23"/>
    </row>
    <row r="1085" spans="4:5" x14ac:dyDescent="0.2">
      <c r="D1085" s="23"/>
      <c r="E1085" s="23"/>
    </row>
    <row r="1086" spans="4:5" x14ac:dyDescent="0.2">
      <c r="D1086" s="23"/>
      <c r="E1086" s="23"/>
    </row>
    <row r="1087" spans="4:5" x14ac:dyDescent="0.2">
      <c r="D1087" s="23"/>
      <c r="E1087" s="23"/>
    </row>
    <row r="1088" spans="4:5" x14ac:dyDescent="0.2">
      <c r="D1088" s="23"/>
      <c r="E1088" s="23"/>
    </row>
    <row r="1089" spans="4:5" x14ac:dyDescent="0.2">
      <c r="D1089" s="23"/>
      <c r="E1089" s="23"/>
    </row>
    <row r="1090" spans="4:5" x14ac:dyDescent="0.2">
      <c r="D1090" s="23"/>
      <c r="E1090" s="23"/>
    </row>
    <row r="1091" spans="4:5" x14ac:dyDescent="0.2">
      <c r="D1091" s="23"/>
      <c r="E1091" s="23"/>
    </row>
    <row r="1092" spans="4:5" x14ac:dyDescent="0.2">
      <c r="D1092" s="23"/>
      <c r="E1092" s="23"/>
    </row>
    <row r="1093" spans="4:5" x14ac:dyDescent="0.2">
      <c r="D1093" s="23"/>
      <c r="E1093" s="23"/>
    </row>
    <row r="1094" spans="4:5" x14ac:dyDescent="0.2">
      <c r="D1094" s="23"/>
      <c r="E1094" s="23"/>
    </row>
    <row r="1095" spans="4:5" x14ac:dyDescent="0.2">
      <c r="D1095" s="23"/>
      <c r="E1095" s="23"/>
    </row>
    <row r="1096" spans="4:5" x14ac:dyDescent="0.2">
      <c r="D1096" s="23"/>
      <c r="E1096" s="23"/>
    </row>
    <row r="1097" spans="4:5" x14ac:dyDescent="0.2">
      <c r="D1097" s="23"/>
      <c r="E1097" s="23"/>
    </row>
    <row r="1098" spans="4:5" x14ac:dyDescent="0.2">
      <c r="D1098" s="23"/>
      <c r="E1098" s="23"/>
    </row>
    <row r="1099" spans="4:5" x14ac:dyDescent="0.2">
      <c r="D1099" s="23"/>
      <c r="E1099" s="23"/>
    </row>
    <row r="1100" spans="4:5" x14ac:dyDescent="0.2">
      <c r="D1100" s="23"/>
      <c r="E1100" s="23"/>
    </row>
    <row r="1101" spans="4:5" x14ac:dyDescent="0.2">
      <c r="D1101" s="23"/>
      <c r="E1101" s="23"/>
    </row>
    <row r="1102" spans="4:5" x14ac:dyDescent="0.2">
      <c r="D1102" s="23"/>
      <c r="E1102" s="23"/>
    </row>
    <row r="1103" spans="4:5" x14ac:dyDescent="0.2">
      <c r="D1103" s="23"/>
      <c r="E1103" s="23"/>
    </row>
  </sheetData>
  <conditionalFormatting sqref="F2:F14 H2:H14 J2:J14 L2:L14">
    <cfRule type="cellIs" dxfId="157" priority="34" operator="between">
      <formula xml:space="preserve"> 98.5</formula>
      <formula>100</formula>
    </cfRule>
  </conditionalFormatting>
  <conditionalFormatting sqref="F12:M14 F5:M8 F3:M3 F11:J11 L11">
    <cfRule type="cellIs" dxfId="156" priority="31" operator="between">
      <formula xml:space="preserve"> 10</formula>
      <formula xml:space="preserve"> 98.49</formula>
    </cfRule>
  </conditionalFormatting>
  <conditionalFormatting sqref="F4 H4 J4 L4">
    <cfRule type="cellIs" dxfId="155" priority="29" operator="between">
      <formula xml:space="preserve"> 10</formula>
      <formula xml:space="preserve"> 97.67</formula>
    </cfRule>
    <cfRule type="cellIs" dxfId="154" priority="30" operator="between">
      <formula xml:space="preserve"> 97.68</formula>
      <formula xml:space="preserve"> 98.49</formula>
    </cfRule>
  </conditionalFormatting>
  <conditionalFormatting sqref="F9 H9 J9 L9">
    <cfRule type="cellIs" dxfId="153" priority="27" operator="between">
      <formula xml:space="preserve"> 10</formula>
      <formula xml:space="preserve"> 94.36</formula>
    </cfRule>
    <cfRule type="cellIs" dxfId="152" priority="28" operator="between">
      <formula xml:space="preserve"> 94.37</formula>
      <formula xml:space="preserve"> 98.49</formula>
    </cfRule>
  </conditionalFormatting>
  <conditionalFormatting sqref="F10 H10 J10 L10">
    <cfRule type="cellIs" dxfId="151" priority="25" operator="between">
      <formula xml:space="preserve"> 10</formula>
      <formula xml:space="preserve"> 91.96</formula>
    </cfRule>
    <cfRule type="cellIs" dxfId="150" priority="26" operator="between">
      <formula xml:space="preserve"> 91.7</formula>
      <formula xml:space="preserve"> 98.49</formula>
    </cfRule>
  </conditionalFormatting>
  <conditionalFormatting sqref="F2 H2 J2 L2">
    <cfRule type="cellIs" dxfId="149" priority="32" operator="between">
      <formula xml:space="preserve"> 10</formula>
      <formula xml:space="preserve"> 98.25</formula>
    </cfRule>
    <cfRule type="cellIs" dxfId="148" priority="33" operator="between">
      <formula xml:space="preserve"> 98.26</formula>
      <formula xml:space="preserve"> 98.49</formula>
    </cfRule>
  </conditionalFormatting>
  <conditionalFormatting sqref="P3:P14">
    <cfRule type="cellIs" dxfId="147" priority="24" operator="between">
      <formula xml:space="preserve"> 98.5</formula>
      <formula xml:space="preserve"> 100</formula>
    </cfRule>
  </conditionalFormatting>
  <conditionalFormatting sqref="P11:P14 P5:P8 P3">
    <cfRule type="cellIs" dxfId="146" priority="23" operator="between">
      <formula>10</formula>
      <formula xml:space="preserve"> 98.49</formula>
    </cfRule>
  </conditionalFormatting>
  <conditionalFormatting sqref="P4">
    <cfRule type="cellIs" dxfId="145" priority="21" operator="between">
      <formula xml:space="preserve"> 97.68</formula>
      <formula xml:space="preserve"> 98.49</formula>
    </cfRule>
    <cfRule type="cellIs" dxfId="144" priority="22" operator="between">
      <formula xml:space="preserve"> 10</formula>
      <formula xml:space="preserve"> 97.67</formula>
    </cfRule>
  </conditionalFormatting>
  <conditionalFormatting sqref="P9">
    <cfRule type="cellIs" dxfId="143" priority="19" operator="between">
      <formula xml:space="preserve"> 94.37</formula>
      <formula xml:space="preserve"> 98.49</formula>
    </cfRule>
    <cfRule type="cellIs" dxfId="142" priority="20" operator="between">
      <formula xml:space="preserve"> 10</formula>
      <formula xml:space="preserve"> 94.36</formula>
    </cfRule>
  </conditionalFormatting>
  <conditionalFormatting sqref="P10">
    <cfRule type="cellIs" dxfId="141" priority="17" operator="between">
      <formula xml:space="preserve"> 10</formula>
      <formula xml:space="preserve"> 91.96</formula>
    </cfRule>
    <cfRule type="cellIs" dxfId="140" priority="18" operator="between">
      <formula xml:space="preserve"> 91.97</formula>
      <formula xml:space="preserve"> 98.49</formula>
    </cfRule>
  </conditionalFormatting>
  <conditionalFormatting sqref="N2:N14">
    <cfRule type="cellIs" dxfId="139" priority="16" operator="between">
      <formula xml:space="preserve"> 98.5</formula>
      <formula>100</formula>
    </cfRule>
  </conditionalFormatting>
  <conditionalFormatting sqref="N12:O14 N5:O8 N3:O3 N11">
    <cfRule type="cellIs" dxfId="138" priority="13" operator="between">
      <formula xml:space="preserve"> 10</formula>
      <formula xml:space="preserve"> 98.49</formula>
    </cfRule>
  </conditionalFormatting>
  <conditionalFormatting sqref="N4">
    <cfRule type="cellIs" dxfId="137" priority="11" operator="between">
      <formula xml:space="preserve"> 10</formula>
      <formula xml:space="preserve"> 97.67</formula>
    </cfRule>
    <cfRule type="cellIs" dxfId="136" priority="12" operator="between">
      <formula xml:space="preserve"> 97.68</formula>
      <formula xml:space="preserve"> 98.49</formula>
    </cfRule>
  </conditionalFormatting>
  <conditionalFormatting sqref="N9">
    <cfRule type="cellIs" dxfId="135" priority="9" operator="between">
      <formula xml:space="preserve"> 10</formula>
      <formula xml:space="preserve"> 94.36</formula>
    </cfRule>
    <cfRule type="cellIs" dxfId="134" priority="10" operator="between">
      <formula xml:space="preserve"> 94.37</formula>
      <formula xml:space="preserve"> 98.49</formula>
    </cfRule>
  </conditionalFormatting>
  <conditionalFormatting sqref="N10">
    <cfRule type="cellIs" dxfId="133" priority="7" operator="between">
      <formula xml:space="preserve"> 10</formula>
      <formula xml:space="preserve"> 91.96</formula>
    </cfRule>
    <cfRule type="cellIs" dxfId="132" priority="8" operator="between">
      <formula xml:space="preserve"> 91.7</formula>
      <formula xml:space="preserve"> 98.49</formula>
    </cfRule>
  </conditionalFormatting>
  <conditionalFormatting sqref="N2">
    <cfRule type="cellIs" dxfId="131" priority="14" operator="between">
      <formula xml:space="preserve"> 10</formula>
      <formula xml:space="preserve"> 98.25</formula>
    </cfRule>
    <cfRule type="cellIs" dxfId="130" priority="15" operator="between">
      <formula xml:space="preserve"> 98.26</formula>
      <formula xml:space="preserve"> 98.49</formula>
    </cfRule>
  </conditionalFormatting>
  <conditionalFormatting sqref="P2">
    <cfRule type="cellIs" dxfId="129" priority="6" operator="between">
      <formula xml:space="preserve"> 98.5</formula>
      <formula xml:space="preserve"> 100</formula>
    </cfRule>
  </conditionalFormatting>
  <conditionalFormatting sqref="P2">
    <cfRule type="cellIs" dxfId="128" priority="4" operator="between">
      <formula xml:space="preserve"> 10</formula>
      <formula xml:space="preserve"> 98.25</formula>
    </cfRule>
    <cfRule type="cellIs" dxfId="127" priority="5" operator="between">
      <formula xml:space="preserve"> 98.25</formula>
      <formula xml:space="preserve"> 98.49</formula>
    </cfRule>
  </conditionalFormatting>
  <conditionalFormatting sqref="K11">
    <cfRule type="cellIs" dxfId="126" priority="3" operator="between">
      <formula xml:space="preserve"> 10</formula>
      <formula xml:space="preserve"> 98.49</formula>
    </cfRule>
  </conditionalFormatting>
  <conditionalFormatting sqref="M11">
    <cfRule type="cellIs" dxfId="125" priority="2" operator="between">
      <formula xml:space="preserve"> 10</formula>
      <formula xml:space="preserve"> 98.49</formula>
    </cfRule>
  </conditionalFormatting>
  <conditionalFormatting sqref="O11">
    <cfRule type="cellIs" dxfId="124" priority="1" operator="between">
      <formula xml:space="preserve"> 10</formula>
      <formula xml:space="preserve"> 98.49</formula>
    </cfRule>
  </conditionalFormatting>
  <pageMargins left="0.7" right="0.7" top="0.75" bottom="0.75" header="0.3" footer="0.3"/>
  <pageSetup paperSize="9" orientation="portrait" r:id="rId1"/>
  <headerFooter>
    <oddFooter>&amp;L&amp;1#&amp;"Calibri"&amp;10&amp;K000000A1 Classification: Internal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N1103"/>
  <sheetViews>
    <sheetView zoomScale="70" zoomScaleNormal="70" workbookViewId="0">
      <pane xSplit="1" topLeftCell="D1" activePane="topRight" state="frozen"/>
      <selection pane="topRight" activeCell="L1" sqref="L1"/>
    </sheetView>
  </sheetViews>
  <sheetFormatPr defaultRowHeight="12.75" x14ac:dyDescent="0.2"/>
  <cols>
    <col min="1" max="1" width="39" bestFit="1" customWidth="1"/>
    <col min="2" max="2" width="18.125" bestFit="1" customWidth="1"/>
    <col min="3" max="3" width="14" bestFit="1" customWidth="1"/>
    <col min="4" max="4" width="12.5" bestFit="1" customWidth="1"/>
    <col min="5" max="5" width="11.875" customWidth="1"/>
    <col min="6" max="6" width="23.375" style="43" bestFit="1" customWidth="1"/>
    <col min="7" max="7" width="12.25" bestFit="1" customWidth="1"/>
    <col min="8" max="8" width="23.375" style="43" bestFit="1" customWidth="1"/>
    <col min="9" max="9" width="12.25" bestFit="1" customWidth="1"/>
    <col min="10" max="10" width="23.375" style="43" bestFit="1" customWidth="1"/>
    <col min="11" max="11" width="12.25" bestFit="1" customWidth="1"/>
    <col min="12" max="12" width="23.375" style="43" bestFit="1" customWidth="1"/>
    <col min="13" max="13" width="12.25" bestFit="1" customWidth="1"/>
    <col min="14" max="14" width="22" style="43" customWidth="1"/>
  </cols>
  <sheetData>
    <row r="1" spans="1:14" ht="35.1" customHeight="1" thickBot="1" x14ac:dyDescent="0.25">
      <c r="A1" s="27" t="s">
        <v>131</v>
      </c>
      <c r="B1" s="28" t="s">
        <v>118</v>
      </c>
      <c r="C1" s="28" t="s">
        <v>119</v>
      </c>
      <c r="D1" s="29" t="s">
        <v>130</v>
      </c>
      <c r="E1" s="44" t="s">
        <v>123</v>
      </c>
      <c r="F1" s="47" t="s">
        <v>179</v>
      </c>
      <c r="G1" s="33" t="s">
        <v>122</v>
      </c>
      <c r="H1" s="47" t="s">
        <v>180</v>
      </c>
      <c r="I1" s="33" t="s">
        <v>122</v>
      </c>
      <c r="J1" s="47" t="s">
        <v>181</v>
      </c>
      <c r="K1" s="33" t="s">
        <v>122</v>
      </c>
      <c r="L1" s="47" t="s">
        <v>182</v>
      </c>
      <c r="M1" s="33" t="s">
        <v>122</v>
      </c>
      <c r="N1" s="51" t="s">
        <v>124</v>
      </c>
    </row>
    <row r="2" spans="1:14" ht="35.1" customHeight="1" thickBot="1" x14ac:dyDescent="0.25">
      <c r="A2" s="31" t="s">
        <v>41</v>
      </c>
      <c r="B2" s="24" t="s">
        <v>19</v>
      </c>
      <c r="C2" s="24" t="s">
        <v>120</v>
      </c>
      <c r="D2" s="30" t="s">
        <v>125</v>
      </c>
      <c r="E2" s="45" t="s">
        <v>126</v>
      </c>
      <c r="F2" s="48"/>
      <c r="G2" s="50"/>
      <c r="H2" s="48"/>
      <c r="I2" s="50"/>
      <c r="J2" s="49"/>
      <c r="K2" s="50"/>
      <c r="L2" s="49"/>
      <c r="M2" s="50"/>
      <c r="N2" s="52">
        <f>SUM(F2,H2,J2,L2)/4</f>
        <v>0</v>
      </c>
    </row>
    <row r="3" spans="1:14" ht="35.1" customHeight="1" thickBot="1" x14ac:dyDescent="0.25">
      <c r="A3" s="31" t="s">
        <v>113</v>
      </c>
      <c r="B3" s="24" t="s">
        <v>19</v>
      </c>
      <c r="C3" s="24" t="s">
        <v>120</v>
      </c>
      <c r="D3" s="22" t="s">
        <v>125</v>
      </c>
      <c r="E3" s="26" t="s">
        <v>125</v>
      </c>
      <c r="F3" s="48"/>
      <c r="G3" s="50"/>
      <c r="H3" s="49"/>
      <c r="I3" s="50"/>
      <c r="J3" s="49"/>
      <c r="K3" s="50"/>
      <c r="L3" s="49"/>
      <c r="M3" s="50"/>
      <c r="N3" s="52">
        <f t="shared" ref="N3:N14" si="0">SUM(F3,H3,J3,L3)/4</f>
        <v>0</v>
      </c>
    </row>
    <row r="4" spans="1:14" ht="35.1" customHeight="1" thickBot="1" x14ac:dyDescent="0.25">
      <c r="A4" s="31" t="s">
        <v>11</v>
      </c>
      <c r="B4" s="24" t="s">
        <v>19</v>
      </c>
      <c r="C4" s="24" t="s">
        <v>120</v>
      </c>
      <c r="D4" s="22" t="s">
        <v>125</v>
      </c>
      <c r="E4" s="26" t="s">
        <v>127</v>
      </c>
      <c r="F4" s="49"/>
      <c r="G4" s="50"/>
      <c r="H4" s="49"/>
      <c r="I4" s="50"/>
      <c r="J4" s="49"/>
      <c r="K4" s="50"/>
      <c r="L4" s="49"/>
      <c r="M4" s="50"/>
      <c r="N4" s="52">
        <f t="shared" si="0"/>
        <v>0</v>
      </c>
    </row>
    <row r="5" spans="1:14" ht="35.1" customHeight="1" thickBot="1" x14ac:dyDescent="0.25">
      <c r="A5" s="31" t="s">
        <v>114</v>
      </c>
      <c r="B5" s="24" t="s">
        <v>19</v>
      </c>
      <c r="C5" s="24" t="s">
        <v>120</v>
      </c>
      <c r="D5" s="22" t="s">
        <v>125</v>
      </c>
      <c r="E5" s="26" t="s">
        <v>125</v>
      </c>
      <c r="F5" s="49"/>
      <c r="G5" s="50"/>
      <c r="H5" s="49"/>
      <c r="I5" s="50"/>
      <c r="J5" s="49"/>
      <c r="K5" s="50"/>
      <c r="L5" s="49"/>
      <c r="M5" s="50"/>
      <c r="N5" s="52">
        <f t="shared" si="0"/>
        <v>0</v>
      </c>
    </row>
    <row r="6" spans="1:14" ht="35.1" customHeight="1" thickBot="1" x14ac:dyDescent="0.25">
      <c r="A6" s="31" t="s">
        <v>116</v>
      </c>
      <c r="B6" s="24" t="s">
        <v>4</v>
      </c>
      <c r="C6" s="24" t="s">
        <v>121</v>
      </c>
      <c r="D6" s="22" t="s">
        <v>125</v>
      </c>
      <c r="E6" s="26" t="s">
        <v>125</v>
      </c>
      <c r="F6" s="49"/>
      <c r="G6" s="50"/>
      <c r="H6" s="49"/>
      <c r="I6" s="50"/>
      <c r="J6" s="49"/>
      <c r="K6" s="50"/>
      <c r="L6" s="49"/>
      <c r="M6" s="50"/>
      <c r="N6" s="52">
        <f t="shared" si="0"/>
        <v>0</v>
      </c>
    </row>
    <row r="7" spans="1:14" ht="35.1" customHeight="1" thickBot="1" x14ac:dyDescent="0.25">
      <c r="A7" s="31" t="s">
        <v>22</v>
      </c>
      <c r="B7" s="24" t="s">
        <v>19</v>
      </c>
      <c r="C7" s="24" t="s">
        <v>120</v>
      </c>
      <c r="D7" s="22" t="s">
        <v>125</v>
      </c>
      <c r="E7" s="26" t="s">
        <v>125</v>
      </c>
      <c r="F7" s="49"/>
      <c r="G7" s="50"/>
      <c r="H7" s="49"/>
      <c r="I7" s="50"/>
      <c r="J7" s="49"/>
      <c r="K7" s="50"/>
      <c r="L7" s="49"/>
      <c r="M7" s="50"/>
      <c r="N7" s="52">
        <f t="shared" si="0"/>
        <v>0</v>
      </c>
    </row>
    <row r="8" spans="1:14" ht="35.1" customHeight="1" thickBot="1" x14ac:dyDescent="0.25">
      <c r="A8" s="31" t="s">
        <v>13</v>
      </c>
      <c r="B8" s="24" t="s">
        <v>19</v>
      </c>
      <c r="C8" s="24" t="s">
        <v>120</v>
      </c>
      <c r="D8" s="22" t="s">
        <v>125</v>
      </c>
      <c r="E8" s="26" t="s">
        <v>125</v>
      </c>
      <c r="F8" s="49"/>
      <c r="G8" s="50"/>
      <c r="H8" s="49"/>
      <c r="I8" s="50"/>
      <c r="J8" s="49"/>
      <c r="K8" s="50"/>
      <c r="L8" s="49"/>
      <c r="M8" s="50"/>
      <c r="N8" s="52">
        <f t="shared" si="0"/>
        <v>0</v>
      </c>
    </row>
    <row r="9" spans="1:14" ht="35.1" customHeight="1" thickBot="1" x14ac:dyDescent="0.25">
      <c r="A9" s="31" t="s">
        <v>15</v>
      </c>
      <c r="B9" s="24" t="s">
        <v>19</v>
      </c>
      <c r="C9" s="24" t="s">
        <v>120</v>
      </c>
      <c r="D9" s="22" t="s">
        <v>125</v>
      </c>
      <c r="E9" s="26" t="s">
        <v>128</v>
      </c>
      <c r="F9" s="49"/>
      <c r="G9" s="50"/>
      <c r="H9" s="49"/>
      <c r="I9" s="50"/>
      <c r="J9" s="49"/>
      <c r="K9" s="50"/>
      <c r="L9" s="49"/>
      <c r="M9" s="50"/>
      <c r="N9" s="52">
        <f t="shared" si="0"/>
        <v>0</v>
      </c>
    </row>
    <row r="10" spans="1:14" ht="35.1" customHeight="1" thickBot="1" x14ac:dyDescent="0.25">
      <c r="A10" s="31" t="s">
        <v>31</v>
      </c>
      <c r="B10" s="24" t="s">
        <v>4</v>
      </c>
      <c r="C10" s="24" t="s">
        <v>121</v>
      </c>
      <c r="D10" s="22" t="s">
        <v>125</v>
      </c>
      <c r="E10" s="26" t="s">
        <v>129</v>
      </c>
      <c r="F10" s="49"/>
      <c r="G10" s="50"/>
      <c r="H10" s="49"/>
      <c r="I10" s="50"/>
      <c r="J10" s="49"/>
      <c r="K10" s="50"/>
      <c r="L10" s="49"/>
      <c r="M10" s="50"/>
      <c r="N10" s="52">
        <f t="shared" si="0"/>
        <v>0</v>
      </c>
    </row>
    <row r="11" spans="1:14" ht="35.1" customHeight="1" thickBot="1" x14ac:dyDescent="0.25">
      <c r="A11" s="31" t="s">
        <v>115</v>
      </c>
      <c r="B11" s="24" t="s">
        <v>19</v>
      </c>
      <c r="C11" s="24" t="s">
        <v>120</v>
      </c>
      <c r="D11" s="22" t="s">
        <v>125</v>
      </c>
      <c r="E11" s="26" t="s">
        <v>125</v>
      </c>
      <c r="F11" s="49"/>
      <c r="G11" s="50"/>
      <c r="H11" s="49"/>
      <c r="I11" s="50"/>
      <c r="J11" s="49"/>
      <c r="K11" s="50"/>
      <c r="L11" s="49"/>
      <c r="M11" s="50"/>
      <c r="N11" s="52">
        <f t="shared" si="0"/>
        <v>0</v>
      </c>
    </row>
    <row r="12" spans="1:14" ht="35.1" customHeight="1" thickBot="1" x14ac:dyDescent="0.25">
      <c r="A12" s="31" t="s">
        <v>16</v>
      </c>
      <c r="B12" s="24" t="s">
        <v>19</v>
      </c>
      <c r="C12" s="24" t="s">
        <v>120</v>
      </c>
      <c r="D12" s="22" t="s">
        <v>125</v>
      </c>
      <c r="E12" s="26" t="s">
        <v>125</v>
      </c>
      <c r="F12" s="49"/>
      <c r="G12" s="50"/>
      <c r="H12" s="49"/>
      <c r="I12" s="50"/>
      <c r="J12" s="49"/>
      <c r="K12" s="50"/>
      <c r="L12" s="49"/>
      <c r="M12" s="50"/>
      <c r="N12" s="52">
        <f t="shared" si="0"/>
        <v>0</v>
      </c>
    </row>
    <row r="13" spans="1:14" ht="35.1" customHeight="1" thickBot="1" x14ac:dyDescent="0.25">
      <c r="A13" s="31" t="s">
        <v>117</v>
      </c>
      <c r="B13" s="24" t="s">
        <v>4</v>
      </c>
      <c r="C13" s="24" t="s">
        <v>121</v>
      </c>
      <c r="D13" s="22" t="s">
        <v>125</v>
      </c>
      <c r="E13" s="26" t="s">
        <v>125</v>
      </c>
      <c r="F13" s="49"/>
      <c r="G13" s="50"/>
      <c r="H13" s="49"/>
      <c r="I13" s="50"/>
      <c r="J13" s="49"/>
      <c r="K13" s="50"/>
      <c r="L13" s="49"/>
      <c r="M13" s="50"/>
      <c r="N13" s="52">
        <f>SUM(F13,H13,J13,L13)/4</f>
        <v>0</v>
      </c>
    </row>
    <row r="14" spans="1:14" ht="35.1" customHeight="1" thickBot="1" x14ac:dyDescent="0.25">
      <c r="A14" s="31" t="s">
        <v>33</v>
      </c>
      <c r="B14" s="24" t="s">
        <v>4</v>
      </c>
      <c r="C14" s="24" t="s">
        <v>121</v>
      </c>
      <c r="D14" s="22" t="s">
        <v>125</v>
      </c>
      <c r="E14" s="26" t="s">
        <v>125</v>
      </c>
      <c r="F14" s="49"/>
      <c r="G14" s="50"/>
      <c r="H14" s="49"/>
      <c r="I14" s="50"/>
      <c r="J14" s="49"/>
      <c r="K14" s="50"/>
      <c r="L14" s="49"/>
      <c r="M14" s="50"/>
      <c r="N14" s="52">
        <f t="shared" si="0"/>
        <v>0</v>
      </c>
    </row>
    <row r="15" spans="1:14" x14ac:dyDescent="0.2">
      <c r="B15" s="25"/>
      <c r="C15" s="25"/>
      <c r="D15" s="23"/>
      <c r="E15" s="23"/>
      <c r="N15" s="42"/>
    </row>
    <row r="16" spans="1:14" x14ac:dyDescent="0.2">
      <c r="B16" s="25"/>
      <c r="C16" s="25"/>
      <c r="D16" s="23"/>
      <c r="E16" s="23"/>
      <c r="N16" s="42"/>
    </row>
    <row r="17" spans="2:14" x14ac:dyDescent="0.2">
      <c r="B17" s="25"/>
      <c r="C17" s="25"/>
      <c r="D17" s="23"/>
      <c r="E17" s="23"/>
      <c r="N17" s="42"/>
    </row>
    <row r="18" spans="2:14" x14ac:dyDescent="0.2">
      <c r="B18" s="25"/>
      <c r="C18" s="25"/>
      <c r="D18" s="23"/>
      <c r="E18" s="23"/>
      <c r="N18" s="42"/>
    </row>
    <row r="19" spans="2:14" x14ac:dyDescent="0.2">
      <c r="B19" s="25"/>
      <c r="C19" s="25"/>
      <c r="D19" s="23"/>
      <c r="E19" s="23"/>
      <c r="N19" s="42"/>
    </row>
    <row r="20" spans="2:14" x14ac:dyDescent="0.2">
      <c r="B20" s="25"/>
      <c r="C20" s="25"/>
      <c r="D20" s="23"/>
      <c r="E20" s="23"/>
      <c r="N20" s="42"/>
    </row>
    <row r="21" spans="2:14" x14ac:dyDescent="0.2">
      <c r="B21" s="25"/>
      <c r="C21" s="25"/>
      <c r="D21" s="23"/>
      <c r="E21" s="23"/>
      <c r="N21" s="42"/>
    </row>
    <row r="22" spans="2:14" x14ac:dyDescent="0.2">
      <c r="B22" s="25"/>
      <c r="C22" s="25"/>
      <c r="D22" s="23"/>
      <c r="E22" s="23"/>
      <c r="N22" s="42"/>
    </row>
    <row r="23" spans="2:14" x14ac:dyDescent="0.2">
      <c r="B23" s="25"/>
      <c r="C23" s="25"/>
      <c r="D23" s="23"/>
      <c r="E23" s="23"/>
      <c r="N23" s="42"/>
    </row>
    <row r="24" spans="2:14" x14ac:dyDescent="0.2">
      <c r="B24" s="25"/>
      <c r="C24" s="25"/>
      <c r="D24" s="23"/>
      <c r="E24" s="23"/>
      <c r="N24" s="42"/>
    </row>
    <row r="25" spans="2:14" x14ac:dyDescent="0.2">
      <c r="B25" s="25"/>
      <c r="C25" s="25"/>
      <c r="D25" s="23"/>
      <c r="E25" s="23"/>
      <c r="N25" s="42"/>
    </row>
    <row r="26" spans="2:14" x14ac:dyDescent="0.2">
      <c r="B26" s="25"/>
      <c r="C26" s="25"/>
      <c r="D26" s="23"/>
      <c r="E26" s="23"/>
      <c r="N26" s="42"/>
    </row>
    <row r="27" spans="2:14" x14ac:dyDescent="0.2">
      <c r="B27" s="25"/>
      <c r="C27" s="25"/>
      <c r="D27" s="23"/>
      <c r="E27" s="23"/>
      <c r="N27" s="42"/>
    </row>
    <row r="28" spans="2:14" x14ac:dyDescent="0.2">
      <c r="B28" s="25"/>
      <c r="C28" s="25"/>
      <c r="D28" s="23"/>
      <c r="E28" s="23"/>
      <c r="N28" s="42"/>
    </row>
    <row r="29" spans="2:14" x14ac:dyDescent="0.2">
      <c r="B29" s="25"/>
      <c r="C29" s="25"/>
      <c r="D29" s="23"/>
      <c r="E29" s="23"/>
      <c r="N29" s="42"/>
    </row>
    <row r="30" spans="2:14" x14ac:dyDescent="0.2">
      <c r="B30" s="25"/>
      <c r="C30" s="25"/>
      <c r="D30" s="23"/>
      <c r="E30" s="23"/>
      <c r="N30" s="42"/>
    </row>
    <row r="31" spans="2:14" x14ac:dyDescent="0.2">
      <c r="B31" s="25"/>
      <c r="C31" s="25"/>
      <c r="D31" s="23"/>
      <c r="E31" s="23"/>
      <c r="N31" s="42"/>
    </row>
    <row r="32" spans="2:14" x14ac:dyDescent="0.2">
      <c r="B32" s="25"/>
      <c r="C32" s="25"/>
      <c r="D32" s="23"/>
      <c r="E32" s="23"/>
      <c r="N32" s="42"/>
    </row>
    <row r="33" spans="2:14" x14ac:dyDescent="0.2">
      <c r="B33" s="25"/>
      <c r="C33" s="25"/>
      <c r="D33" s="23"/>
      <c r="E33" s="23"/>
      <c r="N33" s="42"/>
    </row>
    <row r="34" spans="2:14" x14ac:dyDescent="0.2">
      <c r="B34" s="25"/>
      <c r="C34" s="25"/>
      <c r="D34" s="23"/>
      <c r="E34" s="23"/>
      <c r="N34" s="42"/>
    </row>
    <row r="35" spans="2:14" x14ac:dyDescent="0.2">
      <c r="B35" s="25"/>
      <c r="C35" s="25"/>
      <c r="D35" s="23"/>
      <c r="E35" s="23"/>
      <c r="N35" s="42"/>
    </row>
    <row r="36" spans="2:14" x14ac:dyDescent="0.2">
      <c r="B36" s="25"/>
      <c r="C36" s="25"/>
      <c r="D36" s="23"/>
      <c r="E36" s="23"/>
      <c r="N36" s="42"/>
    </row>
    <row r="37" spans="2:14" x14ac:dyDescent="0.2">
      <c r="B37" s="25"/>
      <c r="C37" s="25"/>
      <c r="D37" s="23"/>
      <c r="E37" s="23"/>
      <c r="N37" s="42"/>
    </row>
    <row r="38" spans="2:14" x14ac:dyDescent="0.2">
      <c r="B38" s="25"/>
      <c r="C38" s="25"/>
      <c r="D38" s="23"/>
      <c r="E38" s="23"/>
      <c r="N38" s="42"/>
    </row>
    <row r="39" spans="2:14" x14ac:dyDescent="0.2">
      <c r="B39" s="25"/>
      <c r="C39" s="25"/>
      <c r="D39" s="23"/>
      <c r="E39" s="23"/>
      <c r="N39" s="42"/>
    </row>
    <row r="40" spans="2:14" x14ac:dyDescent="0.2">
      <c r="B40" s="25"/>
      <c r="C40" s="25"/>
      <c r="D40" s="23"/>
      <c r="E40" s="23"/>
      <c r="N40" s="42"/>
    </row>
    <row r="41" spans="2:14" x14ac:dyDescent="0.2">
      <c r="B41" s="25"/>
      <c r="C41" s="25"/>
      <c r="D41" s="23"/>
      <c r="E41" s="23"/>
      <c r="N41" s="42"/>
    </row>
    <row r="42" spans="2:14" x14ac:dyDescent="0.2">
      <c r="B42" s="25"/>
      <c r="C42" s="25"/>
      <c r="D42" s="23"/>
      <c r="E42" s="23"/>
      <c r="N42" s="42"/>
    </row>
    <row r="43" spans="2:14" x14ac:dyDescent="0.2">
      <c r="B43" s="25"/>
      <c r="C43" s="25"/>
      <c r="D43" s="23"/>
      <c r="E43" s="23"/>
      <c r="N43" s="42"/>
    </row>
    <row r="44" spans="2:14" x14ac:dyDescent="0.2">
      <c r="B44" s="25"/>
      <c r="C44" s="25"/>
      <c r="D44" s="23"/>
      <c r="E44" s="23"/>
      <c r="N44" s="42"/>
    </row>
    <row r="45" spans="2:14" x14ac:dyDescent="0.2">
      <c r="B45" s="25"/>
      <c r="C45" s="25"/>
      <c r="D45" s="23"/>
      <c r="E45" s="23"/>
      <c r="N45" s="42"/>
    </row>
    <row r="46" spans="2:14" x14ac:dyDescent="0.2">
      <c r="B46" s="25"/>
      <c r="C46" s="25"/>
      <c r="D46" s="23"/>
      <c r="E46" s="23"/>
      <c r="N46" s="42"/>
    </row>
    <row r="47" spans="2:14" x14ac:dyDescent="0.2">
      <c r="B47" s="25"/>
      <c r="C47" s="25"/>
      <c r="D47" s="23"/>
      <c r="E47" s="23"/>
      <c r="N47" s="42"/>
    </row>
    <row r="48" spans="2:14" x14ac:dyDescent="0.2">
      <c r="B48" s="25"/>
      <c r="C48" s="25"/>
      <c r="D48" s="23"/>
      <c r="E48" s="23"/>
      <c r="N48" s="42"/>
    </row>
    <row r="49" spans="2:14" x14ac:dyDescent="0.2">
      <c r="B49" s="25"/>
      <c r="C49" s="25"/>
      <c r="D49" s="23"/>
      <c r="E49" s="23"/>
      <c r="N49" s="42"/>
    </row>
    <row r="50" spans="2:14" x14ac:dyDescent="0.2">
      <c r="B50" s="25"/>
      <c r="C50" s="25"/>
      <c r="D50" s="23"/>
      <c r="E50" s="23"/>
      <c r="N50" s="42"/>
    </row>
    <row r="51" spans="2:14" x14ac:dyDescent="0.2">
      <c r="B51" s="25"/>
      <c r="C51" s="25"/>
      <c r="D51" s="23"/>
      <c r="E51" s="23"/>
      <c r="N51" s="42"/>
    </row>
    <row r="52" spans="2:14" x14ac:dyDescent="0.2">
      <c r="B52" s="25"/>
      <c r="C52" s="25"/>
      <c r="D52" s="23"/>
      <c r="E52" s="23"/>
      <c r="N52" s="42"/>
    </row>
    <row r="53" spans="2:14" x14ac:dyDescent="0.2">
      <c r="B53" s="25"/>
      <c r="C53" s="25"/>
      <c r="D53" s="23"/>
      <c r="E53" s="23"/>
      <c r="N53" s="42"/>
    </row>
    <row r="54" spans="2:14" x14ac:dyDescent="0.2">
      <c r="B54" s="25"/>
      <c r="C54" s="25"/>
      <c r="D54" s="23"/>
      <c r="E54" s="23"/>
      <c r="N54" s="42"/>
    </row>
    <row r="55" spans="2:14" x14ac:dyDescent="0.2">
      <c r="B55" s="25"/>
      <c r="C55" s="25"/>
      <c r="D55" s="23"/>
      <c r="E55" s="23"/>
      <c r="N55" s="42"/>
    </row>
    <row r="56" spans="2:14" x14ac:dyDescent="0.2">
      <c r="B56" s="25"/>
      <c r="C56" s="25"/>
      <c r="D56" s="23"/>
      <c r="E56" s="23"/>
      <c r="N56" s="42"/>
    </row>
    <row r="57" spans="2:14" x14ac:dyDescent="0.2">
      <c r="B57" s="25"/>
      <c r="C57" s="25"/>
      <c r="D57" s="23"/>
      <c r="E57" s="23"/>
      <c r="N57" s="42"/>
    </row>
    <row r="58" spans="2:14" x14ac:dyDescent="0.2">
      <c r="B58" s="25"/>
      <c r="C58" s="25"/>
      <c r="D58" s="23"/>
      <c r="E58" s="23"/>
      <c r="N58" s="42"/>
    </row>
    <row r="59" spans="2:14" x14ac:dyDescent="0.2">
      <c r="B59" s="25"/>
      <c r="C59" s="25"/>
      <c r="D59" s="23"/>
      <c r="E59" s="23"/>
      <c r="N59" s="42"/>
    </row>
    <row r="60" spans="2:14" x14ac:dyDescent="0.2">
      <c r="B60" s="25"/>
      <c r="C60" s="25"/>
      <c r="D60" s="23"/>
      <c r="E60" s="23"/>
      <c r="N60" s="42"/>
    </row>
    <row r="61" spans="2:14" x14ac:dyDescent="0.2">
      <c r="B61" s="25"/>
      <c r="C61" s="25"/>
      <c r="D61" s="23"/>
      <c r="E61" s="23"/>
      <c r="N61" s="42"/>
    </row>
    <row r="62" spans="2:14" x14ac:dyDescent="0.2">
      <c r="B62" s="25"/>
      <c r="C62" s="25"/>
      <c r="D62" s="23"/>
      <c r="E62" s="23"/>
      <c r="N62" s="42"/>
    </row>
    <row r="63" spans="2:14" x14ac:dyDescent="0.2">
      <c r="B63" s="25"/>
      <c r="C63" s="25"/>
      <c r="D63" s="23"/>
      <c r="E63" s="23"/>
      <c r="N63" s="42"/>
    </row>
    <row r="64" spans="2:14" x14ac:dyDescent="0.2">
      <c r="B64" s="25"/>
      <c r="C64" s="25"/>
      <c r="D64" s="23"/>
      <c r="E64" s="23"/>
      <c r="N64" s="42"/>
    </row>
    <row r="65" spans="2:14" x14ac:dyDescent="0.2">
      <c r="B65" s="25"/>
      <c r="C65" s="25"/>
      <c r="D65" s="23"/>
      <c r="E65" s="23"/>
      <c r="N65" s="42"/>
    </row>
    <row r="66" spans="2:14" x14ac:dyDescent="0.2">
      <c r="B66" s="25"/>
      <c r="C66" s="25"/>
      <c r="D66" s="23"/>
      <c r="E66" s="23"/>
      <c r="N66" s="42"/>
    </row>
    <row r="67" spans="2:14" x14ac:dyDescent="0.2">
      <c r="B67" s="25"/>
      <c r="C67" s="25"/>
      <c r="D67" s="23"/>
      <c r="E67" s="23"/>
      <c r="N67" s="42"/>
    </row>
    <row r="68" spans="2:14" x14ac:dyDescent="0.2">
      <c r="B68" s="25"/>
      <c r="C68" s="25"/>
      <c r="D68" s="23"/>
      <c r="E68" s="23"/>
      <c r="N68" s="42"/>
    </row>
    <row r="69" spans="2:14" x14ac:dyDescent="0.2">
      <c r="B69" s="25"/>
      <c r="C69" s="25"/>
      <c r="D69" s="23"/>
      <c r="E69" s="23"/>
      <c r="N69" s="42"/>
    </row>
    <row r="70" spans="2:14" x14ac:dyDescent="0.2">
      <c r="B70" s="25"/>
      <c r="C70" s="25"/>
      <c r="D70" s="23"/>
      <c r="E70" s="23"/>
      <c r="N70" s="42"/>
    </row>
    <row r="71" spans="2:14" x14ac:dyDescent="0.2">
      <c r="B71" s="25"/>
      <c r="C71" s="25"/>
      <c r="D71" s="23"/>
      <c r="E71" s="23"/>
      <c r="N71" s="42"/>
    </row>
    <row r="72" spans="2:14" x14ac:dyDescent="0.2">
      <c r="B72" s="25"/>
      <c r="C72" s="25"/>
      <c r="D72" s="23"/>
      <c r="E72" s="23"/>
      <c r="N72" s="42"/>
    </row>
    <row r="73" spans="2:14" x14ac:dyDescent="0.2">
      <c r="B73" s="25"/>
      <c r="C73" s="25"/>
      <c r="D73" s="23"/>
      <c r="E73" s="23"/>
      <c r="N73" s="42"/>
    </row>
    <row r="74" spans="2:14" x14ac:dyDescent="0.2">
      <c r="B74" s="25"/>
      <c r="C74" s="25"/>
      <c r="D74" s="23"/>
      <c r="E74" s="23"/>
      <c r="N74" s="42"/>
    </row>
    <row r="75" spans="2:14" x14ac:dyDescent="0.2">
      <c r="B75" s="25"/>
      <c r="C75" s="25"/>
      <c r="D75" s="23"/>
      <c r="E75" s="23"/>
      <c r="N75" s="42"/>
    </row>
    <row r="76" spans="2:14" x14ac:dyDescent="0.2">
      <c r="B76" s="25"/>
      <c r="C76" s="25"/>
      <c r="D76" s="23"/>
      <c r="E76" s="23"/>
      <c r="N76" s="42"/>
    </row>
    <row r="77" spans="2:14" x14ac:dyDescent="0.2">
      <c r="B77" s="25"/>
      <c r="C77" s="25"/>
      <c r="D77" s="23"/>
      <c r="E77" s="23"/>
      <c r="N77" s="42"/>
    </row>
    <row r="78" spans="2:14" x14ac:dyDescent="0.2">
      <c r="B78" s="25"/>
      <c r="C78" s="25"/>
      <c r="D78" s="23"/>
      <c r="E78" s="23"/>
      <c r="N78" s="42"/>
    </row>
    <row r="79" spans="2:14" x14ac:dyDescent="0.2">
      <c r="B79" s="25"/>
      <c r="C79" s="25"/>
      <c r="D79" s="23"/>
      <c r="E79" s="23"/>
      <c r="N79" s="42"/>
    </row>
    <row r="80" spans="2:14" x14ac:dyDescent="0.2">
      <c r="B80" s="25"/>
      <c r="C80" s="25"/>
      <c r="D80" s="23"/>
      <c r="E80" s="23"/>
      <c r="N80" s="42"/>
    </row>
    <row r="81" spans="2:14" x14ac:dyDescent="0.2">
      <c r="B81" s="25"/>
      <c r="C81" s="25"/>
      <c r="D81" s="23"/>
      <c r="E81" s="23"/>
      <c r="N81" s="42"/>
    </row>
    <row r="82" spans="2:14" x14ac:dyDescent="0.2">
      <c r="B82" s="25"/>
      <c r="C82" s="25"/>
      <c r="D82" s="23"/>
      <c r="E82" s="23"/>
      <c r="N82" s="42"/>
    </row>
    <row r="83" spans="2:14" x14ac:dyDescent="0.2">
      <c r="B83" s="25"/>
      <c r="C83" s="25"/>
      <c r="D83" s="23"/>
      <c r="E83" s="23"/>
      <c r="N83" s="42"/>
    </row>
    <row r="84" spans="2:14" x14ac:dyDescent="0.2">
      <c r="B84" s="25"/>
      <c r="C84" s="25"/>
      <c r="D84" s="23"/>
      <c r="E84" s="23"/>
      <c r="N84" s="42"/>
    </row>
    <row r="85" spans="2:14" x14ac:dyDescent="0.2">
      <c r="B85" s="25"/>
      <c r="C85" s="25"/>
      <c r="D85" s="23"/>
      <c r="E85" s="23"/>
      <c r="N85" s="42"/>
    </row>
    <row r="86" spans="2:14" x14ac:dyDescent="0.2">
      <c r="B86" s="25"/>
      <c r="C86" s="25"/>
      <c r="D86" s="23"/>
      <c r="E86" s="23"/>
      <c r="N86" s="42"/>
    </row>
    <row r="87" spans="2:14" x14ac:dyDescent="0.2">
      <c r="B87" s="25"/>
      <c r="C87" s="25"/>
      <c r="D87" s="23"/>
      <c r="E87" s="23"/>
      <c r="N87" s="42"/>
    </row>
    <row r="88" spans="2:14" x14ac:dyDescent="0.2">
      <c r="B88" s="25"/>
      <c r="C88" s="25"/>
      <c r="D88" s="23"/>
      <c r="E88" s="23"/>
      <c r="N88" s="42"/>
    </row>
    <row r="89" spans="2:14" x14ac:dyDescent="0.2">
      <c r="B89" s="25"/>
      <c r="C89" s="25"/>
      <c r="D89" s="23"/>
      <c r="E89" s="23"/>
      <c r="N89" s="42"/>
    </row>
    <row r="90" spans="2:14" x14ac:dyDescent="0.2">
      <c r="B90" s="25"/>
      <c r="C90" s="25"/>
      <c r="D90" s="23"/>
      <c r="E90" s="23"/>
      <c r="N90" s="42"/>
    </row>
    <row r="91" spans="2:14" x14ac:dyDescent="0.2">
      <c r="B91" s="25"/>
      <c r="C91" s="25"/>
      <c r="D91" s="23"/>
      <c r="E91" s="23"/>
      <c r="N91" s="42"/>
    </row>
    <row r="92" spans="2:14" x14ac:dyDescent="0.2">
      <c r="B92" s="25"/>
      <c r="C92" s="25"/>
      <c r="D92" s="23"/>
      <c r="E92" s="23"/>
      <c r="N92" s="42"/>
    </row>
    <row r="93" spans="2:14" x14ac:dyDescent="0.2">
      <c r="B93" s="25"/>
      <c r="C93" s="25"/>
      <c r="D93" s="23"/>
      <c r="E93" s="23"/>
      <c r="N93" s="42"/>
    </row>
    <row r="94" spans="2:14" x14ac:dyDescent="0.2">
      <c r="B94" s="25"/>
      <c r="C94" s="25"/>
      <c r="D94" s="23"/>
      <c r="E94" s="23"/>
      <c r="N94" s="42"/>
    </row>
    <row r="95" spans="2:14" x14ac:dyDescent="0.2">
      <c r="B95" s="25"/>
      <c r="C95" s="25"/>
      <c r="D95" s="23"/>
      <c r="E95" s="23"/>
      <c r="N95" s="42"/>
    </row>
    <row r="96" spans="2:14" x14ac:dyDescent="0.2">
      <c r="B96" s="25"/>
      <c r="C96" s="25"/>
      <c r="D96" s="23"/>
      <c r="E96" s="23"/>
      <c r="N96" s="42"/>
    </row>
    <row r="97" spans="2:14" x14ac:dyDescent="0.2">
      <c r="B97" s="25"/>
      <c r="C97" s="25"/>
      <c r="D97" s="23"/>
      <c r="E97" s="23"/>
      <c r="N97" s="42"/>
    </row>
    <row r="98" spans="2:14" x14ac:dyDescent="0.2">
      <c r="B98" s="25"/>
      <c r="C98" s="25"/>
      <c r="D98" s="23"/>
      <c r="E98" s="23"/>
      <c r="N98" s="42"/>
    </row>
    <row r="99" spans="2:14" x14ac:dyDescent="0.2">
      <c r="B99" s="25"/>
      <c r="C99" s="25"/>
      <c r="D99" s="23"/>
      <c r="E99" s="23"/>
      <c r="N99" s="42"/>
    </row>
    <row r="100" spans="2:14" x14ac:dyDescent="0.2">
      <c r="B100" s="25"/>
      <c r="C100" s="25"/>
      <c r="D100" s="23"/>
      <c r="E100" s="23"/>
      <c r="N100" s="42"/>
    </row>
    <row r="101" spans="2:14" x14ac:dyDescent="0.2">
      <c r="B101" s="25"/>
      <c r="C101" s="25"/>
      <c r="D101" s="23"/>
      <c r="E101" s="23"/>
      <c r="N101" s="42"/>
    </row>
    <row r="102" spans="2:14" x14ac:dyDescent="0.2">
      <c r="B102" s="25"/>
      <c r="C102" s="25"/>
      <c r="D102" s="23"/>
      <c r="E102" s="23"/>
      <c r="N102" s="42"/>
    </row>
    <row r="103" spans="2:14" x14ac:dyDescent="0.2">
      <c r="B103" s="25"/>
      <c r="C103" s="25"/>
      <c r="D103" s="23"/>
      <c r="E103" s="23"/>
      <c r="N103" s="42"/>
    </row>
    <row r="104" spans="2:14" x14ac:dyDescent="0.2">
      <c r="B104" s="25"/>
      <c r="C104" s="25"/>
      <c r="D104" s="23"/>
      <c r="E104" s="23"/>
      <c r="N104" s="42"/>
    </row>
    <row r="105" spans="2:14" x14ac:dyDescent="0.2">
      <c r="B105" s="25"/>
      <c r="C105" s="25"/>
      <c r="D105" s="23"/>
      <c r="E105" s="23"/>
      <c r="N105" s="42"/>
    </row>
    <row r="106" spans="2:14" x14ac:dyDescent="0.2">
      <c r="B106" s="25"/>
      <c r="C106" s="25"/>
      <c r="D106" s="23"/>
      <c r="E106" s="23"/>
      <c r="N106" s="42"/>
    </row>
    <row r="107" spans="2:14" x14ac:dyDescent="0.2">
      <c r="B107" s="25"/>
      <c r="C107" s="25"/>
      <c r="D107" s="23"/>
      <c r="E107" s="23"/>
      <c r="N107" s="42"/>
    </row>
    <row r="108" spans="2:14" x14ac:dyDescent="0.2">
      <c r="B108" s="25"/>
      <c r="C108" s="25"/>
      <c r="D108" s="23"/>
      <c r="E108" s="23"/>
      <c r="N108" s="42"/>
    </row>
    <row r="109" spans="2:14" x14ac:dyDescent="0.2">
      <c r="B109" s="25"/>
      <c r="C109" s="25"/>
      <c r="D109" s="23"/>
      <c r="E109" s="23"/>
      <c r="N109" s="42"/>
    </row>
    <row r="110" spans="2:14" x14ac:dyDescent="0.2">
      <c r="B110" s="25"/>
      <c r="C110" s="25"/>
      <c r="D110" s="23"/>
      <c r="E110" s="23"/>
      <c r="N110" s="42"/>
    </row>
    <row r="111" spans="2:14" x14ac:dyDescent="0.2">
      <c r="B111" s="25"/>
      <c r="C111" s="25"/>
      <c r="D111" s="23"/>
      <c r="E111" s="23"/>
      <c r="N111" s="42"/>
    </row>
    <row r="112" spans="2:14" x14ac:dyDescent="0.2">
      <c r="B112" s="25"/>
      <c r="C112" s="25"/>
      <c r="D112" s="23"/>
      <c r="E112" s="23"/>
      <c r="N112" s="42"/>
    </row>
    <row r="113" spans="2:14" x14ac:dyDescent="0.2">
      <c r="B113" s="25"/>
      <c r="C113" s="25"/>
      <c r="D113" s="23"/>
      <c r="E113" s="23"/>
      <c r="N113" s="42"/>
    </row>
    <row r="114" spans="2:14" x14ac:dyDescent="0.2">
      <c r="B114" s="25"/>
      <c r="C114" s="25"/>
      <c r="D114" s="23"/>
      <c r="E114" s="23"/>
      <c r="N114" s="42"/>
    </row>
    <row r="115" spans="2:14" x14ac:dyDescent="0.2">
      <c r="B115" s="25"/>
      <c r="C115" s="25"/>
      <c r="D115" s="23"/>
      <c r="E115" s="23"/>
      <c r="N115" s="42"/>
    </row>
    <row r="116" spans="2:14" x14ac:dyDescent="0.2">
      <c r="B116" s="25"/>
      <c r="C116" s="25"/>
      <c r="D116" s="23"/>
      <c r="E116" s="23"/>
      <c r="N116" s="42"/>
    </row>
    <row r="117" spans="2:14" x14ac:dyDescent="0.2">
      <c r="B117" s="25"/>
      <c r="C117" s="25"/>
      <c r="D117" s="23"/>
      <c r="E117" s="23"/>
      <c r="N117" s="42"/>
    </row>
    <row r="118" spans="2:14" x14ac:dyDescent="0.2">
      <c r="B118" s="25"/>
      <c r="C118" s="25"/>
      <c r="D118" s="23"/>
      <c r="E118" s="23"/>
      <c r="N118" s="42"/>
    </row>
    <row r="119" spans="2:14" x14ac:dyDescent="0.2">
      <c r="B119" s="25"/>
      <c r="C119" s="25"/>
      <c r="D119" s="23"/>
      <c r="E119" s="23"/>
      <c r="N119" s="42"/>
    </row>
    <row r="120" spans="2:14" x14ac:dyDescent="0.2">
      <c r="B120" s="25"/>
      <c r="C120" s="25"/>
      <c r="D120" s="23"/>
      <c r="E120" s="23"/>
      <c r="N120" s="42"/>
    </row>
    <row r="121" spans="2:14" x14ac:dyDescent="0.2">
      <c r="B121" s="25"/>
      <c r="C121" s="25"/>
      <c r="D121" s="23"/>
      <c r="E121" s="23"/>
      <c r="N121" s="42"/>
    </row>
    <row r="122" spans="2:14" x14ac:dyDescent="0.2">
      <c r="B122" s="25"/>
      <c r="C122" s="25"/>
      <c r="D122" s="23"/>
      <c r="E122" s="23"/>
      <c r="N122" s="42"/>
    </row>
    <row r="123" spans="2:14" x14ac:dyDescent="0.2">
      <c r="B123" s="25"/>
      <c r="C123" s="25"/>
      <c r="D123" s="23"/>
      <c r="E123" s="23"/>
      <c r="N123" s="42"/>
    </row>
    <row r="124" spans="2:14" x14ac:dyDescent="0.2">
      <c r="B124" s="25"/>
      <c r="C124" s="25"/>
      <c r="D124" s="23"/>
      <c r="E124" s="23"/>
      <c r="N124" s="42"/>
    </row>
    <row r="125" spans="2:14" x14ac:dyDescent="0.2">
      <c r="B125" s="25"/>
      <c r="C125" s="25"/>
      <c r="D125" s="23"/>
      <c r="E125" s="23"/>
      <c r="N125" s="42"/>
    </row>
    <row r="126" spans="2:14" x14ac:dyDescent="0.2">
      <c r="B126" s="25"/>
      <c r="C126" s="25"/>
      <c r="D126" s="23"/>
      <c r="E126" s="23"/>
      <c r="N126" s="42"/>
    </row>
    <row r="127" spans="2:14" x14ac:dyDescent="0.2">
      <c r="B127" s="25"/>
      <c r="C127" s="25"/>
      <c r="D127" s="23"/>
      <c r="E127" s="23"/>
      <c r="N127" s="42"/>
    </row>
    <row r="128" spans="2:14" x14ac:dyDescent="0.2">
      <c r="B128" s="25"/>
      <c r="C128" s="25"/>
      <c r="D128" s="23"/>
      <c r="E128" s="23"/>
      <c r="N128" s="42"/>
    </row>
    <row r="129" spans="2:14" x14ac:dyDescent="0.2">
      <c r="B129" s="25"/>
      <c r="C129" s="25"/>
      <c r="D129" s="23"/>
      <c r="E129" s="23"/>
      <c r="N129" s="42"/>
    </row>
    <row r="130" spans="2:14" x14ac:dyDescent="0.2">
      <c r="B130" s="25"/>
      <c r="C130" s="25"/>
      <c r="D130" s="23"/>
      <c r="E130" s="23"/>
      <c r="N130" s="42"/>
    </row>
    <row r="131" spans="2:14" x14ac:dyDescent="0.2">
      <c r="B131" s="25"/>
      <c r="C131" s="25"/>
      <c r="D131" s="23"/>
      <c r="E131" s="23"/>
      <c r="N131" s="42"/>
    </row>
    <row r="132" spans="2:14" x14ac:dyDescent="0.2">
      <c r="B132" s="25"/>
      <c r="C132" s="25"/>
      <c r="D132" s="23"/>
      <c r="E132" s="23"/>
      <c r="N132" s="42"/>
    </row>
    <row r="133" spans="2:14" x14ac:dyDescent="0.2">
      <c r="B133" s="25"/>
      <c r="C133" s="25"/>
      <c r="D133" s="23"/>
      <c r="E133" s="23"/>
      <c r="N133" s="42"/>
    </row>
    <row r="134" spans="2:14" x14ac:dyDescent="0.2">
      <c r="B134" s="25"/>
      <c r="C134" s="25"/>
      <c r="D134" s="23"/>
      <c r="E134" s="23"/>
      <c r="N134" s="42"/>
    </row>
    <row r="135" spans="2:14" x14ac:dyDescent="0.2">
      <c r="B135" s="25"/>
      <c r="C135" s="25"/>
      <c r="D135" s="23"/>
      <c r="E135" s="23"/>
      <c r="N135" s="42"/>
    </row>
    <row r="136" spans="2:14" x14ac:dyDescent="0.2">
      <c r="B136" s="25"/>
      <c r="C136" s="25"/>
      <c r="D136" s="23"/>
      <c r="E136" s="23"/>
      <c r="N136" s="42"/>
    </row>
    <row r="137" spans="2:14" x14ac:dyDescent="0.2">
      <c r="B137" s="25"/>
      <c r="C137" s="25"/>
      <c r="D137" s="23"/>
      <c r="E137" s="23"/>
      <c r="N137" s="42"/>
    </row>
    <row r="138" spans="2:14" x14ac:dyDescent="0.2">
      <c r="B138" s="25"/>
      <c r="C138" s="25"/>
      <c r="D138" s="23"/>
      <c r="E138" s="23"/>
      <c r="N138" s="42"/>
    </row>
    <row r="139" spans="2:14" x14ac:dyDescent="0.2">
      <c r="B139" s="25"/>
      <c r="C139" s="25"/>
      <c r="D139" s="23"/>
      <c r="E139" s="23"/>
      <c r="N139" s="42"/>
    </row>
    <row r="140" spans="2:14" x14ac:dyDescent="0.2">
      <c r="B140" s="25"/>
      <c r="C140" s="25"/>
      <c r="D140" s="23"/>
      <c r="E140" s="23"/>
      <c r="N140" s="42"/>
    </row>
    <row r="141" spans="2:14" x14ac:dyDescent="0.2">
      <c r="B141" s="25"/>
      <c r="C141" s="25"/>
      <c r="D141" s="23"/>
      <c r="E141" s="23"/>
      <c r="N141" s="42"/>
    </row>
    <row r="142" spans="2:14" x14ac:dyDescent="0.2">
      <c r="B142" s="25"/>
      <c r="C142" s="25"/>
      <c r="D142" s="23"/>
      <c r="E142" s="23"/>
      <c r="N142" s="42"/>
    </row>
    <row r="143" spans="2:14" x14ac:dyDescent="0.2">
      <c r="B143" s="25"/>
      <c r="C143" s="25"/>
      <c r="D143" s="23"/>
      <c r="E143" s="23"/>
      <c r="N143" s="42"/>
    </row>
    <row r="144" spans="2:14" x14ac:dyDescent="0.2">
      <c r="B144" s="25"/>
      <c r="C144" s="25"/>
      <c r="D144" s="23"/>
      <c r="E144" s="23"/>
      <c r="N144" s="42"/>
    </row>
    <row r="145" spans="2:14" x14ac:dyDescent="0.2">
      <c r="B145" s="25"/>
      <c r="C145" s="25"/>
      <c r="D145" s="23"/>
      <c r="E145" s="23"/>
      <c r="N145" s="42"/>
    </row>
    <row r="146" spans="2:14" x14ac:dyDescent="0.2">
      <c r="B146" s="25"/>
      <c r="C146" s="25"/>
      <c r="D146" s="23"/>
      <c r="E146" s="23"/>
      <c r="N146" s="42"/>
    </row>
    <row r="147" spans="2:14" x14ac:dyDescent="0.2">
      <c r="B147" s="25"/>
      <c r="C147" s="25"/>
      <c r="D147" s="23"/>
      <c r="E147" s="23"/>
      <c r="N147" s="42"/>
    </row>
    <row r="148" spans="2:14" x14ac:dyDescent="0.2">
      <c r="B148" s="25"/>
      <c r="C148" s="25"/>
      <c r="D148" s="23"/>
      <c r="E148" s="23"/>
      <c r="N148" s="42"/>
    </row>
    <row r="149" spans="2:14" x14ac:dyDescent="0.2">
      <c r="B149" s="25"/>
      <c r="C149" s="25"/>
      <c r="D149" s="23"/>
      <c r="E149" s="23"/>
      <c r="N149" s="42"/>
    </row>
    <row r="150" spans="2:14" x14ac:dyDescent="0.2">
      <c r="B150" s="25"/>
      <c r="C150" s="25"/>
      <c r="D150" s="23"/>
      <c r="E150" s="23"/>
      <c r="N150" s="42"/>
    </row>
    <row r="151" spans="2:14" x14ac:dyDescent="0.2">
      <c r="B151" s="25"/>
      <c r="C151" s="25"/>
      <c r="D151" s="23"/>
      <c r="E151" s="23"/>
      <c r="N151" s="42"/>
    </row>
    <row r="152" spans="2:14" x14ac:dyDescent="0.2">
      <c r="B152" s="25"/>
      <c r="C152" s="25"/>
      <c r="D152" s="23"/>
      <c r="E152" s="23"/>
      <c r="N152" s="42"/>
    </row>
    <row r="153" spans="2:14" x14ac:dyDescent="0.2">
      <c r="B153" s="25"/>
      <c r="C153" s="25"/>
      <c r="D153" s="23"/>
      <c r="E153" s="23"/>
      <c r="N153" s="42"/>
    </row>
    <row r="154" spans="2:14" x14ac:dyDescent="0.2">
      <c r="B154" s="25"/>
      <c r="C154" s="25"/>
      <c r="D154" s="23"/>
      <c r="E154" s="23"/>
      <c r="N154" s="42"/>
    </row>
    <row r="155" spans="2:14" x14ac:dyDescent="0.2">
      <c r="B155" s="25"/>
      <c r="C155" s="25"/>
      <c r="D155" s="23"/>
      <c r="E155" s="23"/>
      <c r="N155" s="42"/>
    </row>
    <row r="156" spans="2:14" x14ac:dyDescent="0.2">
      <c r="B156" s="25"/>
      <c r="C156" s="25"/>
      <c r="D156" s="23"/>
      <c r="E156" s="23"/>
      <c r="N156" s="42"/>
    </row>
    <row r="157" spans="2:14" x14ac:dyDescent="0.2">
      <c r="B157" s="25"/>
      <c r="C157" s="25"/>
      <c r="D157" s="23"/>
      <c r="E157" s="23"/>
      <c r="N157" s="42"/>
    </row>
    <row r="158" spans="2:14" x14ac:dyDescent="0.2">
      <c r="B158" s="25"/>
      <c r="C158" s="25"/>
      <c r="D158" s="23"/>
      <c r="E158" s="23"/>
      <c r="N158" s="42"/>
    </row>
    <row r="159" spans="2:14" x14ac:dyDescent="0.2">
      <c r="B159" s="25"/>
      <c r="C159" s="25"/>
      <c r="D159" s="23"/>
      <c r="E159" s="23"/>
      <c r="N159" s="42"/>
    </row>
    <row r="160" spans="2:14" x14ac:dyDescent="0.2">
      <c r="B160" s="25"/>
      <c r="C160" s="25"/>
      <c r="D160" s="23"/>
      <c r="E160" s="23"/>
      <c r="N160" s="42"/>
    </row>
    <row r="161" spans="2:14" x14ac:dyDescent="0.2">
      <c r="B161" s="25"/>
      <c r="C161" s="25"/>
      <c r="D161" s="23"/>
      <c r="E161" s="23"/>
      <c r="N161" s="42"/>
    </row>
    <row r="162" spans="2:14" x14ac:dyDescent="0.2">
      <c r="B162" s="25"/>
      <c r="C162" s="25"/>
      <c r="D162" s="23"/>
      <c r="E162" s="23"/>
      <c r="N162" s="42"/>
    </row>
    <row r="163" spans="2:14" x14ac:dyDescent="0.2">
      <c r="B163" s="25"/>
      <c r="C163" s="25"/>
      <c r="D163" s="23"/>
      <c r="E163" s="23"/>
      <c r="N163" s="42"/>
    </row>
    <row r="164" spans="2:14" x14ac:dyDescent="0.2">
      <c r="B164" s="25"/>
      <c r="C164" s="25"/>
      <c r="D164" s="23"/>
      <c r="E164" s="23"/>
      <c r="N164" s="42"/>
    </row>
    <row r="165" spans="2:14" x14ac:dyDescent="0.2">
      <c r="B165" s="25"/>
      <c r="C165" s="25"/>
      <c r="D165" s="23"/>
      <c r="E165" s="23"/>
      <c r="N165" s="42"/>
    </row>
    <row r="166" spans="2:14" x14ac:dyDescent="0.2">
      <c r="B166" s="25"/>
      <c r="C166" s="25"/>
      <c r="D166" s="23"/>
      <c r="E166" s="23"/>
      <c r="N166" s="42"/>
    </row>
    <row r="167" spans="2:14" x14ac:dyDescent="0.2">
      <c r="B167" s="25"/>
      <c r="C167" s="25"/>
      <c r="D167" s="23"/>
      <c r="E167" s="23"/>
      <c r="N167" s="42"/>
    </row>
    <row r="168" spans="2:14" x14ac:dyDescent="0.2">
      <c r="B168" s="25"/>
      <c r="C168" s="25"/>
      <c r="D168" s="23"/>
      <c r="E168" s="23"/>
      <c r="N168" s="42"/>
    </row>
    <row r="169" spans="2:14" x14ac:dyDescent="0.2">
      <c r="B169" s="25"/>
      <c r="C169" s="25"/>
      <c r="D169" s="23"/>
      <c r="E169" s="23"/>
      <c r="N169" s="42"/>
    </row>
    <row r="170" spans="2:14" x14ac:dyDescent="0.2">
      <c r="B170" s="25"/>
      <c r="C170" s="25"/>
      <c r="D170" s="23"/>
      <c r="E170" s="23"/>
      <c r="N170" s="42"/>
    </row>
    <row r="171" spans="2:14" x14ac:dyDescent="0.2">
      <c r="B171" s="25"/>
      <c r="C171" s="25"/>
      <c r="D171" s="23"/>
      <c r="E171" s="23"/>
      <c r="N171" s="42"/>
    </row>
    <row r="172" spans="2:14" x14ac:dyDescent="0.2">
      <c r="B172" s="25"/>
      <c r="C172" s="25"/>
      <c r="D172" s="23"/>
      <c r="E172" s="23"/>
      <c r="N172" s="42"/>
    </row>
    <row r="173" spans="2:14" x14ac:dyDescent="0.2">
      <c r="B173" s="25"/>
      <c r="C173" s="25"/>
      <c r="D173" s="23"/>
      <c r="E173" s="23"/>
      <c r="N173" s="42"/>
    </row>
    <row r="174" spans="2:14" x14ac:dyDescent="0.2">
      <c r="B174" s="25"/>
      <c r="C174" s="25"/>
      <c r="D174" s="23"/>
      <c r="E174" s="23"/>
      <c r="N174" s="42"/>
    </row>
    <row r="175" spans="2:14" x14ac:dyDescent="0.2">
      <c r="B175" s="25"/>
      <c r="C175" s="25"/>
      <c r="D175" s="23"/>
      <c r="E175" s="23"/>
      <c r="N175" s="42"/>
    </row>
    <row r="176" spans="2:14" x14ac:dyDescent="0.2">
      <c r="B176" s="25"/>
      <c r="C176" s="25"/>
      <c r="D176" s="23"/>
      <c r="E176" s="23"/>
      <c r="N176" s="42"/>
    </row>
    <row r="177" spans="2:14" x14ac:dyDescent="0.2">
      <c r="B177" s="25"/>
      <c r="C177" s="25"/>
      <c r="D177" s="23"/>
      <c r="E177" s="23"/>
      <c r="N177" s="42"/>
    </row>
    <row r="178" spans="2:14" x14ac:dyDescent="0.2">
      <c r="B178" s="25"/>
      <c r="C178" s="25"/>
      <c r="D178" s="23"/>
      <c r="E178" s="23"/>
      <c r="N178" s="42"/>
    </row>
    <row r="179" spans="2:14" x14ac:dyDescent="0.2">
      <c r="B179" s="25"/>
      <c r="C179" s="25"/>
      <c r="D179" s="23"/>
      <c r="E179" s="23"/>
      <c r="N179" s="42"/>
    </row>
    <row r="180" spans="2:14" x14ac:dyDescent="0.2">
      <c r="B180" s="25"/>
      <c r="C180" s="25"/>
      <c r="D180" s="23"/>
      <c r="E180" s="23"/>
      <c r="N180" s="42"/>
    </row>
    <row r="181" spans="2:14" x14ac:dyDescent="0.2">
      <c r="B181" s="25"/>
      <c r="C181" s="25"/>
      <c r="D181" s="23"/>
      <c r="E181" s="23"/>
      <c r="N181" s="42"/>
    </row>
    <row r="182" spans="2:14" x14ac:dyDescent="0.2">
      <c r="B182" s="25"/>
      <c r="C182" s="25"/>
      <c r="D182" s="23"/>
      <c r="E182" s="23"/>
      <c r="N182" s="42"/>
    </row>
    <row r="183" spans="2:14" x14ac:dyDescent="0.2">
      <c r="B183" s="25"/>
      <c r="C183" s="25"/>
      <c r="D183" s="23"/>
      <c r="E183" s="23"/>
      <c r="N183" s="42"/>
    </row>
    <row r="184" spans="2:14" x14ac:dyDescent="0.2">
      <c r="B184" s="25"/>
      <c r="C184" s="25"/>
      <c r="D184" s="23"/>
      <c r="E184" s="23"/>
      <c r="N184" s="42"/>
    </row>
    <row r="185" spans="2:14" x14ac:dyDescent="0.2">
      <c r="B185" s="25"/>
      <c r="C185" s="25"/>
      <c r="D185" s="23"/>
      <c r="E185" s="23"/>
      <c r="N185" s="42"/>
    </row>
    <row r="186" spans="2:14" x14ac:dyDescent="0.2">
      <c r="B186" s="25"/>
      <c r="C186" s="25"/>
      <c r="D186" s="23"/>
      <c r="E186" s="23"/>
      <c r="N186" s="42"/>
    </row>
    <row r="187" spans="2:14" x14ac:dyDescent="0.2">
      <c r="B187" s="25"/>
      <c r="C187" s="25"/>
      <c r="D187" s="23"/>
      <c r="E187" s="23"/>
      <c r="N187" s="42"/>
    </row>
    <row r="188" spans="2:14" x14ac:dyDescent="0.2">
      <c r="B188" s="25"/>
      <c r="C188" s="25"/>
      <c r="D188" s="23"/>
      <c r="E188" s="23"/>
      <c r="N188" s="42"/>
    </row>
    <row r="189" spans="2:14" x14ac:dyDescent="0.2">
      <c r="B189" s="25"/>
      <c r="C189" s="25"/>
      <c r="D189" s="23"/>
      <c r="E189" s="23"/>
      <c r="N189" s="42"/>
    </row>
    <row r="190" spans="2:14" x14ac:dyDescent="0.2">
      <c r="B190" s="25"/>
      <c r="C190" s="25"/>
      <c r="D190" s="23"/>
      <c r="E190" s="23"/>
      <c r="N190" s="42"/>
    </row>
    <row r="191" spans="2:14" x14ac:dyDescent="0.2">
      <c r="B191" s="25"/>
      <c r="C191" s="25"/>
      <c r="D191" s="23"/>
      <c r="E191" s="23"/>
      <c r="N191" s="42"/>
    </row>
    <row r="192" spans="2:14" x14ac:dyDescent="0.2">
      <c r="B192" s="25"/>
      <c r="C192" s="25"/>
      <c r="D192" s="23"/>
      <c r="E192" s="23"/>
      <c r="N192" s="42"/>
    </row>
    <row r="193" spans="2:14" x14ac:dyDescent="0.2">
      <c r="B193" s="25"/>
      <c r="C193" s="25"/>
      <c r="D193" s="23"/>
      <c r="E193" s="23"/>
      <c r="N193" s="42"/>
    </row>
    <row r="194" spans="2:14" x14ac:dyDescent="0.2">
      <c r="B194" s="25"/>
      <c r="C194" s="25"/>
      <c r="D194" s="23"/>
      <c r="E194" s="23"/>
      <c r="N194" s="42"/>
    </row>
    <row r="195" spans="2:14" x14ac:dyDescent="0.2">
      <c r="B195" s="25"/>
      <c r="C195" s="25"/>
      <c r="D195" s="23"/>
      <c r="E195" s="23"/>
      <c r="N195" s="42"/>
    </row>
    <row r="196" spans="2:14" x14ac:dyDescent="0.2">
      <c r="B196" s="25"/>
      <c r="C196" s="25"/>
      <c r="D196" s="23"/>
      <c r="E196" s="23"/>
      <c r="N196" s="42"/>
    </row>
    <row r="197" spans="2:14" x14ac:dyDescent="0.2">
      <c r="B197" s="25"/>
      <c r="C197" s="25"/>
      <c r="D197" s="23"/>
      <c r="E197" s="23"/>
      <c r="N197" s="42"/>
    </row>
    <row r="198" spans="2:14" x14ac:dyDescent="0.2">
      <c r="B198" s="25"/>
      <c r="C198" s="25"/>
      <c r="D198" s="23"/>
      <c r="E198" s="23"/>
      <c r="N198" s="42"/>
    </row>
    <row r="199" spans="2:14" x14ac:dyDescent="0.2">
      <c r="B199" s="25"/>
      <c r="C199" s="25"/>
      <c r="D199" s="23"/>
      <c r="E199" s="23"/>
      <c r="N199" s="42"/>
    </row>
    <row r="200" spans="2:14" x14ac:dyDescent="0.2">
      <c r="B200" s="25"/>
      <c r="C200" s="25"/>
      <c r="D200" s="23"/>
      <c r="E200" s="23"/>
      <c r="N200" s="42"/>
    </row>
    <row r="201" spans="2:14" x14ac:dyDescent="0.2">
      <c r="B201" s="25"/>
      <c r="C201" s="25"/>
      <c r="D201" s="23"/>
      <c r="E201" s="23"/>
      <c r="N201" s="42"/>
    </row>
    <row r="202" spans="2:14" x14ac:dyDescent="0.2">
      <c r="B202" s="25"/>
      <c r="C202" s="25"/>
      <c r="D202" s="23"/>
      <c r="E202" s="23"/>
      <c r="N202" s="42"/>
    </row>
    <row r="203" spans="2:14" x14ac:dyDescent="0.2">
      <c r="B203" s="25"/>
      <c r="C203" s="25"/>
      <c r="D203" s="23"/>
      <c r="E203" s="23"/>
      <c r="N203" s="42"/>
    </row>
    <row r="204" spans="2:14" x14ac:dyDescent="0.2">
      <c r="B204" s="25"/>
      <c r="C204" s="25"/>
      <c r="D204" s="23"/>
      <c r="E204" s="23"/>
      <c r="N204" s="42"/>
    </row>
    <row r="205" spans="2:14" x14ac:dyDescent="0.2">
      <c r="B205" s="25"/>
      <c r="C205" s="25"/>
      <c r="D205" s="23"/>
      <c r="E205" s="23"/>
      <c r="N205" s="42"/>
    </row>
    <row r="206" spans="2:14" x14ac:dyDescent="0.2">
      <c r="B206" s="25"/>
      <c r="C206" s="25"/>
      <c r="D206" s="23"/>
      <c r="E206" s="23"/>
      <c r="N206" s="42"/>
    </row>
    <row r="207" spans="2:14" x14ac:dyDescent="0.2">
      <c r="B207" s="25"/>
      <c r="C207" s="25"/>
      <c r="D207" s="23"/>
      <c r="E207" s="23"/>
      <c r="N207" s="42"/>
    </row>
    <row r="208" spans="2:14" x14ac:dyDescent="0.2">
      <c r="B208" s="25"/>
      <c r="C208" s="25"/>
      <c r="D208" s="23"/>
      <c r="E208" s="23"/>
      <c r="N208" s="42"/>
    </row>
    <row r="209" spans="2:14" x14ac:dyDescent="0.2">
      <c r="B209" s="25"/>
      <c r="C209" s="25"/>
      <c r="D209" s="23"/>
      <c r="E209" s="23"/>
      <c r="N209" s="42"/>
    </row>
    <row r="210" spans="2:14" x14ac:dyDescent="0.2">
      <c r="B210" s="25"/>
      <c r="C210" s="25"/>
      <c r="D210" s="23"/>
      <c r="E210" s="23"/>
      <c r="N210" s="42"/>
    </row>
    <row r="211" spans="2:14" x14ac:dyDescent="0.2">
      <c r="B211" s="25"/>
      <c r="C211" s="25"/>
      <c r="D211" s="23"/>
      <c r="E211" s="23"/>
      <c r="N211" s="42"/>
    </row>
    <row r="212" spans="2:14" x14ac:dyDescent="0.2">
      <c r="B212" s="25"/>
      <c r="C212" s="25"/>
      <c r="D212" s="23"/>
      <c r="E212" s="23"/>
      <c r="N212" s="42"/>
    </row>
    <row r="213" spans="2:14" x14ac:dyDescent="0.2">
      <c r="B213" s="25"/>
      <c r="C213" s="25"/>
      <c r="D213" s="23"/>
      <c r="E213" s="23"/>
      <c r="N213" s="42"/>
    </row>
    <row r="214" spans="2:14" x14ac:dyDescent="0.2">
      <c r="B214" s="25"/>
      <c r="C214" s="25"/>
      <c r="D214" s="23"/>
      <c r="E214" s="23"/>
      <c r="N214" s="42"/>
    </row>
    <row r="215" spans="2:14" x14ac:dyDescent="0.2">
      <c r="B215" s="25"/>
      <c r="C215" s="25"/>
      <c r="D215" s="23"/>
      <c r="E215" s="23"/>
      <c r="N215" s="42"/>
    </row>
    <row r="216" spans="2:14" x14ac:dyDescent="0.2">
      <c r="B216" s="25"/>
      <c r="C216" s="25"/>
      <c r="D216" s="23"/>
      <c r="E216" s="23"/>
      <c r="N216" s="42"/>
    </row>
    <row r="217" spans="2:14" x14ac:dyDescent="0.2">
      <c r="B217" s="25"/>
      <c r="C217" s="25"/>
      <c r="D217" s="23"/>
      <c r="E217" s="23"/>
      <c r="N217" s="42"/>
    </row>
    <row r="218" spans="2:14" x14ac:dyDescent="0.2">
      <c r="B218" s="25"/>
      <c r="C218" s="25"/>
      <c r="D218" s="23"/>
      <c r="E218" s="23"/>
      <c r="N218" s="42"/>
    </row>
    <row r="219" spans="2:14" x14ac:dyDescent="0.2">
      <c r="B219" s="25"/>
      <c r="C219" s="25"/>
      <c r="D219" s="23"/>
      <c r="E219" s="23"/>
      <c r="N219" s="42"/>
    </row>
    <row r="220" spans="2:14" x14ac:dyDescent="0.2">
      <c r="B220" s="25"/>
      <c r="C220" s="25"/>
      <c r="D220" s="23"/>
      <c r="E220" s="23"/>
      <c r="N220" s="42"/>
    </row>
    <row r="221" spans="2:14" x14ac:dyDescent="0.2">
      <c r="B221" s="25"/>
      <c r="C221" s="25"/>
      <c r="D221" s="23"/>
      <c r="E221" s="23"/>
      <c r="N221" s="42"/>
    </row>
    <row r="222" spans="2:14" x14ac:dyDescent="0.2">
      <c r="B222" s="25"/>
      <c r="C222" s="25"/>
      <c r="D222" s="23"/>
      <c r="E222" s="23"/>
      <c r="N222" s="42"/>
    </row>
    <row r="223" spans="2:14" x14ac:dyDescent="0.2">
      <c r="B223" s="25"/>
      <c r="C223" s="25"/>
      <c r="D223" s="23"/>
      <c r="E223" s="23"/>
      <c r="N223" s="42"/>
    </row>
    <row r="224" spans="2:14" x14ac:dyDescent="0.2">
      <c r="B224" s="25"/>
      <c r="C224" s="25"/>
      <c r="D224" s="23"/>
      <c r="E224" s="23"/>
      <c r="N224" s="42"/>
    </row>
    <row r="225" spans="2:14" x14ac:dyDescent="0.2">
      <c r="B225" s="25"/>
      <c r="C225" s="25"/>
      <c r="D225" s="23"/>
      <c r="E225" s="23"/>
      <c r="N225" s="42"/>
    </row>
    <row r="226" spans="2:14" x14ac:dyDescent="0.2">
      <c r="B226" s="25"/>
      <c r="C226" s="25"/>
      <c r="D226" s="23"/>
      <c r="E226" s="23"/>
      <c r="N226" s="42"/>
    </row>
    <row r="227" spans="2:14" x14ac:dyDescent="0.2">
      <c r="B227" s="25"/>
      <c r="C227" s="25"/>
      <c r="D227" s="23"/>
      <c r="E227" s="23"/>
      <c r="N227" s="42"/>
    </row>
    <row r="228" spans="2:14" x14ac:dyDescent="0.2">
      <c r="B228" s="25"/>
      <c r="C228" s="25"/>
      <c r="D228" s="23"/>
      <c r="E228" s="23"/>
      <c r="N228" s="42"/>
    </row>
    <row r="229" spans="2:14" x14ac:dyDescent="0.2">
      <c r="B229" s="25"/>
      <c r="C229" s="25"/>
      <c r="D229" s="23"/>
      <c r="E229" s="23"/>
      <c r="N229" s="42"/>
    </row>
    <row r="230" spans="2:14" x14ac:dyDescent="0.2">
      <c r="B230" s="25"/>
      <c r="C230" s="25"/>
      <c r="D230" s="23"/>
      <c r="E230" s="23"/>
      <c r="N230" s="42"/>
    </row>
    <row r="231" spans="2:14" x14ac:dyDescent="0.2">
      <c r="B231" s="25"/>
      <c r="C231" s="25"/>
      <c r="D231" s="23"/>
      <c r="E231" s="23"/>
      <c r="N231" s="42"/>
    </row>
    <row r="232" spans="2:14" x14ac:dyDescent="0.2">
      <c r="B232" s="25"/>
      <c r="C232" s="25"/>
      <c r="D232" s="23"/>
      <c r="E232" s="23"/>
      <c r="N232" s="42"/>
    </row>
    <row r="233" spans="2:14" x14ac:dyDescent="0.2">
      <c r="B233" s="25"/>
      <c r="C233" s="25"/>
      <c r="D233" s="23"/>
      <c r="E233" s="23"/>
      <c r="N233" s="42"/>
    </row>
    <row r="234" spans="2:14" x14ac:dyDescent="0.2">
      <c r="B234" s="25"/>
      <c r="C234" s="25"/>
      <c r="D234" s="23"/>
      <c r="E234" s="23"/>
      <c r="N234" s="42"/>
    </row>
    <row r="235" spans="2:14" x14ac:dyDescent="0.2">
      <c r="B235" s="25"/>
      <c r="C235" s="25"/>
      <c r="D235" s="23"/>
      <c r="E235" s="23"/>
      <c r="N235" s="42"/>
    </row>
    <row r="236" spans="2:14" x14ac:dyDescent="0.2">
      <c r="B236" s="25"/>
      <c r="C236" s="25"/>
      <c r="D236" s="23"/>
      <c r="E236" s="23"/>
      <c r="N236" s="42"/>
    </row>
    <row r="237" spans="2:14" x14ac:dyDescent="0.2">
      <c r="B237" s="25"/>
      <c r="C237" s="25"/>
      <c r="D237" s="23"/>
      <c r="E237" s="23"/>
      <c r="N237" s="42"/>
    </row>
    <row r="238" spans="2:14" x14ac:dyDescent="0.2">
      <c r="B238" s="25"/>
      <c r="C238" s="25"/>
      <c r="D238" s="23"/>
      <c r="E238" s="23"/>
      <c r="N238" s="42"/>
    </row>
    <row r="239" spans="2:14" x14ac:dyDescent="0.2">
      <c r="B239" s="25"/>
      <c r="C239" s="25"/>
      <c r="D239" s="23"/>
      <c r="E239" s="23"/>
      <c r="N239" s="42"/>
    </row>
    <row r="240" spans="2:14" x14ac:dyDescent="0.2">
      <c r="B240" s="25"/>
      <c r="C240" s="25"/>
      <c r="D240" s="23"/>
      <c r="E240" s="23"/>
      <c r="N240" s="42"/>
    </row>
    <row r="241" spans="2:14" x14ac:dyDescent="0.2">
      <c r="B241" s="25"/>
      <c r="C241" s="25"/>
      <c r="D241" s="23"/>
      <c r="E241" s="23"/>
      <c r="N241" s="42"/>
    </row>
    <row r="242" spans="2:14" x14ac:dyDescent="0.2">
      <c r="B242" s="25"/>
      <c r="C242" s="25"/>
      <c r="D242" s="23"/>
      <c r="E242" s="23"/>
      <c r="N242" s="42"/>
    </row>
    <row r="243" spans="2:14" x14ac:dyDescent="0.2">
      <c r="B243" s="25"/>
      <c r="C243" s="25"/>
      <c r="D243" s="23"/>
      <c r="E243" s="23"/>
      <c r="N243" s="42"/>
    </row>
    <row r="244" spans="2:14" x14ac:dyDescent="0.2">
      <c r="B244" s="25"/>
      <c r="C244" s="25"/>
      <c r="D244" s="23"/>
      <c r="E244" s="23"/>
      <c r="N244" s="42"/>
    </row>
    <row r="245" spans="2:14" x14ac:dyDescent="0.2">
      <c r="B245" s="25"/>
      <c r="C245" s="25"/>
      <c r="D245" s="23"/>
      <c r="E245" s="23"/>
      <c r="N245" s="42"/>
    </row>
    <row r="246" spans="2:14" x14ac:dyDescent="0.2">
      <c r="B246" s="25"/>
      <c r="C246" s="25"/>
      <c r="D246" s="23"/>
      <c r="E246" s="23"/>
      <c r="N246" s="42"/>
    </row>
    <row r="247" spans="2:14" x14ac:dyDescent="0.2">
      <c r="B247" s="25"/>
      <c r="C247" s="25"/>
      <c r="D247" s="23"/>
      <c r="E247" s="23"/>
      <c r="N247" s="42"/>
    </row>
    <row r="248" spans="2:14" x14ac:dyDescent="0.2">
      <c r="B248" s="25"/>
      <c r="C248" s="25"/>
      <c r="D248" s="23"/>
      <c r="E248" s="23"/>
      <c r="N248" s="42"/>
    </row>
    <row r="249" spans="2:14" x14ac:dyDescent="0.2">
      <c r="B249" s="25"/>
      <c r="C249" s="25"/>
      <c r="D249" s="23"/>
      <c r="E249" s="23"/>
      <c r="N249" s="42"/>
    </row>
    <row r="250" spans="2:14" x14ac:dyDescent="0.2">
      <c r="B250" s="25"/>
      <c r="C250" s="25"/>
      <c r="D250" s="23"/>
      <c r="E250" s="23"/>
      <c r="N250" s="42"/>
    </row>
    <row r="251" spans="2:14" x14ac:dyDescent="0.2">
      <c r="B251" s="25"/>
      <c r="C251" s="25"/>
      <c r="D251" s="23"/>
      <c r="E251" s="23"/>
      <c r="N251" s="42"/>
    </row>
    <row r="252" spans="2:14" x14ac:dyDescent="0.2">
      <c r="B252" s="25"/>
      <c r="C252" s="25"/>
      <c r="D252" s="23"/>
      <c r="E252" s="23"/>
      <c r="N252" s="42"/>
    </row>
    <row r="253" spans="2:14" x14ac:dyDescent="0.2">
      <c r="B253" s="25"/>
      <c r="C253" s="25"/>
      <c r="D253" s="23"/>
      <c r="E253" s="23"/>
      <c r="N253" s="42"/>
    </row>
    <row r="254" spans="2:14" x14ac:dyDescent="0.2">
      <c r="B254" s="25"/>
      <c r="C254" s="25"/>
      <c r="D254" s="23"/>
      <c r="E254" s="23"/>
      <c r="N254" s="42"/>
    </row>
    <row r="255" spans="2:14" x14ac:dyDescent="0.2">
      <c r="B255" s="25"/>
      <c r="C255" s="25"/>
      <c r="D255" s="23"/>
      <c r="E255" s="23"/>
      <c r="N255" s="42"/>
    </row>
    <row r="256" spans="2:14" x14ac:dyDescent="0.2">
      <c r="B256" s="25"/>
      <c r="C256" s="25"/>
      <c r="D256" s="23"/>
      <c r="E256" s="23"/>
      <c r="N256" s="42"/>
    </row>
    <row r="257" spans="2:14" x14ac:dyDescent="0.2">
      <c r="B257" s="25"/>
      <c r="C257" s="25"/>
      <c r="D257" s="23"/>
      <c r="E257" s="23"/>
      <c r="N257" s="42"/>
    </row>
    <row r="258" spans="2:14" x14ac:dyDescent="0.2">
      <c r="B258" s="25"/>
      <c r="C258" s="25"/>
      <c r="D258" s="23"/>
      <c r="E258" s="23"/>
      <c r="N258" s="42"/>
    </row>
    <row r="259" spans="2:14" x14ac:dyDescent="0.2">
      <c r="B259" s="25"/>
      <c r="C259" s="25"/>
      <c r="D259" s="23"/>
      <c r="E259" s="23"/>
      <c r="N259" s="42"/>
    </row>
    <row r="260" spans="2:14" x14ac:dyDescent="0.2">
      <c r="B260" s="25"/>
      <c r="C260" s="25"/>
      <c r="D260" s="23"/>
      <c r="E260" s="23"/>
      <c r="N260" s="42"/>
    </row>
    <row r="261" spans="2:14" x14ac:dyDescent="0.2">
      <c r="B261" s="25"/>
      <c r="C261" s="25"/>
      <c r="D261" s="23"/>
      <c r="E261" s="23"/>
      <c r="N261" s="42"/>
    </row>
    <row r="262" spans="2:14" x14ac:dyDescent="0.2">
      <c r="B262" s="25"/>
      <c r="C262" s="25"/>
      <c r="D262" s="23"/>
      <c r="E262" s="23"/>
      <c r="N262" s="42"/>
    </row>
    <row r="263" spans="2:14" x14ac:dyDescent="0.2">
      <c r="B263" s="25"/>
      <c r="C263" s="25"/>
      <c r="D263" s="23"/>
      <c r="E263" s="23"/>
      <c r="N263" s="42"/>
    </row>
    <row r="264" spans="2:14" x14ac:dyDescent="0.2">
      <c r="B264" s="25"/>
      <c r="C264" s="25"/>
      <c r="D264" s="23"/>
      <c r="E264" s="23"/>
      <c r="N264" s="42"/>
    </row>
    <row r="265" spans="2:14" x14ac:dyDescent="0.2">
      <c r="B265" s="25"/>
      <c r="C265" s="25"/>
      <c r="D265" s="23"/>
      <c r="E265" s="23"/>
      <c r="N265" s="42"/>
    </row>
    <row r="266" spans="2:14" x14ac:dyDescent="0.2">
      <c r="B266" s="25"/>
      <c r="C266" s="25"/>
      <c r="D266" s="23"/>
      <c r="E266" s="23"/>
      <c r="N266" s="42"/>
    </row>
    <row r="267" spans="2:14" x14ac:dyDescent="0.2">
      <c r="B267" s="25"/>
      <c r="C267" s="25"/>
      <c r="D267" s="23"/>
      <c r="E267" s="23"/>
      <c r="N267" s="42"/>
    </row>
    <row r="268" spans="2:14" x14ac:dyDescent="0.2">
      <c r="B268" s="25"/>
      <c r="C268" s="25"/>
      <c r="D268" s="23"/>
      <c r="E268" s="23"/>
      <c r="N268" s="42"/>
    </row>
    <row r="269" spans="2:14" x14ac:dyDescent="0.2">
      <c r="B269" s="25"/>
      <c r="C269" s="25"/>
      <c r="D269" s="23"/>
      <c r="E269" s="23"/>
      <c r="N269" s="42"/>
    </row>
    <row r="270" spans="2:14" x14ac:dyDescent="0.2">
      <c r="B270" s="25"/>
      <c r="C270" s="25"/>
      <c r="D270" s="23"/>
      <c r="E270" s="23"/>
      <c r="N270" s="42"/>
    </row>
    <row r="271" spans="2:14" x14ac:dyDescent="0.2">
      <c r="B271" s="25"/>
      <c r="C271" s="25"/>
      <c r="D271" s="23"/>
      <c r="E271" s="23"/>
      <c r="N271" s="42"/>
    </row>
    <row r="272" spans="2:14" x14ac:dyDescent="0.2">
      <c r="B272" s="25"/>
      <c r="C272" s="25"/>
      <c r="D272" s="23"/>
      <c r="E272" s="23"/>
      <c r="N272" s="42"/>
    </row>
    <row r="273" spans="2:14" x14ac:dyDescent="0.2">
      <c r="B273" s="25"/>
      <c r="C273" s="25"/>
      <c r="D273" s="23"/>
      <c r="E273" s="23"/>
      <c r="N273" s="42"/>
    </row>
    <row r="274" spans="2:14" x14ac:dyDescent="0.2">
      <c r="B274" s="25"/>
      <c r="C274" s="25"/>
      <c r="D274" s="23"/>
      <c r="E274" s="23"/>
      <c r="N274" s="42"/>
    </row>
    <row r="275" spans="2:14" x14ac:dyDescent="0.2">
      <c r="B275" s="25"/>
      <c r="C275" s="25"/>
      <c r="D275" s="23"/>
      <c r="E275" s="23"/>
      <c r="N275" s="42"/>
    </row>
    <row r="276" spans="2:14" x14ac:dyDescent="0.2">
      <c r="B276" s="25"/>
      <c r="C276" s="25"/>
      <c r="D276" s="23"/>
      <c r="E276" s="23"/>
      <c r="N276" s="42"/>
    </row>
    <row r="277" spans="2:14" x14ac:dyDescent="0.2">
      <c r="B277" s="25"/>
      <c r="C277" s="25"/>
      <c r="D277" s="23"/>
      <c r="E277" s="23"/>
      <c r="N277" s="42"/>
    </row>
    <row r="278" spans="2:14" x14ac:dyDescent="0.2">
      <c r="B278" s="25"/>
      <c r="C278" s="25"/>
      <c r="D278" s="23"/>
      <c r="E278" s="23"/>
      <c r="N278" s="42"/>
    </row>
    <row r="279" spans="2:14" x14ac:dyDescent="0.2">
      <c r="B279" s="25"/>
      <c r="C279" s="25"/>
      <c r="D279" s="23"/>
      <c r="E279" s="23"/>
      <c r="N279" s="42"/>
    </row>
    <row r="280" spans="2:14" x14ac:dyDescent="0.2">
      <c r="B280" s="25"/>
      <c r="C280" s="25"/>
      <c r="D280" s="23"/>
      <c r="E280" s="23"/>
      <c r="N280" s="42"/>
    </row>
    <row r="281" spans="2:14" x14ac:dyDescent="0.2">
      <c r="B281" s="25"/>
      <c r="C281" s="25"/>
      <c r="D281" s="23"/>
      <c r="E281" s="23"/>
      <c r="N281" s="42"/>
    </row>
    <row r="282" spans="2:14" x14ac:dyDescent="0.2">
      <c r="B282" s="25"/>
      <c r="C282" s="25"/>
      <c r="D282" s="23"/>
      <c r="E282" s="23"/>
      <c r="N282" s="42"/>
    </row>
    <row r="283" spans="2:14" x14ac:dyDescent="0.2">
      <c r="B283" s="25"/>
      <c r="C283" s="25"/>
      <c r="D283" s="23"/>
      <c r="E283" s="23"/>
      <c r="N283" s="42"/>
    </row>
    <row r="284" spans="2:14" x14ac:dyDescent="0.2">
      <c r="B284" s="25"/>
      <c r="C284" s="25"/>
      <c r="D284" s="23"/>
      <c r="E284" s="23"/>
      <c r="N284" s="42"/>
    </row>
    <row r="285" spans="2:14" x14ac:dyDescent="0.2">
      <c r="B285" s="25"/>
      <c r="C285" s="25"/>
      <c r="D285" s="23"/>
      <c r="E285" s="23"/>
      <c r="N285" s="42"/>
    </row>
    <row r="286" spans="2:14" x14ac:dyDescent="0.2">
      <c r="B286" s="25"/>
      <c r="C286" s="25"/>
      <c r="D286" s="23"/>
      <c r="E286" s="23"/>
      <c r="N286" s="42"/>
    </row>
    <row r="287" spans="2:14" x14ac:dyDescent="0.2">
      <c r="B287" s="25"/>
      <c r="C287" s="25"/>
      <c r="D287" s="23"/>
      <c r="E287" s="23"/>
      <c r="N287" s="42"/>
    </row>
    <row r="288" spans="2:14" x14ac:dyDescent="0.2">
      <c r="B288" s="25"/>
      <c r="C288" s="25"/>
      <c r="D288" s="23"/>
      <c r="E288" s="23"/>
      <c r="N288" s="42"/>
    </row>
    <row r="289" spans="2:14" x14ac:dyDescent="0.2">
      <c r="B289" s="25"/>
      <c r="C289" s="25"/>
      <c r="D289" s="23"/>
      <c r="E289" s="23"/>
      <c r="N289" s="42"/>
    </row>
    <row r="290" spans="2:14" x14ac:dyDescent="0.2">
      <c r="B290" s="25"/>
      <c r="C290" s="25"/>
      <c r="D290" s="23"/>
      <c r="E290" s="23"/>
      <c r="N290" s="42"/>
    </row>
    <row r="291" spans="2:14" x14ac:dyDescent="0.2">
      <c r="B291" s="25"/>
      <c r="C291" s="25"/>
      <c r="D291" s="23"/>
      <c r="E291" s="23"/>
      <c r="N291" s="42"/>
    </row>
    <row r="292" spans="2:14" x14ac:dyDescent="0.2">
      <c r="B292" s="25"/>
      <c r="C292" s="25"/>
      <c r="D292" s="23"/>
      <c r="E292" s="23"/>
    </row>
    <row r="293" spans="2:14" x14ac:dyDescent="0.2">
      <c r="B293" s="25"/>
      <c r="C293" s="25"/>
      <c r="D293" s="23"/>
      <c r="E293" s="23"/>
    </row>
    <row r="294" spans="2:14" x14ac:dyDescent="0.2">
      <c r="B294" s="25"/>
      <c r="C294" s="25"/>
      <c r="D294" s="23"/>
      <c r="E294" s="23"/>
    </row>
    <row r="295" spans="2:14" x14ac:dyDescent="0.2">
      <c r="B295" s="25"/>
      <c r="C295" s="25"/>
      <c r="D295" s="23"/>
      <c r="E295" s="23"/>
    </row>
    <row r="296" spans="2:14" x14ac:dyDescent="0.2">
      <c r="B296" s="25"/>
      <c r="C296" s="25"/>
      <c r="D296" s="23"/>
      <c r="E296" s="23"/>
    </row>
    <row r="297" spans="2:14" x14ac:dyDescent="0.2">
      <c r="B297" s="25"/>
      <c r="C297" s="25"/>
      <c r="D297" s="23"/>
      <c r="E297" s="23"/>
    </row>
    <row r="298" spans="2:14" x14ac:dyDescent="0.2">
      <c r="B298" s="25"/>
      <c r="C298" s="25"/>
      <c r="D298" s="23"/>
      <c r="E298" s="23"/>
    </row>
    <row r="299" spans="2:14" x14ac:dyDescent="0.2">
      <c r="B299" s="25"/>
      <c r="C299" s="25"/>
      <c r="D299" s="23"/>
      <c r="E299" s="23"/>
    </row>
    <row r="300" spans="2:14" x14ac:dyDescent="0.2">
      <c r="B300" s="25"/>
      <c r="C300" s="25"/>
      <c r="D300" s="23"/>
      <c r="E300" s="23"/>
    </row>
    <row r="301" spans="2:14" x14ac:dyDescent="0.2">
      <c r="B301" s="25"/>
      <c r="C301" s="25"/>
      <c r="D301" s="23"/>
      <c r="E301" s="23"/>
    </row>
    <row r="302" spans="2:14" x14ac:dyDescent="0.2">
      <c r="B302" s="25"/>
      <c r="C302" s="25"/>
      <c r="D302" s="23"/>
      <c r="E302" s="23"/>
    </row>
    <row r="303" spans="2:14" x14ac:dyDescent="0.2">
      <c r="B303" s="25"/>
      <c r="C303" s="25"/>
      <c r="D303" s="23"/>
      <c r="E303" s="23"/>
    </row>
    <row r="304" spans="2:14" x14ac:dyDescent="0.2">
      <c r="B304" s="25"/>
      <c r="C304" s="25"/>
      <c r="D304" s="23"/>
      <c r="E304" s="23"/>
    </row>
    <row r="305" spans="2:5" x14ac:dyDescent="0.2">
      <c r="B305" s="25"/>
      <c r="C305" s="25"/>
      <c r="D305" s="23"/>
      <c r="E305" s="23"/>
    </row>
    <row r="306" spans="2:5" x14ac:dyDescent="0.2">
      <c r="B306" s="25"/>
      <c r="C306" s="25"/>
      <c r="D306" s="23"/>
      <c r="E306" s="23"/>
    </row>
    <row r="307" spans="2:5" x14ac:dyDescent="0.2">
      <c r="B307" s="25"/>
      <c r="C307" s="25"/>
      <c r="D307" s="23"/>
      <c r="E307" s="23"/>
    </row>
    <row r="308" spans="2:5" x14ac:dyDescent="0.2">
      <c r="B308" s="25"/>
      <c r="C308" s="25"/>
      <c r="D308" s="23"/>
      <c r="E308" s="23"/>
    </row>
    <row r="309" spans="2:5" x14ac:dyDescent="0.2">
      <c r="B309" s="25"/>
      <c r="C309" s="25"/>
      <c r="D309" s="23"/>
      <c r="E309" s="23"/>
    </row>
    <row r="310" spans="2:5" x14ac:dyDescent="0.2">
      <c r="B310" s="25"/>
      <c r="C310" s="25"/>
      <c r="D310" s="23"/>
      <c r="E310" s="23"/>
    </row>
    <row r="311" spans="2:5" x14ac:dyDescent="0.2">
      <c r="B311" s="25"/>
      <c r="C311" s="25"/>
      <c r="D311" s="23"/>
      <c r="E311" s="23"/>
    </row>
    <row r="312" spans="2:5" x14ac:dyDescent="0.2">
      <c r="B312" s="25"/>
      <c r="C312" s="25"/>
      <c r="D312" s="23"/>
      <c r="E312" s="23"/>
    </row>
    <row r="313" spans="2:5" x14ac:dyDescent="0.2">
      <c r="B313" s="25"/>
      <c r="C313" s="25"/>
      <c r="D313" s="23"/>
      <c r="E313" s="23"/>
    </row>
    <row r="314" spans="2:5" x14ac:dyDescent="0.2">
      <c r="B314" s="25"/>
      <c r="C314" s="25"/>
      <c r="D314" s="23"/>
      <c r="E314" s="23"/>
    </row>
    <row r="315" spans="2:5" x14ac:dyDescent="0.2">
      <c r="B315" s="25"/>
      <c r="C315" s="25"/>
      <c r="D315" s="23"/>
      <c r="E315" s="23"/>
    </row>
    <row r="316" spans="2:5" x14ac:dyDescent="0.2">
      <c r="B316" s="25"/>
      <c r="C316" s="25"/>
      <c r="D316" s="23"/>
      <c r="E316" s="23"/>
    </row>
    <row r="317" spans="2:5" x14ac:dyDescent="0.2">
      <c r="B317" s="25"/>
      <c r="C317" s="25"/>
      <c r="D317" s="23"/>
      <c r="E317" s="23"/>
    </row>
    <row r="318" spans="2:5" x14ac:dyDescent="0.2">
      <c r="B318" s="25"/>
      <c r="C318" s="25"/>
      <c r="D318" s="23"/>
      <c r="E318" s="23"/>
    </row>
    <row r="319" spans="2:5" x14ac:dyDescent="0.2">
      <c r="B319" s="25"/>
      <c r="C319" s="25"/>
      <c r="D319" s="23"/>
      <c r="E319" s="23"/>
    </row>
    <row r="320" spans="2:5" x14ac:dyDescent="0.2">
      <c r="B320" s="25"/>
      <c r="C320" s="25"/>
      <c r="D320" s="23"/>
      <c r="E320" s="23"/>
    </row>
    <row r="321" spans="2:5" x14ac:dyDescent="0.2">
      <c r="B321" s="25"/>
      <c r="C321" s="25"/>
      <c r="D321" s="23"/>
      <c r="E321" s="23"/>
    </row>
    <row r="322" spans="2:5" x14ac:dyDescent="0.2">
      <c r="B322" s="25"/>
      <c r="C322" s="25"/>
      <c r="D322" s="23"/>
      <c r="E322" s="23"/>
    </row>
    <row r="323" spans="2:5" x14ac:dyDescent="0.2">
      <c r="B323" s="25"/>
      <c r="C323" s="25"/>
      <c r="D323" s="23"/>
      <c r="E323" s="23"/>
    </row>
    <row r="324" spans="2:5" x14ac:dyDescent="0.2">
      <c r="B324" s="25"/>
      <c r="C324" s="25"/>
      <c r="D324" s="23"/>
      <c r="E324" s="23"/>
    </row>
    <row r="325" spans="2:5" x14ac:dyDescent="0.2">
      <c r="B325" s="25"/>
      <c r="C325" s="25"/>
      <c r="D325" s="23"/>
      <c r="E325" s="23"/>
    </row>
    <row r="326" spans="2:5" x14ac:dyDescent="0.2">
      <c r="B326" s="25"/>
      <c r="D326" s="23"/>
      <c r="E326" s="23"/>
    </row>
    <row r="327" spans="2:5" x14ac:dyDescent="0.2">
      <c r="B327" s="25"/>
      <c r="D327" s="23"/>
      <c r="E327" s="23"/>
    </row>
    <row r="328" spans="2:5" x14ac:dyDescent="0.2">
      <c r="B328" s="25"/>
      <c r="D328" s="23"/>
      <c r="E328" s="23"/>
    </row>
    <row r="329" spans="2:5" x14ac:dyDescent="0.2">
      <c r="B329" s="25"/>
      <c r="D329" s="23"/>
      <c r="E329" s="23"/>
    </row>
    <row r="330" spans="2:5" x14ac:dyDescent="0.2">
      <c r="B330" s="25"/>
      <c r="D330" s="23"/>
      <c r="E330" s="23"/>
    </row>
    <row r="331" spans="2:5" x14ac:dyDescent="0.2">
      <c r="B331" s="25"/>
      <c r="D331" s="23"/>
      <c r="E331" s="23"/>
    </row>
    <row r="332" spans="2:5" x14ac:dyDescent="0.2">
      <c r="B332" s="25"/>
      <c r="D332" s="23"/>
      <c r="E332" s="23"/>
    </row>
    <row r="333" spans="2:5" x14ac:dyDescent="0.2">
      <c r="B333" s="25"/>
      <c r="D333" s="23"/>
      <c r="E333" s="23"/>
    </row>
    <row r="334" spans="2:5" x14ac:dyDescent="0.2">
      <c r="B334" s="25"/>
      <c r="D334" s="23"/>
      <c r="E334" s="23"/>
    </row>
    <row r="335" spans="2:5" x14ac:dyDescent="0.2">
      <c r="B335" s="25"/>
      <c r="D335" s="23"/>
      <c r="E335" s="23"/>
    </row>
    <row r="336" spans="2:5" x14ac:dyDescent="0.2">
      <c r="B336" s="25"/>
      <c r="D336" s="23"/>
      <c r="E336" s="23"/>
    </row>
    <row r="337" spans="2:5" x14ac:dyDescent="0.2">
      <c r="B337" s="25"/>
      <c r="D337" s="23"/>
      <c r="E337" s="23"/>
    </row>
    <row r="338" spans="2:5" x14ac:dyDescent="0.2">
      <c r="B338" s="25"/>
      <c r="D338" s="23"/>
      <c r="E338" s="23"/>
    </row>
    <row r="339" spans="2:5" x14ac:dyDescent="0.2">
      <c r="B339" s="25"/>
      <c r="D339" s="23"/>
      <c r="E339" s="23"/>
    </row>
    <row r="340" spans="2:5" x14ac:dyDescent="0.2">
      <c r="B340" s="25"/>
      <c r="D340" s="23"/>
      <c r="E340" s="23"/>
    </row>
    <row r="341" spans="2:5" x14ac:dyDescent="0.2">
      <c r="B341" s="25"/>
      <c r="D341" s="23"/>
      <c r="E341" s="23"/>
    </row>
    <row r="342" spans="2:5" x14ac:dyDescent="0.2">
      <c r="B342" s="25"/>
      <c r="D342" s="23"/>
      <c r="E342" s="23"/>
    </row>
    <row r="343" spans="2:5" x14ac:dyDescent="0.2">
      <c r="B343" s="25"/>
      <c r="D343" s="23"/>
      <c r="E343" s="23"/>
    </row>
    <row r="344" spans="2:5" x14ac:dyDescent="0.2">
      <c r="B344" s="25"/>
      <c r="D344" s="23"/>
      <c r="E344" s="23"/>
    </row>
    <row r="345" spans="2:5" x14ac:dyDescent="0.2">
      <c r="B345" s="25"/>
      <c r="D345" s="23"/>
      <c r="E345" s="23"/>
    </row>
    <row r="346" spans="2:5" x14ac:dyDescent="0.2">
      <c r="B346" s="25"/>
      <c r="D346" s="23"/>
      <c r="E346" s="23"/>
    </row>
    <row r="347" spans="2:5" x14ac:dyDescent="0.2">
      <c r="B347" s="25"/>
      <c r="D347" s="23"/>
      <c r="E347" s="23"/>
    </row>
    <row r="348" spans="2:5" x14ac:dyDescent="0.2">
      <c r="B348" s="25"/>
      <c r="D348" s="23"/>
      <c r="E348" s="23"/>
    </row>
    <row r="349" spans="2:5" x14ac:dyDescent="0.2">
      <c r="B349" s="25"/>
      <c r="D349" s="23"/>
      <c r="E349" s="23"/>
    </row>
    <row r="350" spans="2:5" x14ac:dyDescent="0.2">
      <c r="B350" s="25"/>
      <c r="D350" s="23"/>
      <c r="E350" s="23"/>
    </row>
    <row r="351" spans="2:5" x14ac:dyDescent="0.2">
      <c r="B351" s="25"/>
      <c r="D351" s="23"/>
      <c r="E351" s="23"/>
    </row>
    <row r="352" spans="2:5" x14ac:dyDescent="0.2">
      <c r="B352" s="25"/>
      <c r="D352" s="23"/>
      <c r="E352" s="23"/>
    </row>
    <row r="353" spans="2:5" x14ac:dyDescent="0.2">
      <c r="B353" s="25"/>
      <c r="D353" s="23"/>
      <c r="E353" s="23"/>
    </row>
    <row r="354" spans="2:5" x14ac:dyDescent="0.2">
      <c r="B354" s="25"/>
      <c r="D354" s="23"/>
      <c r="E354" s="23"/>
    </row>
    <row r="355" spans="2:5" x14ac:dyDescent="0.2">
      <c r="B355" s="25"/>
      <c r="D355" s="23"/>
      <c r="E355" s="23"/>
    </row>
    <row r="356" spans="2:5" x14ac:dyDescent="0.2">
      <c r="B356" s="25"/>
      <c r="D356" s="23"/>
      <c r="E356" s="23"/>
    </row>
    <row r="357" spans="2:5" x14ac:dyDescent="0.2">
      <c r="D357" s="23"/>
      <c r="E357" s="23"/>
    </row>
    <row r="358" spans="2:5" x14ac:dyDescent="0.2">
      <c r="D358" s="23"/>
      <c r="E358" s="23"/>
    </row>
    <row r="359" spans="2:5" x14ac:dyDescent="0.2">
      <c r="D359" s="23"/>
      <c r="E359" s="23"/>
    </row>
    <row r="360" spans="2:5" x14ac:dyDescent="0.2">
      <c r="D360" s="23"/>
      <c r="E360" s="23"/>
    </row>
    <row r="361" spans="2:5" x14ac:dyDescent="0.2">
      <c r="D361" s="23"/>
      <c r="E361" s="23"/>
    </row>
    <row r="362" spans="2:5" x14ac:dyDescent="0.2">
      <c r="D362" s="23"/>
      <c r="E362" s="23"/>
    </row>
    <row r="363" spans="2:5" x14ac:dyDescent="0.2">
      <c r="D363" s="23"/>
      <c r="E363" s="23"/>
    </row>
    <row r="364" spans="2:5" x14ac:dyDescent="0.2">
      <c r="D364" s="23"/>
      <c r="E364" s="23"/>
    </row>
    <row r="365" spans="2:5" x14ac:dyDescent="0.2">
      <c r="D365" s="23"/>
      <c r="E365" s="23"/>
    </row>
    <row r="366" spans="2:5" x14ac:dyDescent="0.2">
      <c r="D366" s="23"/>
      <c r="E366" s="23"/>
    </row>
    <row r="367" spans="2:5" x14ac:dyDescent="0.2">
      <c r="D367" s="23"/>
      <c r="E367" s="23"/>
    </row>
    <row r="368" spans="2:5" x14ac:dyDescent="0.2">
      <c r="D368" s="23"/>
      <c r="E368" s="23"/>
    </row>
    <row r="369" spans="4:5" x14ac:dyDescent="0.2">
      <c r="D369" s="23"/>
      <c r="E369" s="23"/>
    </row>
    <row r="370" spans="4:5" x14ac:dyDescent="0.2">
      <c r="D370" s="23"/>
      <c r="E370" s="23"/>
    </row>
    <row r="371" spans="4:5" x14ac:dyDescent="0.2">
      <c r="D371" s="23"/>
      <c r="E371" s="23"/>
    </row>
    <row r="372" spans="4:5" x14ac:dyDescent="0.2">
      <c r="D372" s="23"/>
      <c r="E372" s="23"/>
    </row>
    <row r="373" spans="4:5" x14ac:dyDescent="0.2">
      <c r="D373" s="23"/>
      <c r="E373" s="23"/>
    </row>
    <row r="374" spans="4:5" x14ac:dyDescent="0.2">
      <c r="D374" s="23"/>
      <c r="E374" s="23"/>
    </row>
    <row r="375" spans="4:5" x14ac:dyDescent="0.2">
      <c r="D375" s="23"/>
      <c r="E375" s="23"/>
    </row>
    <row r="376" spans="4:5" x14ac:dyDescent="0.2">
      <c r="D376" s="23"/>
      <c r="E376" s="23"/>
    </row>
    <row r="377" spans="4:5" x14ac:dyDescent="0.2">
      <c r="D377" s="23"/>
      <c r="E377" s="23"/>
    </row>
    <row r="378" spans="4:5" x14ac:dyDescent="0.2">
      <c r="D378" s="23"/>
      <c r="E378" s="23"/>
    </row>
    <row r="379" spans="4:5" x14ac:dyDescent="0.2">
      <c r="D379" s="23"/>
      <c r="E379" s="23"/>
    </row>
    <row r="380" spans="4:5" x14ac:dyDescent="0.2">
      <c r="D380" s="23"/>
      <c r="E380" s="23"/>
    </row>
    <row r="381" spans="4:5" x14ac:dyDescent="0.2">
      <c r="D381" s="23"/>
      <c r="E381" s="23"/>
    </row>
    <row r="382" spans="4:5" x14ac:dyDescent="0.2">
      <c r="D382" s="23"/>
      <c r="E382" s="23"/>
    </row>
    <row r="383" spans="4:5" x14ac:dyDescent="0.2">
      <c r="D383" s="23"/>
      <c r="E383" s="23"/>
    </row>
    <row r="384" spans="4:5" x14ac:dyDescent="0.2">
      <c r="D384" s="23"/>
      <c r="E384" s="23"/>
    </row>
    <row r="385" spans="4:5" x14ac:dyDescent="0.2">
      <c r="D385" s="23"/>
      <c r="E385" s="23"/>
    </row>
    <row r="386" spans="4:5" x14ac:dyDescent="0.2">
      <c r="D386" s="23"/>
      <c r="E386" s="23"/>
    </row>
    <row r="387" spans="4:5" x14ac:dyDescent="0.2">
      <c r="D387" s="23"/>
      <c r="E387" s="23"/>
    </row>
    <row r="388" spans="4:5" x14ac:dyDescent="0.2">
      <c r="D388" s="23"/>
      <c r="E388" s="23"/>
    </row>
    <row r="389" spans="4:5" x14ac:dyDescent="0.2">
      <c r="D389" s="23"/>
      <c r="E389" s="23"/>
    </row>
    <row r="390" spans="4:5" x14ac:dyDescent="0.2">
      <c r="D390" s="23"/>
      <c r="E390" s="23"/>
    </row>
    <row r="391" spans="4:5" x14ac:dyDescent="0.2">
      <c r="D391" s="23"/>
      <c r="E391" s="23"/>
    </row>
    <row r="392" spans="4:5" x14ac:dyDescent="0.2">
      <c r="D392" s="23"/>
      <c r="E392" s="23"/>
    </row>
    <row r="393" spans="4:5" x14ac:dyDescent="0.2">
      <c r="D393" s="23"/>
      <c r="E393" s="23"/>
    </row>
    <row r="394" spans="4:5" x14ac:dyDescent="0.2">
      <c r="D394" s="23"/>
      <c r="E394" s="23"/>
    </row>
    <row r="395" spans="4:5" x14ac:dyDescent="0.2">
      <c r="D395" s="23"/>
      <c r="E395" s="23"/>
    </row>
    <row r="396" spans="4:5" x14ac:dyDescent="0.2">
      <c r="D396" s="23"/>
      <c r="E396" s="23"/>
    </row>
    <row r="397" spans="4:5" x14ac:dyDescent="0.2">
      <c r="D397" s="23"/>
      <c r="E397" s="23"/>
    </row>
    <row r="398" spans="4:5" x14ac:dyDescent="0.2">
      <c r="D398" s="23"/>
      <c r="E398" s="23"/>
    </row>
    <row r="399" spans="4:5" x14ac:dyDescent="0.2">
      <c r="D399" s="23"/>
      <c r="E399" s="23"/>
    </row>
    <row r="400" spans="4:5" x14ac:dyDescent="0.2">
      <c r="D400" s="23"/>
      <c r="E400" s="23"/>
    </row>
    <row r="401" spans="4:5" x14ac:dyDescent="0.2">
      <c r="D401" s="23"/>
      <c r="E401" s="23"/>
    </row>
    <row r="402" spans="4:5" x14ac:dyDescent="0.2">
      <c r="D402" s="23"/>
      <c r="E402" s="23"/>
    </row>
    <row r="403" spans="4:5" x14ac:dyDescent="0.2">
      <c r="D403" s="23"/>
      <c r="E403" s="23"/>
    </row>
    <row r="404" spans="4:5" x14ac:dyDescent="0.2">
      <c r="D404" s="23"/>
      <c r="E404" s="23"/>
    </row>
    <row r="405" spans="4:5" x14ac:dyDescent="0.2">
      <c r="D405" s="23"/>
      <c r="E405" s="23"/>
    </row>
    <row r="406" spans="4:5" x14ac:dyDescent="0.2">
      <c r="D406" s="23"/>
      <c r="E406" s="23"/>
    </row>
    <row r="407" spans="4:5" x14ac:dyDescent="0.2">
      <c r="D407" s="23"/>
      <c r="E407" s="23"/>
    </row>
    <row r="408" spans="4:5" x14ac:dyDescent="0.2">
      <c r="D408" s="23"/>
      <c r="E408" s="23"/>
    </row>
    <row r="409" spans="4:5" x14ac:dyDescent="0.2">
      <c r="D409" s="23"/>
      <c r="E409" s="23"/>
    </row>
    <row r="410" spans="4:5" x14ac:dyDescent="0.2">
      <c r="D410" s="23"/>
      <c r="E410" s="23"/>
    </row>
    <row r="411" spans="4:5" x14ac:dyDescent="0.2">
      <c r="D411" s="23"/>
      <c r="E411" s="23"/>
    </row>
    <row r="412" spans="4:5" x14ac:dyDescent="0.2">
      <c r="D412" s="23"/>
      <c r="E412" s="23"/>
    </row>
    <row r="413" spans="4:5" x14ac:dyDescent="0.2">
      <c r="D413" s="23"/>
      <c r="E413" s="23"/>
    </row>
    <row r="414" spans="4:5" x14ac:dyDescent="0.2">
      <c r="D414" s="23"/>
      <c r="E414" s="23"/>
    </row>
    <row r="415" spans="4:5" x14ac:dyDescent="0.2">
      <c r="D415" s="23"/>
      <c r="E415" s="23"/>
    </row>
    <row r="416" spans="4:5" x14ac:dyDescent="0.2">
      <c r="D416" s="23"/>
      <c r="E416" s="23"/>
    </row>
    <row r="417" spans="4:5" x14ac:dyDescent="0.2">
      <c r="D417" s="23"/>
      <c r="E417" s="23"/>
    </row>
    <row r="418" spans="4:5" x14ac:dyDescent="0.2">
      <c r="D418" s="23"/>
      <c r="E418" s="23"/>
    </row>
    <row r="419" spans="4:5" x14ac:dyDescent="0.2">
      <c r="D419" s="23"/>
      <c r="E419" s="23"/>
    </row>
    <row r="420" spans="4:5" x14ac:dyDescent="0.2">
      <c r="D420" s="23"/>
      <c r="E420" s="23"/>
    </row>
    <row r="421" spans="4:5" x14ac:dyDescent="0.2">
      <c r="D421" s="23"/>
      <c r="E421" s="23"/>
    </row>
    <row r="422" spans="4:5" x14ac:dyDescent="0.2">
      <c r="D422" s="23"/>
      <c r="E422" s="23"/>
    </row>
    <row r="423" spans="4:5" x14ac:dyDescent="0.2">
      <c r="D423" s="23"/>
      <c r="E423" s="23"/>
    </row>
    <row r="424" spans="4:5" x14ac:dyDescent="0.2">
      <c r="D424" s="23"/>
      <c r="E424" s="23"/>
    </row>
    <row r="425" spans="4:5" x14ac:dyDescent="0.2">
      <c r="D425" s="23"/>
      <c r="E425" s="23"/>
    </row>
    <row r="426" spans="4:5" x14ac:dyDescent="0.2">
      <c r="D426" s="23"/>
      <c r="E426" s="23"/>
    </row>
    <row r="427" spans="4:5" x14ac:dyDescent="0.2">
      <c r="D427" s="23"/>
      <c r="E427" s="23"/>
    </row>
    <row r="428" spans="4:5" x14ac:dyDescent="0.2">
      <c r="D428" s="23"/>
      <c r="E428" s="23"/>
    </row>
    <row r="429" spans="4:5" x14ac:dyDescent="0.2">
      <c r="D429" s="23"/>
      <c r="E429" s="23"/>
    </row>
    <row r="430" spans="4:5" x14ac:dyDescent="0.2">
      <c r="D430" s="23"/>
      <c r="E430" s="23"/>
    </row>
    <row r="431" spans="4:5" x14ac:dyDescent="0.2">
      <c r="D431" s="23"/>
      <c r="E431" s="23"/>
    </row>
    <row r="432" spans="4:5" x14ac:dyDescent="0.2">
      <c r="D432" s="23"/>
      <c r="E432" s="23"/>
    </row>
    <row r="433" spans="4:5" x14ac:dyDescent="0.2">
      <c r="D433" s="23"/>
      <c r="E433" s="23"/>
    </row>
    <row r="434" spans="4:5" x14ac:dyDescent="0.2">
      <c r="D434" s="23"/>
      <c r="E434" s="23"/>
    </row>
    <row r="435" spans="4:5" x14ac:dyDescent="0.2">
      <c r="D435" s="23"/>
      <c r="E435" s="23"/>
    </row>
    <row r="436" spans="4:5" x14ac:dyDescent="0.2">
      <c r="D436" s="23"/>
      <c r="E436" s="23"/>
    </row>
    <row r="437" spans="4:5" x14ac:dyDescent="0.2">
      <c r="D437" s="23"/>
      <c r="E437" s="23"/>
    </row>
    <row r="438" spans="4:5" x14ac:dyDescent="0.2">
      <c r="D438" s="23"/>
      <c r="E438" s="23"/>
    </row>
    <row r="439" spans="4:5" x14ac:dyDescent="0.2">
      <c r="D439" s="23"/>
      <c r="E439" s="23"/>
    </row>
    <row r="440" spans="4:5" x14ac:dyDescent="0.2">
      <c r="D440" s="23"/>
      <c r="E440" s="23"/>
    </row>
    <row r="441" spans="4:5" x14ac:dyDescent="0.2">
      <c r="D441" s="23"/>
      <c r="E441" s="23"/>
    </row>
    <row r="442" spans="4:5" x14ac:dyDescent="0.2">
      <c r="D442" s="23"/>
      <c r="E442" s="23"/>
    </row>
    <row r="443" spans="4:5" x14ac:dyDescent="0.2">
      <c r="D443" s="23"/>
      <c r="E443" s="23"/>
    </row>
    <row r="444" spans="4:5" x14ac:dyDescent="0.2">
      <c r="D444" s="23"/>
      <c r="E444" s="23"/>
    </row>
    <row r="445" spans="4:5" x14ac:dyDescent="0.2">
      <c r="D445" s="23"/>
      <c r="E445" s="23"/>
    </row>
    <row r="446" spans="4:5" x14ac:dyDescent="0.2">
      <c r="D446" s="23"/>
      <c r="E446" s="23"/>
    </row>
    <row r="447" spans="4:5" x14ac:dyDescent="0.2">
      <c r="D447" s="23"/>
      <c r="E447" s="23"/>
    </row>
    <row r="448" spans="4:5" x14ac:dyDescent="0.2">
      <c r="D448" s="23"/>
      <c r="E448" s="23"/>
    </row>
    <row r="449" spans="4:5" x14ac:dyDescent="0.2">
      <c r="D449" s="23"/>
      <c r="E449" s="23"/>
    </row>
    <row r="450" spans="4:5" x14ac:dyDescent="0.2">
      <c r="D450" s="23"/>
      <c r="E450" s="23"/>
    </row>
    <row r="451" spans="4:5" x14ac:dyDescent="0.2">
      <c r="D451" s="23"/>
      <c r="E451" s="23"/>
    </row>
    <row r="452" spans="4:5" x14ac:dyDescent="0.2">
      <c r="D452" s="23"/>
      <c r="E452" s="23"/>
    </row>
    <row r="453" spans="4:5" x14ac:dyDescent="0.2">
      <c r="D453" s="23"/>
      <c r="E453" s="23"/>
    </row>
    <row r="454" spans="4:5" x14ac:dyDescent="0.2">
      <c r="D454" s="23"/>
      <c r="E454" s="23"/>
    </row>
    <row r="455" spans="4:5" x14ac:dyDescent="0.2">
      <c r="D455" s="23"/>
      <c r="E455" s="23"/>
    </row>
    <row r="456" spans="4:5" x14ac:dyDescent="0.2">
      <c r="D456" s="23"/>
      <c r="E456" s="23"/>
    </row>
    <row r="457" spans="4:5" x14ac:dyDescent="0.2">
      <c r="D457" s="23"/>
      <c r="E457" s="23"/>
    </row>
    <row r="458" spans="4:5" x14ac:dyDescent="0.2">
      <c r="D458" s="23"/>
      <c r="E458" s="23"/>
    </row>
    <row r="459" spans="4:5" x14ac:dyDescent="0.2">
      <c r="D459" s="23"/>
      <c r="E459" s="23"/>
    </row>
    <row r="460" spans="4:5" x14ac:dyDescent="0.2">
      <c r="D460" s="23"/>
      <c r="E460" s="23"/>
    </row>
    <row r="461" spans="4:5" x14ac:dyDescent="0.2">
      <c r="D461" s="23"/>
      <c r="E461" s="23"/>
    </row>
    <row r="462" spans="4:5" x14ac:dyDescent="0.2">
      <c r="D462" s="23"/>
      <c r="E462" s="23"/>
    </row>
    <row r="463" spans="4:5" x14ac:dyDescent="0.2">
      <c r="D463" s="23"/>
      <c r="E463" s="23"/>
    </row>
    <row r="464" spans="4:5" x14ac:dyDescent="0.2">
      <c r="D464" s="23"/>
      <c r="E464" s="23"/>
    </row>
    <row r="465" spans="4:5" x14ac:dyDescent="0.2">
      <c r="D465" s="23"/>
      <c r="E465" s="23"/>
    </row>
    <row r="466" spans="4:5" x14ac:dyDescent="0.2">
      <c r="D466" s="23"/>
      <c r="E466" s="23"/>
    </row>
    <row r="467" spans="4:5" x14ac:dyDescent="0.2">
      <c r="D467" s="23"/>
      <c r="E467" s="23"/>
    </row>
    <row r="468" spans="4:5" x14ac:dyDescent="0.2">
      <c r="D468" s="23"/>
      <c r="E468" s="23"/>
    </row>
    <row r="469" spans="4:5" x14ac:dyDescent="0.2">
      <c r="D469" s="23"/>
      <c r="E469" s="23"/>
    </row>
    <row r="470" spans="4:5" x14ac:dyDescent="0.2">
      <c r="D470" s="23"/>
      <c r="E470" s="23"/>
    </row>
    <row r="471" spans="4:5" x14ac:dyDescent="0.2">
      <c r="D471" s="23"/>
      <c r="E471" s="23"/>
    </row>
    <row r="472" spans="4:5" x14ac:dyDescent="0.2">
      <c r="D472" s="23"/>
      <c r="E472" s="23"/>
    </row>
    <row r="473" spans="4:5" x14ac:dyDescent="0.2">
      <c r="D473" s="23"/>
      <c r="E473" s="23"/>
    </row>
    <row r="474" spans="4:5" x14ac:dyDescent="0.2">
      <c r="D474" s="23"/>
      <c r="E474" s="23"/>
    </row>
    <row r="475" spans="4:5" x14ac:dyDescent="0.2">
      <c r="D475" s="23"/>
      <c r="E475" s="23"/>
    </row>
    <row r="476" spans="4:5" x14ac:dyDescent="0.2">
      <c r="D476" s="23"/>
      <c r="E476" s="23"/>
    </row>
    <row r="477" spans="4:5" x14ac:dyDescent="0.2">
      <c r="D477" s="23"/>
      <c r="E477" s="23"/>
    </row>
    <row r="478" spans="4:5" x14ac:dyDescent="0.2">
      <c r="D478" s="23"/>
      <c r="E478" s="23"/>
    </row>
    <row r="479" spans="4:5" x14ac:dyDescent="0.2">
      <c r="D479" s="23"/>
      <c r="E479" s="23"/>
    </row>
    <row r="480" spans="4:5" x14ac:dyDescent="0.2">
      <c r="D480" s="23"/>
      <c r="E480" s="23"/>
    </row>
    <row r="481" spans="4:5" x14ac:dyDescent="0.2">
      <c r="D481" s="23"/>
      <c r="E481" s="23"/>
    </row>
    <row r="482" spans="4:5" x14ac:dyDescent="0.2">
      <c r="D482" s="23"/>
      <c r="E482" s="23"/>
    </row>
    <row r="483" spans="4:5" x14ac:dyDescent="0.2">
      <c r="D483" s="23"/>
      <c r="E483" s="23"/>
    </row>
    <row r="484" spans="4:5" x14ac:dyDescent="0.2">
      <c r="D484" s="23"/>
      <c r="E484" s="23"/>
    </row>
    <row r="485" spans="4:5" x14ac:dyDescent="0.2">
      <c r="D485" s="23"/>
      <c r="E485" s="23"/>
    </row>
    <row r="486" spans="4:5" x14ac:dyDescent="0.2">
      <c r="D486" s="23"/>
      <c r="E486" s="23"/>
    </row>
    <row r="487" spans="4:5" x14ac:dyDescent="0.2">
      <c r="D487" s="23"/>
      <c r="E487" s="23"/>
    </row>
    <row r="488" spans="4:5" x14ac:dyDescent="0.2">
      <c r="D488" s="23"/>
      <c r="E488" s="23"/>
    </row>
    <row r="489" spans="4:5" x14ac:dyDescent="0.2">
      <c r="D489" s="23"/>
      <c r="E489" s="23"/>
    </row>
    <row r="490" spans="4:5" x14ac:dyDescent="0.2">
      <c r="D490" s="23"/>
      <c r="E490" s="23"/>
    </row>
    <row r="491" spans="4:5" x14ac:dyDescent="0.2">
      <c r="D491" s="23"/>
      <c r="E491" s="23"/>
    </row>
    <row r="492" spans="4:5" x14ac:dyDescent="0.2">
      <c r="D492" s="23"/>
      <c r="E492" s="23"/>
    </row>
    <row r="493" spans="4:5" x14ac:dyDescent="0.2">
      <c r="D493" s="23"/>
      <c r="E493" s="23"/>
    </row>
    <row r="494" spans="4:5" x14ac:dyDescent="0.2">
      <c r="D494" s="23"/>
      <c r="E494" s="23"/>
    </row>
    <row r="495" spans="4:5" x14ac:dyDescent="0.2">
      <c r="D495" s="23"/>
      <c r="E495" s="23"/>
    </row>
    <row r="496" spans="4:5" x14ac:dyDescent="0.2">
      <c r="D496" s="23"/>
      <c r="E496" s="23"/>
    </row>
    <row r="497" spans="4:5" x14ac:dyDescent="0.2">
      <c r="D497" s="23"/>
      <c r="E497" s="23"/>
    </row>
    <row r="498" spans="4:5" x14ac:dyDescent="0.2">
      <c r="D498" s="23"/>
      <c r="E498" s="23"/>
    </row>
    <row r="499" spans="4:5" x14ac:dyDescent="0.2">
      <c r="D499" s="23"/>
      <c r="E499" s="23"/>
    </row>
    <row r="500" spans="4:5" x14ac:dyDescent="0.2">
      <c r="D500" s="23"/>
      <c r="E500" s="23"/>
    </row>
    <row r="501" spans="4:5" x14ac:dyDescent="0.2">
      <c r="D501" s="23"/>
      <c r="E501" s="23"/>
    </row>
    <row r="502" spans="4:5" x14ac:dyDescent="0.2">
      <c r="D502" s="23"/>
      <c r="E502" s="23"/>
    </row>
    <row r="503" spans="4:5" x14ac:dyDescent="0.2">
      <c r="D503" s="23"/>
      <c r="E503" s="23"/>
    </row>
    <row r="504" spans="4:5" x14ac:dyDescent="0.2">
      <c r="D504" s="23"/>
      <c r="E504" s="23"/>
    </row>
    <row r="505" spans="4:5" x14ac:dyDescent="0.2">
      <c r="D505" s="23"/>
      <c r="E505" s="23"/>
    </row>
    <row r="506" spans="4:5" x14ac:dyDescent="0.2">
      <c r="D506" s="23"/>
      <c r="E506" s="23"/>
    </row>
    <row r="507" spans="4:5" x14ac:dyDescent="0.2">
      <c r="D507" s="23"/>
      <c r="E507" s="23"/>
    </row>
    <row r="508" spans="4:5" x14ac:dyDescent="0.2">
      <c r="D508" s="23"/>
      <c r="E508" s="23"/>
    </row>
    <row r="509" spans="4:5" x14ac:dyDescent="0.2">
      <c r="D509" s="23"/>
      <c r="E509" s="23"/>
    </row>
    <row r="510" spans="4:5" x14ac:dyDescent="0.2">
      <c r="D510" s="23"/>
      <c r="E510" s="23"/>
    </row>
    <row r="511" spans="4:5" x14ac:dyDescent="0.2">
      <c r="D511" s="23"/>
      <c r="E511" s="23"/>
    </row>
    <row r="512" spans="4:5" x14ac:dyDescent="0.2">
      <c r="D512" s="23"/>
      <c r="E512" s="23"/>
    </row>
    <row r="513" spans="4:5" x14ac:dyDescent="0.2">
      <c r="D513" s="23"/>
      <c r="E513" s="23"/>
    </row>
    <row r="514" spans="4:5" x14ac:dyDescent="0.2">
      <c r="D514" s="23"/>
      <c r="E514" s="23"/>
    </row>
    <row r="515" spans="4:5" x14ac:dyDescent="0.2">
      <c r="D515" s="23"/>
      <c r="E515" s="23"/>
    </row>
    <row r="516" spans="4:5" x14ac:dyDescent="0.2">
      <c r="D516" s="23"/>
      <c r="E516" s="23"/>
    </row>
    <row r="517" spans="4:5" x14ac:dyDescent="0.2">
      <c r="D517" s="23"/>
      <c r="E517" s="23"/>
    </row>
    <row r="518" spans="4:5" x14ac:dyDescent="0.2">
      <c r="D518" s="23"/>
      <c r="E518" s="23"/>
    </row>
    <row r="519" spans="4:5" x14ac:dyDescent="0.2">
      <c r="D519" s="23"/>
      <c r="E519" s="23"/>
    </row>
    <row r="520" spans="4:5" x14ac:dyDescent="0.2">
      <c r="D520" s="23"/>
      <c r="E520" s="23"/>
    </row>
    <row r="521" spans="4:5" x14ac:dyDescent="0.2">
      <c r="D521" s="23"/>
      <c r="E521" s="23"/>
    </row>
    <row r="522" spans="4:5" x14ac:dyDescent="0.2">
      <c r="D522" s="23"/>
      <c r="E522" s="23"/>
    </row>
    <row r="523" spans="4:5" x14ac:dyDescent="0.2">
      <c r="D523" s="23"/>
      <c r="E523" s="23"/>
    </row>
    <row r="524" spans="4:5" x14ac:dyDescent="0.2">
      <c r="D524" s="23"/>
      <c r="E524" s="23"/>
    </row>
    <row r="525" spans="4:5" x14ac:dyDescent="0.2">
      <c r="D525" s="23"/>
      <c r="E525" s="23"/>
    </row>
    <row r="526" spans="4:5" x14ac:dyDescent="0.2">
      <c r="D526" s="23"/>
      <c r="E526" s="23"/>
    </row>
    <row r="527" spans="4:5" x14ac:dyDescent="0.2">
      <c r="D527" s="23"/>
      <c r="E527" s="23"/>
    </row>
    <row r="528" spans="4:5" x14ac:dyDescent="0.2">
      <c r="D528" s="23"/>
      <c r="E528" s="23"/>
    </row>
    <row r="529" spans="4:5" x14ac:dyDescent="0.2">
      <c r="D529" s="23"/>
      <c r="E529" s="23"/>
    </row>
    <row r="530" spans="4:5" x14ac:dyDescent="0.2">
      <c r="D530" s="23"/>
      <c r="E530" s="23"/>
    </row>
    <row r="531" spans="4:5" x14ac:dyDescent="0.2">
      <c r="D531" s="23"/>
      <c r="E531" s="23"/>
    </row>
    <row r="532" spans="4:5" x14ac:dyDescent="0.2">
      <c r="D532" s="23"/>
      <c r="E532" s="23"/>
    </row>
    <row r="533" spans="4:5" x14ac:dyDescent="0.2">
      <c r="D533" s="23"/>
      <c r="E533" s="23"/>
    </row>
    <row r="534" spans="4:5" x14ac:dyDescent="0.2">
      <c r="D534" s="23"/>
      <c r="E534" s="23"/>
    </row>
    <row r="535" spans="4:5" x14ac:dyDescent="0.2">
      <c r="D535" s="23"/>
      <c r="E535" s="23"/>
    </row>
    <row r="536" spans="4:5" x14ac:dyDescent="0.2">
      <c r="D536" s="23"/>
      <c r="E536" s="23"/>
    </row>
    <row r="537" spans="4:5" x14ac:dyDescent="0.2">
      <c r="D537" s="23"/>
      <c r="E537" s="23"/>
    </row>
    <row r="538" spans="4:5" x14ac:dyDescent="0.2">
      <c r="D538" s="23"/>
      <c r="E538" s="23"/>
    </row>
    <row r="539" spans="4:5" x14ac:dyDescent="0.2">
      <c r="D539" s="23"/>
      <c r="E539" s="23"/>
    </row>
    <row r="540" spans="4:5" x14ac:dyDescent="0.2">
      <c r="D540" s="23"/>
      <c r="E540" s="23"/>
    </row>
    <row r="541" spans="4:5" x14ac:dyDescent="0.2">
      <c r="D541" s="23"/>
      <c r="E541" s="23"/>
    </row>
    <row r="542" spans="4:5" x14ac:dyDescent="0.2">
      <c r="D542" s="23"/>
      <c r="E542" s="23"/>
    </row>
    <row r="543" spans="4:5" x14ac:dyDescent="0.2">
      <c r="D543" s="23"/>
      <c r="E543" s="23"/>
    </row>
    <row r="544" spans="4:5" x14ac:dyDescent="0.2">
      <c r="D544" s="23"/>
      <c r="E544" s="23"/>
    </row>
    <row r="545" spans="4:5" x14ac:dyDescent="0.2">
      <c r="D545" s="23"/>
      <c r="E545" s="23"/>
    </row>
    <row r="546" spans="4:5" x14ac:dyDescent="0.2">
      <c r="D546" s="23"/>
      <c r="E546" s="23"/>
    </row>
    <row r="547" spans="4:5" x14ac:dyDescent="0.2">
      <c r="D547" s="23"/>
      <c r="E547" s="23"/>
    </row>
    <row r="548" spans="4:5" x14ac:dyDescent="0.2">
      <c r="D548" s="23"/>
      <c r="E548" s="23"/>
    </row>
    <row r="549" spans="4:5" x14ac:dyDescent="0.2">
      <c r="D549" s="23"/>
      <c r="E549" s="23"/>
    </row>
    <row r="550" spans="4:5" x14ac:dyDescent="0.2">
      <c r="D550" s="23"/>
      <c r="E550" s="23"/>
    </row>
    <row r="551" spans="4:5" x14ac:dyDescent="0.2">
      <c r="D551" s="23"/>
      <c r="E551" s="23"/>
    </row>
    <row r="552" spans="4:5" x14ac:dyDescent="0.2">
      <c r="D552" s="23"/>
      <c r="E552" s="23"/>
    </row>
    <row r="553" spans="4:5" x14ac:dyDescent="0.2">
      <c r="D553" s="23"/>
      <c r="E553" s="23"/>
    </row>
    <row r="554" spans="4:5" x14ac:dyDescent="0.2">
      <c r="D554" s="23"/>
      <c r="E554" s="23"/>
    </row>
    <row r="555" spans="4:5" x14ac:dyDescent="0.2">
      <c r="D555" s="23"/>
      <c r="E555" s="23"/>
    </row>
    <row r="556" spans="4:5" x14ac:dyDescent="0.2">
      <c r="D556" s="23"/>
      <c r="E556" s="23"/>
    </row>
    <row r="557" spans="4:5" x14ac:dyDescent="0.2">
      <c r="D557" s="23"/>
      <c r="E557" s="23"/>
    </row>
    <row r="558" spans="4:5" x14ac:dyDescent="0.2">
      <c r="D558" s="23"/>
      <c r="E558" s="23"/>
    </row>
    <row r="559" spans="4:5" x14ac:dyDescent="0.2">
      <c r="D559" s="23"/>
      <c r="E559" s="23"/>
    </row>
    <row r="560" spans="4:5" x14ac:dyDescent="0.2">
      <c r="D560" s="23"/>
      <c r="E560" s="23"/>
    </row>
    <row r="561" spans="4:5" x14ac:dyDescent="0.2">
      <c r="D561" s="23"/>
      <c r="E561" s="23"/>
    </row>
    <row r="562" spans="4:5" x14ac:dyDescent="0.2">
      <c r="D562" s="23"/>
      <c r="E562" s="23"/>
    </row>
    <row r="563" spans="4:5" x14ac:dyDescent="0.2">
      <c r="D563" s="23"/>
      <c r="E563" s="23"/>
    </row>
    <row r="564" spans="4:5" x14ac:dyDescent="0.2">
      <c r="D564" s="23"/>
      <c r="E564" s="23"/>
    </row>
    <row r="565" spans="4:5" x14ac:dyDescent="0.2">
      <c r="D565" s="23"/>
      <c r="E565" s="23"/>
    </row>
    <row r="566" spans="4:5" x14ac:dyDescent="0.2">
      <c r="D566" s="23"/>
      <c r="E566" s="23"/>
    </row>
    <row r="567" spans="4:5" x14ac:dyDescent="0.2">
      <c r="D567" s="23"/>
      <c r="E567" s="23"/>
    </row>
    <row r="568" spans="4:5" x14ac:dyDescent="0.2">
      <c r="D568" s="23"/>
      <c r="E568" s="23"/>
    </row>
    <row r="569" spans="4:5" x14ac:dyDescent="0.2">
      <c r="D569" s="23"/>
      <c r="E569" s="23"/>
    </row>
    <row r="570" spans="4:5" x14ac:dyDescent="0.2">
      <c r="D570" s="23"/>
      <c r="E570" s="23"/>
    </row>
    <row r="571" spans="4:5" x14ac:dyDescent="0.2">
      <c r="D571" s="23"/>
      <c r="E571" s="23"/>
    </row>
    <row r="572" spans="4:5" x14ac:dyDescent="0.2">
      <c r="D572" s="23"/>
      <c r="E572" s="23"/>
    </row>
    <row r="573" spans="4:5" x14ac:dyDescent="0.2">
      <c r="D573" s="23"/>
      <c r="E573" s="23"/>
    </row>
    <row r="574" spans="4:5" x14ac:dyDescent="0.2">
      <c r="D574" s="23"/>
      <c r="E574" s="23"/>
    </row>
    <row r="575" spans="4:5" x14ac:dyDescent="0.2">
      <c r="D575" s="23"/>
      <c r="E575" s="23"/>
    </row>
    <row r="576" spans="4:5" x14ac:dyDescent="0.2">
      <c r="D576" s="23"/>
      <c r="E576" s="23"/>
    </row>
    <row r="577" spans="4:5" x14ac:dyDescent="0.2">
      <c r="D577" s="23"/>
      <c r="E577" s="23"/>
    </row>
    <row r="578" spans="4:5" x14ac:dyDescent="0.2">
      <c r="D578" s="23"/>
      <c r="E578" s="23"/>
    </row>
    <row r="579" spans="4:5" x14ac:dyDescent="0.2">
      <c r="D579" s="23"/>
      <c r="E579" s="23"/>
    </row>
    <row r="580" spans="4:5" x14ac:dyDescent="0.2">
      <c r="D580" s="23"/>
      <c r="E580" s="23"/>
    </row>
    <row r="581" spans="4:5" x14ac:dyDescent="0.2">
      <c r="D581" s="23"/>
      <c r="E581" s="23"/>
    </row>
    <row r="582" spans="4:5" x14ac:dyDescent="0.2">
      <c r="D582" s="23"/>
      <c r="E582" s="23"/>
    </row>
    <row r="583" spans="4:5" x14ac:dyDescent="0.2">
      <c r="D583" s="23"/>
      <c r="E583" s="23"/>
    </row>
    <row r="584" spans="4:5" x14ac:dyDescent="0.2">
      <c r="D584" s="23"/>
      <c r="E584" s="23"/>
    </row>
    <row r="585" spans="4:5" x14ac:dyDescent="0.2">
      <c r="D585" s="23"/>
      <c r="E585" s="23"/>
    </row>
    <row r="586" spans="4:5" x14ac:dyDescent="0.2">
      <c r="D586" s="23"/>
      <c r="E586" s="23"/>
    </row>
    <row r="587" spans="4:5" x14ac:dyDescent="0.2">
      <c r="D587" s="23"/>
      <c r="E587" s="23"/>
    </row>
    <row r="588" spans="4:5" x14ac:dyDescent="0.2">
      <c r="D588" s="23"/>
      <c r="E588" s="23"/>
    </row>
    <row r="589" spans="4:5" x14ac:dyDescent="0.2">
      <c r="D589" s="23"/>
      <c r="E589" s="23"/>
    </row>
    <row r="590" spans="4:5" x14ac:dyDescent="0.2">
      <c r="D590" s="23"/>
      <c r="E590" s="23"/>
    </row>
    <row r="591" spans="4:5" x14ac:dyDescent="0.2">
      <c r="D591" s="23"/>
      <c r="E591" s="23"/>
    </row>
    <row r="592" spans="4:5" x14ac:dyDescent="0.2">
      <c r="D592" s="23"/>
      <c r="E592" s="23"/>
    </row>
    <row r="593" spans="4:5" x14ac:dyDescent="0.2">
      <c r="D593" s="23"/>
      <c r="E593" s="23"/>
    </row>
    <row r="594" spans="4:5" x14ac:dyDescent="0.2">
      <c r="D594" s="23"/>
      <c r="E594" s="23"/>
    </row>
    <row r="595" spans="4:5" x14ac:dyDescent="0.2">
      <c r="D595" s="23"/>
      <c r="E595" s="23"/>
    </row>
    <row r="596" spans="4:5" x14ac:dyDescent="0.2">
      <c r="D596" s="23"/>
      <c r="E596" s="23"/>
    </row>
    <row r="597" spans="4:5" x14ac:dyDescent="0.2">
      <c r="D597" s="23"/>
      <c r="E597" s="23"/>
    </row>
    <row r="598" spans="4:5" x14ac:dyDescent="0.2">
      <c r="D598" s="23"/>
      <c r="E598" s="23"/>
    </row>
    <row r="599" spans="4:5" x14ac:dyDescent="0.2">
      <c r="D599" s="23"/>
      <c r="E599" s="23"/>
    </row>
    <row r="600" spans="4:5" x14ac:dyDescent="0.2">
      <c r="D600" s="23"/>
      <c r="E600" s="23"/>
    </row>
    <row r="601" spans="4:5" x14ac:dyDescent="0.2">
      <c r="D601" s="23"/>
      <c r="E601" s="23"/>
    </row>
    <row r="602" spans="4:5" x14ac:dyDescent="0.2">
      <c r="D602" s="23"/>
      <c r="E602" s="23"/>
    </row>
    <row r="603" spans="4:5" x14ac:dyDescent="0.2">
      <c r="D603" s="23"/>
      <c r="E603" s="23"/>
    </row>
    <row r="604" spans="4:5" x14ac:dyDescent="0.2">
      <c r="D604" s="23"/>
      <c r="E604" s="23"/>
    </row>
    <row r="605" spans="4:5" x14ac:dyDescent="0.2">
      <c r="D605" s="23"/>
      <c r="E605" s="23"/>
    </row>
    <row r="606" spans="4:5" x14ac:dyDescent="0.2">
      <c r="D606" s="23"/>
      <c r="E606" s="23"/>
    </row>
    <row r="607" spans="4:5" x14ac:dyDescent="0.2">
      <c r="D607" s="23"/>
      <c r="E607" s="23"/>
    </row>
    <row r="608" spans="4:5" x14ac:dyDescent="0.2">
      <c r="D608" s="23"/>
      <c r="E608" s="23"/>
    </row>
    <row r="609" spans="4:5" x14ac:dyDescent="0.2">
      <c r="D609" s="23"/>
      <c r="E609" s="23"/>
    </row>
    <row r="610" spans="4:5" x14ac:dyDescent="0.2">
      <c r="D610" s="23"/>
      <c r="E610" s="23"/>
    </row>
    <row r="611" spans="4:5" x14ac:dyDescent="0.2">
      <c r="D611" s="23"/>
      <c r="E611" s="23"/>
    </row>
    <row r="612" spans="4:5" x14ac:dyDescent="0.2">
      <c r="D612" s="23"/>
      <c r="E612" s="23"/>
    </row>
    <row r="613" spans="4:5" x14ac:dyDescent="0.2">
      <c r="D613" s="23"/>
      <c r="E613" s="23"/>
    </row>
    <row r="614" spans="4:5" x14ac:dyDescent="0.2">
      <c r="D614" s="23"/>
      <c r="E614" s="23"/>
    </row>
    <row r="615" spans="4:5" x14ac:dyDescent="0.2">
      <c r="D615" s="23"/>
      <c r="E615" s="23"/>
    </row>
    <row r="616" spans="4:5" x14ac:dyDescent="0.2">
      <c r="D616" s="23"/>
      <c r="E616" s="23"/>
    </row>
    <row r="617" spans="4:5" x14ac:dyDescent="0.2">
      <c r="D617" s="23"/>
      <c r="E617" s="23"/>
    </row>
    <row r="618" spans="4:5" x14ac:dyDescent="0.2">
      <c r="D618" s="23"/>
      <c r="E618" s="23"/>
    </row>
    <row r="619" spans="4:5" x14ac:dyDescent="0.2">
      <c r="D619" s="23"/>
      <c r="E619" s="23"/>
    </row>
    <row r="620" spans="4:5" x14ac:dyDescent="0.2">
      <c r="D620" s="23"/>
      <c r="E620" s="23"/>
    </row>
    <row r="621" spans="4:5" x14ac:dyDescent="0.2">
      <c r="D621" s="23"/>
      <c r="E621" s="23"/>
    </row>
    <row r="622" spans="4:5" x14ac:dyDescent="0.2">
      <c r="D622" s="23"/>
      <c r="E622" s="23"/>
    </row>
    <row r="623" spans="4:5" x14ac:dyDescent="0.2">
      <c r="D623" s="23"/>
      <c r="E623" s="23"/>
    </row>
    <row r="624" spans="4:5" x14ac:dyDescent="0.2">
      <c r="D624" s="23"/>
      <c r="E624" s="23"/>
    </row>
    <row r="625" spans="4:5" x14ac:dyDescent="0.2">
      <c r="D625" s="23"/>
      <c r="E625" s="23"/>
    </row>
    <row r="626" spans="4:5" x14ac:dyDescent="0.2">
      <c r="D626" s="23"/>
      <c r="E626" s="23"/>
    </row>
    <row r="627" spans="4:5" x14ac:dyDescent="0.2">
      <c r="D627" s="23"/>
      <c r="E627" s="23"/>
    </row>
    <row r="628" spans="4:5" x14ac:dyDescent="0.2">
      <c r="D628" s="23"/>
      <c r="E628" s="23"/>
    </row>
    <row r="629" spans="4:5" x14ac:dyDescent="0.2">
      <c r="D629" s="23"/>
      <c r="E629" s="23"/>
    </row>
    <row r="630" spans="4:5" x14ac:dyDescent="0.2">
      <c r="D630" s="23"/>
      <c r="E630" s="23"/>
    </row>
    <row r="631" spans="4:5" x14ac:dyDescent="0.2">
      <c r="D631" s="23"/>
      <c r="E631" s="23"/>
    </row>
    <row r="632" spans="4:5" x14ac:dyDescent="0.2">
      <c r="D632" s="23"/>
      <c r="E632" s="23"/>
    </row>
    <row r="633" spans="4:5" x14ac:dyDescent="0.2">
      <c r="D633" s="23"/>
      <c r="E633" s="23"/>
    </row>
    <row r="634" spans="4:5" x14ac:dyDescent="0.2">
      <c r="D634" s="23"/>
      <c r="E634" s="23"/>
    </row>
    <row r="635" spans="4:5" x14ac:dyDescent="0.2">
      <c r="D635" s="23"/>
      <c r="E635" s="23"/>
    </row>
    <row r="636" spans="4:5" x14ac:dyDescent="0.2">
      <c r="D636" s="23"/>
      <c r="E636" s="23"/>
    </row>
    <row r="637" spans="4:5" x14ac:dyDescent="0.2">
      <c r="D637" s="23"/>
      <c r="E637" s="23"/>
    </row>
    <row r="638" spans="4:5" x14ac:dyDescent="0.2">
      <c r="D638" s="23"/>
      <c r="E638" s="23"/>
    </row>
    <row r="639" spans="4:5" x14ac:dyDescent="0.2">
      <c r="D639" s="23"/>
      <c r="E639" s="23"/>
    </row>
    <row r="640" spans="4:5" x14ac:dyDescent="0.2">
      <c r="D640" s="23"/>
      <c r="E640" s="23"/>
    </row>
    <row r="641" spans="4:5" x14ac:dyDescent="0.2">
      <c r="D641" s="23"/>
      <c r="E641" s="23"/>
    </row>
    <row r="642" spans="4:5" x14ac:dyDescent="0.2">
      <c r="D642" s="23"/>
      <c r="E642" s="23"/>
    </row>
    <row r="643" spans="4:5" x14ac:dyDescent="0.2">
      <c r="D643" s="23"/>
      <c r="E643" s="23"/>
    </row>
    <row r="644" spans="4:5" x14ac:dyDescent="0.2">
      <c r="D644" s="23"/>
      <c r="E644" s="23"/>
    </row>
    <row r="645" spans="4:5" x14ac:dyDescent="0.2">
      <c r="D645" s="23"/>
      <c r="E645" s="23"/>
    </row>
    <row r="646" spans="4:5" x14ac:dyDescent="0.2">
      <c r="D646" s="23"/>
      <c r="E646" s="23"/>
    </row>
    <row r="647" spans="4:5" x14ac:dyDescent="0.2">
      <c r="D647" s="23"/>
      <c r="E647" s="23"/>
    </row>
    <row r="648" spans="4:5" x14ac:dyDescent="0.2">
      <c r="D648" s="23"/>
      <c r="E648" s="23"/>
    </row>
    <row r="649" spans="4:5" x14ac:dyDescent="0.2">
      <c r="D649" s="23"/>
      <c r="E649" s="23"/>
    </row>
    <row r="650" spans="4:5" x14ac:dyDescent="0.2">
      <c r="D650" s="23"/>
      <c r="E650" s="23"/>
    </row>
    <row r="651" spans="4:5" x14ac:dyDescent="0.2">
      <c r="D651" s="23"/>
      <c r="E651" s="23"/>
    </row>
    <row r="652" spans="4:5" x14ac:dyDescent="0.2">
      <c r="D652" s="23"/>
      <c r="E652" s="23"/>
    </row>
    <row r="653" spans="4:5" x14ac:dyDescent="0.2">
      <c r="D653" s="23"/>
      <c r="E653" s="23"/>
    </row>
    <row r="654" spans="4:5" x14ac:dyDescent="0.2">
      <c r="D654" s="23"/>
      <c r="E654" s="23"/>
    </row>
    <row r="655" spans="4:5" x14ac:dyDescent="0.2">
      <c r="D655" s="23"/>
      <c r="E655" s="23"/>
    </row>
    <row r="656" spans="4:5" x14ac:dyDescent="0.2">
      <c r="D656" s="23"/>
      <c r="E656" s="23"/>
    </row>
    <row r="657" spans="4:5" x14ac:dyDescent="0.2">
      <c r="D657" s="23"/>
      <c r="E657" s="23"/>
    </row>
    <row r="658" spans="4:5" x14ac:dyDescent="0.2">
      <c r="D658" s="23"/>
      <c r="E658" s="23"/>
    </row>
    <row r="659" spans="4:5" x14ac:dyDescent="0.2">
      <c r="D659" s="23"/>
      <c r="E659" s="23"/>
    </row>
    <row r="660" spans="4:5" x14ac:dyDescent="0.2">
      <c r="D660" s="23"/>
      <c r="E660" s="23"/>
    </row>
    <row r="661" spans="4:5" x14ac:dyDescent="0.2">
      <c r="D661" s="23"/>
      <c r="E661" s="23"/>
    </row>
    <row r="662" spans="4:5" x14ac:dyDescent="0.2">
      <c r="D662" s="23"/>
      <c r="E662" s="23"/>
    </row>
    <row r="663" spans="4:5" x14ac:dyDescent="0.2">
      <c r="D663" s="23"/>
      <c r="E663" s="23"/>
    </row>
    <row r="664" spans="4:5" x14ac:dyDescent="0.2">
      <c r="D664" s="23"/>
      <c r="E664" s="23"/>
    </row>
    <row r="665" spans="4:5" x14ac:dyDescent="0.2">
      <c r="D665" s="23"/>
      <c r="E665" s="23"/>
    </row>
    <row r="666" spans="4:5" x14ac:dyDescent="0.2">
      <c r="D666" s="23"/>
      <c r="E666" s="23"/>
    </row>
    <row r="667" spans="4:5" x14ac:dyDescent="0.2">
      <c r="D667" s="23"/>
      <c r="E667" s="23"/>
    </row>
    <row r="668" spans="4:5" x14ac:dyDescent="0.2">
      <c r="D668" s="23"/>
      <c r="E668" s="23"/>
    </row>
    <row r="669" spans="4:5" x14ac:dyDescent="0.2">
      <c r="D669" s="23"/>
      <c r="E669" s="23"/>
    </row>
    <row r="670" spans="4:5" x14ac:dyDescent="0.2">
      <c r="D670" s="23"/>
      <c r="E670" s="23"/>
    </row>
    <row r="671" spans="4:5" x14ac:dyDescent="0.2">
      <c r="D671" s="23"/>
      <c r="E671" s="23"/>
    </row>
    <row r="672" spans="4:5" x14ac:dyDescent="0.2">
      <c r="D672" s="23"/>
      <c r="E672" s="23"/>
    </row>
    <row r="673" spans="4:5" x14ac:dyDescent="0.2">
      <c r="D673" s="23"/>
      <c r="E673" s="23"/>
    </row>
    <row r="674" spans="4:5" x14ac:dyDescent="0.2">
      <c r="D674" s="23"/>
      <c r="E674" s="23"/>
    </row>
    <row r="675" spans="4:5" x14ac:dyDescent="0.2">
      <c r="D675" s="23"/>
      <c r="E675" s="23"/>
    </row>
    <row r="676" spans="4:5" x14ac:dyDescent="0.2">
      <c r="D676" s="23"/>
      <c r="E676" s="23"/>
    </row>
    <row r="677" spans="4:5" x14ac:dyDescent="0.2">
      <c r="D677" s="23"/>
      <c r="E677" s="23"/>
    </row>
    <row r="678" spans="4:5" x14ac:dyDescent="0.2">
      <c r="D678" s="23"/>
      <c r="E678" s="23"/>
    </row>
    <row r="679" spans="4:5" x14ac:dyDescent="0.2">
      <c r="D679" s="23"/>
      <c r="E679" s="23"/>
    </row>
    <row r="680" spans="4:5" x14ac:dyDescent="0.2">
      <c r="D680" s="23"/>
      <c r="E680" s="23"/>
    </row>
    <row r="681" spans="4:5" x14ac:dyDescent="0.2">
      <c r="D681" s="23"/>
      <c r="E681" s="23"/>
    </row>
    <row r="682" spans="4:5" x14ac:dyDescent="0.2">
      <c r="D682" s="23"/>
      <c r="E682" s="23"/>
    </row>
    <row r="683" spans="4:5" x14ac:dyDescent="0.2">
      <c r="D683" s="23"/>
      <c r="E683" s="23"/>
    </row>
    <row r="684" spans="4:5" x14ac:dyDescent="0.2">
      <c r="D684" s="23"/>
      <c r="E684" s="23"/>
    </row>
    <row r="685" spans="4:5" x14ac:dyDescent="0.2">
      <c r="D685" s="23"/>
      <c r="E685" s="23"/>
    </row>
    <row r="686" spans="4:5" x14ac:dyDescent="0.2">
      <c r="D686" s="23"/>
      <c r="E686" s="23"/>
    </row>
    <row r="687" spans="4:5" x14ac:dyDescent="0.2">
      <c r="D687" s="23"/>
      <c r="E687" s="23"/>
    </row>
    <row r="688" spans="4:5" x14ac:dyDescent="0.2">
      <c r="D688" s="23"/>
      <c r="E688" s="23"/>
    </row>
    <row r="689" spans="4:5" x14ac:dyDescent="0.2">
      <c r="D689" s="23"/>
      <c r="E689" s="23"/>
    </row>
    <row r="690" spans="4:5" x14ac:dyDescent="0.2">
      <c r="D690" s="23"/>
      <c r="E690" s="23"/>
    </row>
    <row r="691" spans="4:5" x14ac:dyDescent="0.2">
      <c r="D691" s="23"/>
      <c r="E691" s="23"/>
    </row>
    <row r="692" spans="4:5" x14ac:dyDescent="0.2">
      <c r="D692" s="23"/>
      <c r="E692" s="23"/>
    </row>
    <row r="693" spans="4:5" x14ac:dyDescent="0.2">
      <c r="D693" s="23"/>
      <c r="E693" s="23"/>
    </row>
    <row r="694" spans="4:5" x14ac:dyDescent="0.2">
      <c r="D694" s="23"/>
      <c r="E694" s="23"/>
    </row>
    <row r="695" spans="4:5" x14ac:dyDescent="0.2">
      <c r="D695" s="23"/>
      <c r="E695" s="23"/>
    </row>
    <row r="696" spans="4:5" x14ac:dyDescent="0.2">
      <c r="D696" s="23"/>
      <c r="E696" s="23"/>
    </row>
    <row r="697" spans="4:5" x14ac:dyDescent="0.2">
      <c r="D697" s="23"/>
      <c r="E697" s="23"/>
    </row>
    <row r="698" spans="4:5" x14ac:dyDescent="0.2">
      <c r="D698" s="23"/>
      <c r="E698" s="23"/>
    </row>
    <row r="699" spans="4:5" x14ac:dyDescent="0.2">
      <c r="D699" s="23"/>
      <c r="E699" s="23"/>
    </row>
    <row r="700" spans="4:5" x14ac:dyDescent="0.2">
      <c r="D700" s="23"/>
      <c r="E700" s="23"/>
    </row>
    <row r="701" spans="4:5" x14ac:dyDescent="0.2">
      <c r="D701" s="23"/>
      <c r="E701" s="23"/>
    </row>
    <row r="702" spans="4:5" x14ac:dyDescent="0.2">
      <c r="D702" s="23"/>
      <c r="E702" s="23"/>
    </row>
    <row r="703" spans="4:5" x14ac:dyDescent="0.2">
      <c r="D703" s="23"/>
      <c r="E703" s="23"/>
    </row>
    <row r="704" spans="4:5" x14ac:dyDescent="0.2">
      <c r="D704" s="23"/>
      <c r="E704" s="23"/>
    </row>
    <row r="705" spans="4:5" x14ac:dyDescent="0.2">
      <c r="D705" s="23"/>
      <c r="E705" s="23"/>
    </row>
    <row r="706" spans="4:5" x14ac:dyDescent="0.2">
      <c r="D706" s="23"/>
      <c r="E706" s="23"/>
    </row>
    <row r="707" spans="4:5" x14ac:dyDescent="0.2">
      <c r="D707" s="23"/>
      <c r="E707" s="23"/>
    </row>
    <row r="708" spans="4:5" x14ac:dyDescent="0.2">
      <c r="D708" s="23"/>
      <c r="E708" s="23"/>
    </row>
    <row r="709" spans="4:5" x14ac:dyDescent="0.2">
      <c r="D709" s="23"/>
      <c r="E709" s="23"/>
    </row>
    <row r="710" spans="4:5" x14ac:dyDescent="0.2">
      <c r="D710" s="23"/>
      <c r="E710" s="23"/>
    </row>
    <row r="711" spans="4:5" x14ac:dyDescent="0.2">
      <c r="D711" s="23"/>
      <c r="E711" s="23"/>
    </row>
    <row r="712" spans="4:5" x14ac:dyDescent="0.2">
      <c r="D712" s="23"/>
      <c r="E712" s="23"/>
    </row>
    <row r="713" spans="4:5" x14ac:dyDescent="0.2">
      <c r="D713" s="23"/>
      <c r="E713" s="23"/>
    </row>
    <row r="714" spans="4:5" x14ac:dyDescent="0.2">
      <c r="D714" s="23"/>
      <c r="E714" s="23"/>
    </row>
    <row r="715" spans="4:5" x14ac:dyDescent="0.2">
      <c r="D715" s="23"/>
      <c r="E715" s="23"/>
    </row>
    <row r="716" spans="4:5" x14ac:dyDescent="0.2">
      <c r="D716" s="23"/>
      <c r="E716" s="23"/>
    </row>
    <row r="717" spans="4:5" x14ac:dyDescent="0.2">
      <c r="D717" s="23"/>
      <c r="E717" s="23"/>
    </row>
    <row r="718" spans="4:5" x14ac:dyDescent="0.2">
      <c r="D718" s="23"/>
      <c r="E718" s="23"/>
    </row>
    <row r="719" spans="4:5" x14ac:dyDescent="0.2">
      <c r="D719" s="23"/>
      <c r="E719" s="23"/>
    </row>
    <row r="720" spans="4:5" x14ac:dyDescent="0.2">
      <c r="D720" s="23"/>
      <c r="E720" s="23"/>
    </row>
    <row r="721" spans="4:5" x14ac:dyDescent="0.2">
      <c r="D721" s="23"/>
      <c r="E721" s="23"/>
    </row>
    <row r="722" spans="4:5" x14ac:dyDescent="0.2">
      <c r="D722" s="23"/>
      <c r="E722" s="23"/>
    </row>
    <row r="723" spans="4:5" x14ac:dyDescent="0.2">
      <c r="D723" s="23"/>
      <c r="E723" s="23"/>
    </row>
    <row r="724" spans="4:5" x14ac:dyDescent="0.2">
      <c r="D724" s="23"/>
      <c r="E724" s="23"/>
    </row>
    <row r="725" spans="4:5" x14ac:dyDescent="0.2">
      <c r="D725" s="23"/>
      <c r="E725" s="23"/>
    </row>
    <row r="726" spans="4:5" x14ac:dyDescent="0.2">
      <c r="D726" s="23"/>
      <c r="E726" s="23"/>
    </row>
    <row r="727" spans="4:5" x14ac:dyDescent="0.2">
      <c r="D727" s="23"/>
      <c r="E727" s="23"/>
    </row>
    <row r="728" spans="4:5" x14ac:dyDescent="0.2">
      <c r="D728" s="23"/>
      <c r="E728" s="23"/>
    </row>
    <row r="729" spans="4:5" x14ac:dyDescent="0.2">
      <c r="D729" s="23"/>
      <c r="E729" s="23"/>
    </row>
    <row r="730" spans="4:5" x14ac:dyDescent="0.2">
      <c r="D730" s="23"/>
      <c r="E730" s="23"/>
    </row>
    <row r="731" spans="4:5" x14ac:dyDescent="0.2">
      <c r="D731" s="23"/>
      <c r="E731" s="23"/>
    </row>
    <row r="732" spans="4:5" x14ac:dyDescent="0.2">
      <c r="D732" s="23"/>
      <c r="E732" s="23"/>
    </row>
    <row r="733" spans="4:5" x14ac:dyDescent="0.2">
      <c r="D733" s="23"/>
      <c r="E733" s="23"/>
    </row>
    <row r="734" spans="4:5" x14ac:dyDescent="0.2">
      <c r="D734" s="23"/>
      <c r="E734" s="23"/>
    </row>
    <row r="735" spans="4:5" x14ac:dyDescent="0.2">
      <c r="D735" s="23"/>
      <c r="E735" s="23"/>
    </row>
    <row r="736" spans="4:5" x14ac:dyDescent="0.2">
      <c r="D736" s="23"/>
      <c r="E736" s="23"/>
    </row>
    <row r="737" spans="4:5" x14ac:dyDescent="0.2">
      <c r="D737" s="23"/>
      <c r="E737" s="23"/>
    </row>
    <row r="738" spans="4:5" x14ac:dyDescent="0.2">
      <c r="D738" s="23"/>
      <c r="E738" s="23"/>
    </row>
    <row r="739" spans="4:5" x14ac:dyDescent="0.2">
      <c r="D739" s="23"/>
      <c r="E739" s="23"/>
    </row>
    <row r="740" spans="4:5" x14ac:dyDescent="0.2">
      <c r="D740" s="23"/>
      <c r="E740" s="23"/>
    </row>
    <row r="741" spans="4:5" x14ac:dyDescent="0.2">
      <c r="D741" s="23"/>
      <c r="E741" s="23"/>
    </row>
    <row r="742" spans="4:5" x14ac:dyDescent="0.2">
      <c r="D742" s="23"/>
      <c r="E742" s="23"/>
    </row>
    <row r="743" spans="4:5" x14ac:dyDescent="0.2">
      <c r="D743" s="23"/>
      <c r="E743" s="23"/>
    </row>
    <row r="744" spans="4:5" x14ac:dyDescent="0.2">
      <c r="D744" s="23"/>
      <c r="E744" s="23"/>
    </row>
    <row r="745" spans="4:5" x14ac:dyDescent="0.2">
      <c r="D745" s="23"/>
      <c r="E745" s="23"/>
    </row>
    <row r="746" spans="4:5" x14ac:dyDescent="0.2">
      <c r="D746" s="23"/>
      <c r="E746" s="23"/>
    </row>
    <row r="747" spans="4:5" x14ac:dyDescent="0.2">
      <c r="D747" s="23"/>
      <c r="E747" s="23"/>
    </row>
    <row r="748" spans="4:5" x14ac:dyDescent="0.2">
      <c r="D748" s="23"/>
      <c r="E748" s="23"/>
    </row>
    <row r="749" spans="4:5" x14ac:dyDescent="0.2">
      <c r="D749" s="23"/>
      <c r="E749" s="23"/>
    </row>
    <row r="750" spans="4:5" x14ac:dyDescent="0.2">
      <c r="D750" s="23"/>
      <c r="E750" s="23"/>
    </row>
    <row r="751" spans="4:5" x14ac:dyDescent="0.2">
      <c r="D751" s="23"/>
      <c r="E751" s="23"/>
    </row>
    <row r="752" spans="4:5" x14ac:dyDescent="0.2">
      <c r="D752" s="23"/>
      <c r="E752" s="23"/>
    </row>
    <row r="753" spans="4:5" x14ac:dyDescent="0.2">
      <c r="D753" s="23"/>
      <c r="E753" s="23"/>
    </row>
    <row r="754" spans="4:5" x14ac:dyDescent="0.2">
      <c r="D754" s="23"/>
      <c r="E754" s="23"/>
    </row>
    <row r="755" spans="4:5" x14ac:dyDescent="0.2">
      <c r="D755" s="23"/>
      <c r="E755" s="23"/>
    </row>
    <row r="756" spans="4:5" x14ac:dyDescent="0.2">
      <c r="D756" s="23"/>
      <c r="E756" s="23"/>
    </row>
    <row r="757" spans="4:5" x14ac:dyDescent="0.2">
      <c r="D757" s="23"/>
      <c r="E757" s="23"/>
    </row>
    <row r="758" spans="4:5" x14ac:dyDescent="0.2">
      <c r="D758" s="23"/>
      <c r="E758" s="23"/>
    </row>
    <row r="759" spans="4:5" x14ac:dyDescent="0.2">
      <c r="D759" s="23"/>
      <c r="E759" s="23"/>
    </row>
    <row r="760" spans="4:5" x14ac:dyDescent="0.2">
      <c r="D760" s="23"/>
      <c r="E760" s="23"/>
    </row>
    <row r="761" spans="4:5" x14ac:dyDescent="0.2">
      <c r="D761" s="23"/>
      <c r="E761" s="23"/>
    </row>
    <row r="762" spans="4:5" x14ac:dyDescent="0.2">
      <c r="D762" s="23"/>
      <c r="E762" s="23"/>
    </row>
    <row r="763" spans="4:5" x14ac:dyDescent="0.2">
      <c r="D763" s="23"/>
      <c r="E763" s="23"/>
    </row>
    <row r="764" spans="4:5" x14ac:dyDescent="0.2">
      <c r="D764" s="23"/>
      <c r="E764" s="23"/>
    </row>
    <row r="765" spans="4:5" x14ac:dyDescent="0.2">
      <c r="D765" s="23"/>
      <c r="E765" s="23"/>
    </row>
    <row r="766" spans="4:5" x14ac:dyDescent="0.2">
      <c r="D766" s="23"/>
      <c r="E766" s="23"/>
    </row>
    <row r="767" spans="4:5" x14ac:dyDescent="0.2">
      <c r="D767" s="23"/>
      <c r="E767" s="23"/>
    </row>
    <row r="768" spans="4:5" x14ac:dyDescent="0.2">
      <c r="D768" s="23"/>
      <c r="E768" s="23"/>
    </row>
    <row r="769" spans="4:5" x14ac:dyDescent="0.2">
      <c r="D769" s="23"/>
      <c r="E769" s="23"/>
    </row>
    <row r="770" spans="4:5" x14ac:dyDescent="0.2">
      <c r="D770" s="23"/>
      <c r="E770" s="23"/>
    </row>
    <row r="771" spans="4:5" x14ac:dyDescent="0.2">
      <c r="D771" s="23"/>
      <c r="E771" s="23"/>
    </row>
    <row r="772" spans="4:5" x14ac:dyDescent="0.2">
      <c r="D772" s="23"/>
      <c r="E772" s="23"/>
    </row>
    <row r="773" spans="4:5" x14ac:dyDescent="0.2">
      <c r="D773" s="23"/>
      <c r="E773" s="23"/>
    </row>
    <row r="774" spans="4:5" x14ac:dyDescent="0.2">
      <c r="D774" s="23"/>
      <c r="E774" s="23"/>
    </row>
    <row r="775" spans="4:5" x14ac:dyDescent="0.2">
      <c r="D775" s="23"/>
      <c r="E775" s="23"/>
    </row>
    <row r="776" spans="4:5" x14ac:dyDescent="0.2">
      <c r="D776" s="23"/>
      <c r="E776" s="23"/>
    </row>
    <row r="777" spans="4:5" x14ac:dyDescent="0.2">
      <c r="D777" s="23"/>
      <c r="E777" s="23"/>
    </row>
    <row r="778" spans="4:5" x14ac:dyDescent="0.2">
      <c r="D778" s="23"/>
      <c r="E778" s="23"/>
    </row>
    <row r="779" spans="4:5" x14ac:dyDescent="0.2">
      <c r="D779" s="23"/>
      <c r="E779" s="23"/>
    </row>
    <row r="780" spans="4:5" x14ac:dyDescent="0.2">
      <c r="D780" s="23"/>
      <c r="E780" s="23"/>
    </row>
    <row r="781" spans="4:5" x14ac:dyDescent="0.2">
      <c r="D781" s="23"/>
      <c r="E781" s="23"/>
    </row>
    <row r="782" spans="4:5" x14ac:dyDescent="0.2">
      <c r="D782" s="23"/>
      <c r="E782" s="23"/>
    </row>
    <row r="783" spans="4:5" x14ac:dyDescent="0.2">
      <c r="D783" s="23"/>
      <c r="E783" s="23"/>
    </row>
    <row r="784" spans="4:5" x14ac:dyDescent="0.2">
      <c r="D784" s="23"/>
      <c r="E784" s="23"/>
    </row>
    <row r="785" spans="4:5" x14ac:dyDescent="0.2">
      <c r="D785" s="23"/>
      <c r="E785" s="23"/>
    </row>
    <row r="786" spans="4:5" x14ac:dyDescent="0.2">
      <c r="D786" s="23"/>
      <c r="E786" s="23"/>
    </row>
    <row r="787" spans="4:5" x14ac:dyDescent="0.2">
      <c r="D787" s="23"/>
      <c r="E787" s="23"/>
    </row>
    <row r="788" spans="4:5" x14ac:dyDescent="0.2">
      <c r="D788" s="23"/>
      <c r="E788" s="23"/>
    </row>
    <row r="789" spans="4:5" x14ac:dyDescent="0.2">
      <c r="D789" s="23"/>
      <c r="E789" s="23"/>
    </row>
    <row r="790" spans="4:5" x14ac:dyDescent="0.2">
      <c r="D790" s="23"/>
      <c r="E790" s="23"/>
    </row>
    <row r="791" spans="4:5" x14ac:dyDescent="0.2">
      <c r="D791" s="23"/>
      <c r="E791" s="23"/>
    </row>
    <row r="792" spans="4:5" x14ac:dyDescent="0.2">
      <c r="D792" s="23"/>
      <c r="E792" s="23"/>
    </row>
    <row r="793" spans="4:5" x14ac:dyDescent="0.2">
      <c r="D793" s="23"/>
      <c r="E793" s="23"/>
    </row>
    <row r="794" spans="4:5" x14ac:dyDescent="0.2">
      <c r="D794" s="23"/>
      <c r="E794" s="23"/>
    </row>
    <row r="795" spans="4:5" x14ac:dyDescent="0.2">
      <c r="D795" s="23"/>
      <c r="E795" s="23"/>
    </row>
    <row r="796" spans="4:5" x14ac:dyDescent="0.2">
      <c r="D796" s="23"/>
      <c r="E796" s="23"/>
    </row>
    <row r="797" spans="4:5" x14ac:dyDescent="0.2">
      <c r="D797" s="23"/>
      <c r="E797" s="23"/>
    </row>
    <row r="798" spans="4:5" x14ac:dyDescent="0.2">
      <c r="D798" s="23"/>
      <c r="E798" s="23"/>
    </row>
    <row r="799" spans="4:5" x14ac:dyDescent="0.2">
      <c r="D799" s="23"/>
      <c r="E799" s="23"/>
    </row>
    <row r="800" spans="4:5" x14ac:dyDescent="0.2">
      <c r="D800" s="23"/>
      <c r="E800" s="23"/>
    </row>
    <row r="801" spans="4:5" x14ac:dyDescent="0.2">
      <c r="D801" s="23"/>
      <c r="E801" s="23"/>
    </row>
    <row r="802" spans="4:5" x14ac:dyDescent="0.2">
      <c r="D802" s="23"/>
      <c r="E802" s="23"/>
    </row>
    <row r="803" spans="4:5" x14ac:dyDescent="0.2">
      <c r="D803" s="23"/>
      <c r="E803" s="23"/>
    </row>
    <row r="804" spans="4:5" x14ac:dyDescent="0.2">
      <c r="D804" s="23"/>
      <c r="E804" s="23"/>
    </row>
    <row r="805" spans="4:5" x14ac:dyDescent="0.2">
      <c r="D805" s="23"/>
      <c r="E805" s="23"/>
    </row>
    <row r="806" spans="4:5" x14ac:dyDescent="0.2">
      <c r="D806" s="23"/>
      <c r="E806" s="23"/>
    </row>
    <row r="807" spans="4:5" x14ac:dyDescent="0.2">
      <c r="D807" s="23"/>
      <c r="E807" s="23"/>
    </row>
    <row r="808" spans="4:5" x14ac:dyDescent="0.2">
      <c r="D808" s="23"/>
      <c r="E808" s="23"/>
    </row>
    <row r="809" spans="4:5" x14ac:dyDescent="0.2">
      <c r="D809" s="23"/>
      <c r="E809" s="23"/>
    </row>
    <row r="810" spans="4:5" x14ac:dyDescent="0.2">
      <c r="D810" s="23"/>
      <c r="E810" s="23"/>
    </row>
    <row r="811" spans="4:5" x14ac:dyDescent="0.2">
      <c r="D811" s="23"/>
      <c r="E811" s="23"/>
    </row>
    <row r="812" spans="4:5" x14ac:dyDescent="0.2">
      <c r="D812" s="23"/>
      <c r="E812" s="23"/>
    </row>
    <row r="813" spans="4:5" x14ac:dyDescent="0.2">
      <c r="D813" s="23"/>
      <c r="E813" s="23"/>
    </row>
    <row r="814" spans="4:5" x14ac:dyDescent="0.2">
      <c r="D814" s="23"/>
      <c r="E814" s="23"/>
    </row>
    <row r="815" spans="4:5" x14ac:dyDescent="0.2">
      <c r="D815" s="23"/>
      <c r="E815" s="23"/>
    </row>
    <row r="816" spans="4:5" x14ac:dyDescent="0.2">
      <c r="D816" s="23"/>
      <c r="E816" s="23"/>
    </row>
    <row r="817" spans="4:5" x14ac:dyDescent="0.2">
      <c r="D817" s="23"/>
      <c r="E817" s="23"/>
    </row>
    <row r="818" spans="4:5" x14ac:dyDescent="0.2">
      <c r="D818" s="23"/>
      <c r="E818" s="23"/>
    </row>
    <row r="819" spans="4:5" x14ac:dyDescent="0.2">
      <c r="D819" s="23"/>
      <c r="E819" s="23"/>
    </row>
    <row r="820" spans="4:5" x14ac:dyDescent="0.2">
      <c r="D820" s="23"/>
      <c r="E820" s="23"/>
    </row>
    <row r="821" spans="4:5" x14ac:dyDescent="0.2">
      <c r="D821" s="23"/>
      <c r="E821" s="23"/>
    </row>
    <row r="822" spans="4:5" x14ac:dyDescent="0.2">
      <c r="D822" s="23"/>
      <c r="E822" s="23"/>
    </row>
    <row r="823" spans="4:5" x14ac:dyDescent="0.2">
      <c r="D823" s="23"/>
      <c r="E823" s="23"/>
    </row>
    <row r="824" spans="4:5" x14ac:dyDescent="0.2">
      <c r="D824" s="23"/>
      <c r="E824" s="23"/>
    </row>
    <row r="825" spans="4:5" x14ac:dyDescent="0.2">
      <c r="D825" s="23"/>
      <c r="E825" s="23"/>
    </row>
    <row r="826" spans="4:5" x14ac:dyDescent="0.2">
      <c r="D826" s="23"/>
      <c r="E826" s="23"/>
    </row>
    <row r="827" spans="4:5" x14ac:dyDescent="0.2">
      <c r="D827" s="23"/>
      <c r="E827" s="23"/>
    </row>
    <row r="828" spans="4:5" x14ac:dyDescent="0.2">
      <c r="D828" s="23"/>
      <c r="E828" s="23"/>
    </row>
    <row r="829" spans="4:5" x14ac:dyDescent="0.2">
      <c r="D829" s="23"/>
      <c r="E829" s="23"/>
    </row>
    <row r="830" spans="4:5" x14ac:dyDescent="0.2">
      <c r="D830" s="23"/>
      <c r="E830" s="23"/>
    </row>
    <row r="831" spans="4:5" x14ac:dyDescent="0.2">
      <c r="D831" s="23"/>
      <c r="E831" s="23"/>
    </row>
    <row r="832" spans="4:5" x14ac:dyDescent="0.2">
      <c r="D832" s="23"/>
      <c r="E832" s="23"/>
    </row>
    <row r="833" spans="4:5" x14ac:dyDescent="0.2">
      <c r="D833" s="23"/>
      <c r="E833" s="23"/>
    </row>
    <row r="834" spans="4:5" x14ac:dyDescent="0.2">
      <c r="D834" s="23"/>
      <c r="E834" s="23"/>
    </row>
    <row r="835" spans="4:5" x14ac:dyDescent="0.2">
      <c r="D835" s="23"/>
      <c r="E835" s="23"/>
    </row>
    <row r="836" spans="4:5" x14ac:dyDescent="0.2">
      <c r="D836" s="23"/>
      <c r="E836" s="23"/>
    </row>
    <row r="837" spans="4:5" x14ac:dyDescent="0.2">
      <c r="D837" s="23"/>
      <c r="E837" s="23"/>
    </row>
    <row r="838" spans="4:5" x14ac:dyDescent="0.2">
      <c r="D838" s="23"/>
      <c r="E838" s="23"/>
    </row>
    <row r="839" spans="4:5" x14ac:dyDescent="0.2">
      <c r="D839" s="23"/>
      <c r="E839" s="23"/>
    </row>
    <row r="840" spans="4:5" x14ac:dyDescent="0.2">
      <c r="D840" s="23"/>
      <c r="E840" s="23"/>
    </row>
    <row r="841" spans="4:5" x14ac:dyDescent="0.2">
      <c r="D841" s="23"/>
      <c r="E841" s="23"/>
    </row>
    <row r="842" spans="4:5" x14ac:dyDescent="0.2">
      <c r="D842" s="23"/>
      <c r="E842" s="23"/>
    </row>
    <row r="843" spans="4:5" x14ac:dyDescent="0.2">
      <c r="D843" s="23"/>
      <c r="E843" s="23"/>
    </row>
    <row r="844" spans="4:5" x14ac:dyDescent="0.2">
      <c r="D844" s="23"/>
      <c r="E844" s="23"/>
    </row>
    <row r="845" spans="4:5" x14ac:dyDescent="0.2">
      <c r="D845" s="23"/>
      <c r="E845" s="23"/>
    </row>
    <row r="846" spans="4:5" x14ac:dyDescent="0.2">
      <c r="D846" s="23"/>
      <c r="E846" s="23"/>
    </row>
    <row r="847" spans="4:5" x14ac:dyDescent="0.2">
      <c r="D847" s="23"/>
      <c r="E847" s="23"/>
    </row>
    <row r="848" spans="4:5" x14ac:dyDescent="0.2">
      <c r="D848" s="23"/>
      <c r="E848" s="23"/>
    </row>
    <row r="849" spans="4:5" x14ac:dyDescent="0.2">
      <c r="D849" s="23"/>
      <c r="E849" s="23"/>
    </row>
    <row r="850" spans="4:5" x14ac:dyDescent="0.2">
      <c r="D850" s="23"/>
      <c r="E850" s="23"/>
    </row>
    <row r="851" spans="4:5" x14ac:dyDescent="0.2">
      <c r="D851" s="23"/>
      <c r="E851" s="23"/>
    </row>
    <row r="852" spans="4:5" x14ac:dyDescent="0.2">
      <c r="D852" s="23"/>
      <c r="E852" s="23"/>
    </row>
    <row r="853" spans="4:5" x14ac:dyDescent="0.2">
      <c r="D853" s="23"/>
      <c r="E853" s="23"/>
    </row>
    <row r="854" spans="4:5" x14ac:dyDescent="0.2">
      <c r="D854" s="23"/>
      <c r="E854" s="23"/>
    </row>
    <row r="855" spans="4:5" x14ac:dyDescent="0.2">
      <c r="D855" s="23"/>
      <c r="E855" s="23"/>
    </row>
    <row r="856" spans="4:5" x14ac:dyDescent="0.2">
      <c r="D856" s="23"/>
      <c r="E856" s="23"/>
    </row>
    <row r="857" spans="4:5" x14ac:dyDescent="0.2">
      <c r="D857" s="23"/>
      <c r="E857" s="23"/>
    </row>
    <row r="858" spans="4:5" x14ac:dyDescent="0.2">
      <c r="D858" s="23"/>
      <c r="E858" s="23"/>
    </row>
    <row r="859" spans="4:5" x14ac:dyDescent="0.2">
      <c r="D859" s="23"/>
      <c r="E859" s="23"/>
    </row>
    <row r="860" spans="4:5" x14ac:dyDescent="0.2">
      <c r="D860" s="23"/>
      <c r="E860" s="23"/>
    </row>
    <row r="861" spans="4:5" x14ac:dyDescent="0.2">
      <c r="D861" s="23"/>
      <c r="E861" s="23"/>
    </row>
    <row r="862" spans="4:5" x14ac:dyDescent="0.2">
      <c r="D862" s="23"/>
      <c r="E862" s="23"/>
    </row>
    <row r="863" spans="4:5" x14ac:dyDescent="0.2">
      <c r="D863" s="23"/>
      <c r="E863" s="23"/>
    </row>
    <row r="864" spans="4:5" x14ac:dyDescent="0.2">
      <c r="D864" s="23"/>
      <c r="E864" s="23"/>
    </row>
    <row r="865" spans="4:5" x14ac:dyDescent="0.2">
      <c r="D865" s="23"/>
      <c r="E865" s="23"/>
    </row>
    <row r="866" spans="4:5" x14ac:dyDescent="0.2">
      <c r="D866" s="23"/>
      <c r="E866" s="23"/>
    </row>
    <row r="867" spans="4:5" x14ac:dyDescent="0.2">
      <c r="D867" s="23"/>
      <c r="E867" s="23"/>
    </row>
    <row r="868" spans="4:5" x14ac:dyDescent="0.2">
      <c r="D868" s="23"/>
      <c r="E868" s="23"/>
    </row>
    <row r="869" spans="4:5" x14ac:dyDescent="0.2">
      <c r="D869" s="23"/>
      <c r="E869" s="23"/>
    </row>
    <row r="870" spans="4:5" x14ac:dyDescent="0.2">
      <c r="D870" s="23"/>
      <c r="E870" s="23"/>
    </row>
    <row r="871" spans="4:5" x14ac:dyDescent="0.2">
      <c r="D871" s="23"/>
      <c r="E871" s="23"/>
    </row>
    <row r="872" spans="4:5" x14ac:dyDescent="0.2">
      <c r="D872" s="23"/>
      <c r="E872" s="23"/>
    </row>
    <row r="873" spans="4:5" x14ac:dyDescent="0.2">
      <c r="D873" s="23"/>
      <c r="E873" s="23"/>
    </row>
    <row r="874" spans="4:5" x14ac:dyDescent="0.2">
      <c r="D874" s="23"/>
      <c r="E874" s="23"/>
    </row>
    <row r="875" spans="4:5" x14ac:dyDescent="0.2">
      <c r="D875" s="23"/>
      <c r="E875" s="23"/>
    </row>
    <row r="876" spans="4:5" x14ac:dyDescent="0.2">
      <c r="D876" s="23"/>
      <c r="E876" s="23"/>
    </row>
    <row r="877" spans="4:5" x14ac:dyDescent="0.2">
      <c r="D877" s="23"/>
      <c r="E877" s="23"/>
    </row>
    <row r="878" spans="4:5" x14ac:dyDescent="0.2">
      <c r="D878" s="23"/>
      <c r="E878" s="23"/>
    </row>
    <row r="879" spans="4:5" x14ac:dyDescent="0.2">
      <c r="D879" s="23"/>
      <c r="E879" s="23"/>
    </row>
    <row r="880" spans="4:5" x14ac:dyDescent="0.2">
      <c r="D880" s="23"/>
      <c r="E880" s="23"/>
    </row>
    <row r="881" spans="4:5" x14ac:dyDescent="0.2">
      <c r="D881" s="23"/>
      <c r="E881" s="23"/>
    </row>
    <row r="882" spans="4:5" x14ac:dyDescent="0.2">
      <c r="D882" s="23"/>
      <c r="E882" s="23"/>
    </row>
    <row r="883" spans="4:5" x14ac:dyDescent="0.2">
      <c r="D883" s="23"/>
      <c r="E883" s="23"/>
    </row>
    <row r="884" spans="4:5" x14ac:dyDescent="0.2">
      <c r="D884" s="23"/>
      <c r="E884" s="23"/>
    </row>
    <row r="885" spans="4:5" x14ac:dyDescent="0.2">
      <c r="D885" s="23"/>
      <c r="E885" s="23"/>
    </row>
    <row r="886" spans="4:5" x14ac:dyDescent="0.2">
      <c r="D886" s="23"/>
      <c r="E886" s="23"/>
    </row>
    <row r="887" spans="4:5" x14ac:dyDescent="0.2">
      <c r="D887" s="23"/>
      <c r="E887" s="23"/>
    </row>
    <row r="888" spans="4:5" x14ac:dyDescent="0.2">
      <c r="D888" s="23"/>
      <c r="E888" s="23"/>
    </row>
    <row r="889" spans="4:5" x14ac:dyDescent="0.2">
      <c r="D889" s="23"/>
      <c r="E889" s="23"/>
    </row>
    <row r="890" spans="4:5" x14ac:dyDescent="0.2">
      <c r="D890" s="23"/>
      <c r="E890" s="23"/>
    </row>
    <row r="891" spans="4:5" x14ac:dyDescent="0.2">
      <c r="D891" s="23"/>
      <c r="E891" s="23"/>
    </row>
    <row r="892" spans="4:5" x14ac:dyDescent="0.2">
      <c r="D892" s="23"/>
      <c r="E892" s="23"/>
    </row>
    <row r="893" spans="4:5" x14ac:dyDescent="0.2">
      <c r="D893" s="23"/>
      <c r="E893" s="23"/>
    </row>
    <row r="894" spans="4:5" x14ac:dyDescent="0.2">
      <c r="D894" s="23"/>
      <c r="E894" s="23"/>
    </row>
    <row r="895" spans="4:5" x14ac:dyDescent="0.2">
      <c r="D895" s="23"/>
      <c r="E895" s="23"/>
    </row>
    <row r="896" spans="4:5" x14ac:dyDescent="0.2">
      <c r="D896" s="23"/>
      <c r="E896" s="23"/>
    </row>
    <row r="897" spans="4:5" x14ac:dyDescent="0.2">
      <c r="D897" s="23"/>
      <c r="E897" s="23"/>
    </row>
    <row r="898" spans="4:5" x14ac:dyDescent="0.2">
      <c r="D898" s="23"/>
      <c r="E898" s="23"/>
    </row>
    <row r="899" spans="4:5" x14ac:dyDescent="0.2">
      <c r="D899" s="23"/>
      <c r="E899" s="23"/>
    </row>
    <row r="900" spans="4:5" x14ac:dyDescent="0.2">
      <c r="D900" s="23"/>
      <c r="E900" s="23"/>
    </row>
    <row r="901" spans="4:5" x14ac:dyDescent="0.2">
      <c r="D901" s="23"/>
      <c r="E901" s="23"/>
    </row>
    <row r="902" spans="4:5" x14ac:dyDescent="0.2">
      <c r="D902" s="23"/>
      <c r="E902" s="23"/>
    </row>
    <row r="903" spans="4:5" x14ac:dyDescent="0.2">
      <c r="D903" s="23"/>
      <c r="E903" s="23"/>
    </row>
    <row r="904" spans="4:5" x14ac:dyDescent="0.2">
      <c r="D904" s="23"/>
      <c r="E904" s="23"/>
    </row>
    <row r="905" spans="4:5" x14ac:dyDescent="0.2">
      <c r="D905" s="23"/>
      <c r="E905" s="23"/>
    </row>
    <row r="906" spans="4:5" x14ac:dyDescent="0.2">
      <c r="D906" s="23"/>
      <c r="E906" s="23"/>
    </row>
    <row r="907" spans="4:5" x14ac:dyDescent="0.2">
      <c r="D907" s="23"/>
      <c r="E907" s="23"/>
    </row>
    <row r="908" spans="4:5" x14ac:dyDescent="0.2">
      <c r="D908" s="23"/>
      <c r="E908" s="23"/>
    </row>
    <row r="909" spans="4:5" x14ac:dyDescent="0.2">
      <c r="D909" s="23"/>
      <c r="E909" s="23"/>
    </row>
    <row r="910" spans="4:5" x14ac:dyDescent="0.2">
      <c r="D910" s="23"/>
      <c r="E910" s="23"/>
    </row>
    <row r="911" spans="4:5" x14ac:dyDescent="0.2">
      <c r="D911" s="23"/>
      <c r="E911" s="23"/>
    </row>
    <row r="912" spans="4:5" x14ac:dyDescent="0.2">
      <c r="D912" s="23"/>
      <c r="E912" s="23"/>
    </row>
    <row r="913" spans="4:5" x14ac:dyDescent="0.2">
      <c r="D913" s="23"/>
      <c r="E913" s="23"/>
    </row>
    <row r="914" spans="4:5" x14ac:dyDescent="0.2">
      <c r="D914" s="23"/>
      <c r="E914" s="23"/>
    </row>
    <row r="915" spans="4:5" x14ac:dyDescent="0.2">
      <c r="D915" s="23"/>
      <c r="E915" s="23"/>
    </row>
    <row r="916" spans="4:5" x14ac:dyDescent="0.2">
      <c r="D916" s="23"/>
      <c r="E916" s="23"/>
    </row>
    <row r="917" spans="4:5" x14ac:dyDescent="0.2">
      <c r="D917" s="23"/>
      <c r="E917" s="23"/>
    </row>
    <row r="918" spans="4:5" x14ac:dyDescent="0.2">
      <c r="D918" s="23"/>
      <c r="E918" s="23"/>
    </row>
    <row r="919" spans="4:5" x14ac:dyDescent="0.2">
      <c r="D919" s="23"/>
      <c r="E919" s="23"/>
    </row>
    <row r="920" spans="4:5" x14ac:dyDescent="0.2">
      <c r="D920" s="23"/>
      <c r="E920" s="23"/>
    </row>
    <row r="921" spans="4:5" x14ac:dyDescent="0.2">
      <c r="D921" s="23"/>
      <c r="E921" s="23"/>
    </row>
    <row r="922" spans="4:5" x14ac:dyDescent="0.2">
      <c r="D922" s="23"/>
      <c r="E922" s="23"/>
    </row>
    <row r="923" spans="4:5" x14ac:dyDescent="0.2">
      <c r="D923" s="23"/>
      <c r="E923" s="23"/>
    </row>
    <row r="924" spans="4:5" x14ac:dyDescent="0.2">
      <c r="D924" s="23"/>
      <c r="E924" s="23"/>
    </row>
    <row r="925" spans="4:5" x14ac:dyDescent="0.2">
      <c r="D925" s="23"/>
      <c r="E925" s="23"/>
    </row>
    <row r="926" spans="4:5" x14ac:dyDescent="0.2">
      <c r="D926" s="23"/>
      <c r="E926" s="23"/>
    </row>
    <row r="927" spans="4:5" x14ac:dyDescent="0.2">
      <c r="D927" s="23"/>
      <c r="E927" s="23"/>
    </row>
    <row r="928" spans="4:5" x14ac:dyDescent="0.2">
      <c r="D928" s="23"/>
      <c r="E928" s="23"/>
    </row>
    <row r="929" spans="4:5" x14ac:dyDescent="0.2">
      <c r="D929" s="23"/>
      <c r="E929" s="23"/>
    </row>
    <row r="930" spans="4:5" x14ac:dyDescent="0.2">
      <c r="D930" s="23"/>
      <c r="E930" s="23"/>
    </row>
    <row r="931" spans="4:5" x14ac:dyDescent="0.2">
      <c r="D931" s="23"/>
      <c r="E931" s="23"/>
    </row>
    <row r="932" spans="4:5" x14ac:dyDescent="0.2">
      <c r="D932" s="23"/>
      <c r="E932" s="23"/>
    </row>
    <row r="933" spans="4:5" x14ac:dyDescent="0.2">
      <c r="D933" s="23"/>
      <c r="E933" s="23"/>
    </row>
    <row r="934" spans="4:5" x14ac:dyDescent="0.2">
      <c r="D934" s="23"/>
      <c r="E934" s="23"/>
    </row>
    <row r="935" spans="4:5" x14ac:dyDescent="0.2">
      <c r="D935" s="23"/>
      <c r="E935" s="23"/>
    </row>
    <row r="936" spans="4:5" x14ac:dyDescent="0.2">
      <c r="D936" s="23"/>
      <c r="E936" s="23"/>
    </row>
    <row r="937" spans="4:5" x14ac:dyDescent="0.2">
      <c r="D937" s="23"/>
      <c r="E937" s="23"/>
    </row>
    <row r="938" spans="4:5" x14ac:dyDescent="0.2">
      <c r="D938" s="23"/>
      <c r="E938" s="23"/>
    </row>
    <row r="939" spans="4:5" x14ac:dyDescent="0.2">
      <c r="D939" s="23"/>
      <c r="E939" s="23"/>
    </row>
    <row r="940" spans="4:5" x14ac:dyDescent="0.2">
      <c r="D940" s="23"/>
      <c r="E940" s="23"/>
    </row>
    <row r="941" spans="4:5" x14ac:dyDescent="0.2">
      <c r="D941" s="23"/>
      <c r="E941" s="23"/>
    </row>
    <row r="942" spans="4:5" x14ac:dyDescent="0.2">
      <c r="D942" s="23"/>
      <c r="E942" s="23"/>
    </row>
    <row r="943" spans="4:5" x14ac:dyDescent="0.2">
      <c r="D943" s="23"/>
      <c r="E943" s="23"/>
    </row>
    <row r="944" spans="4:5" x14ac:dyDescent="0.2">
      <c r="D944" s="23"/>
      <c r="E944" s="23"/>
    </row>
    <row r="945" spans="4:5" x14ac:dyDescent="0.2">
      <c r="D945" s="23"/>
      <c r="E945" s="23"/>
    </row>
    <row r="946" spans="4:5" x14ac:dyDescent="0.2">
      <c r="D946" s="23"/>
      <c r="E946" s="23"/>
    </row>
    <row r="947" spans="4:5" x14ac:dyDescent="0.2">
      <c r="D947" s="23"/>
      <c r="E947" s="23"/>
    </row>
    <row r="948" spans="4:5" x14ac:dyDescent="0.2">
      <c r="D948" s="23"/>
      <c r="E948" s="23"/>
    </row>
    <row r="949" spans="4:5" x14ac:dyDescent="0.2">
      <c r="D949" s="23"/>
      <c r="E949" s="23"/>
    </row>
    <row r="950" spans="4:5" x14ac:dyDescent="0.2">
      <c r="D950" s="23"/>
      <c r="E950" s="23"/>
    </row>
    <row r="951" spans="4:5" x14ac:dyDescent="0.2">
      <c r="D951" s="23"/>
      <c r="E951" s="23"/>
    </row>
    <row r="952" spans="4:5" x14ac:dyDescent="0.2">
      <c r="D952" s="23"/>
      <c r="E952" s="23"/>
    </row>
    <row r="953" spans="4:5" x14ac:dyDescent="0.2">
      <c r="D953" s="23"/>
      <c r="E953" s="23"/>
    </row>
    <row r="954" spans="4:5" x14ac:dyDescent="0.2">
      <c r="D954" s="23"/>
      <c r="E954" s="23"/>
    </row>
    <row r="955" spans="4:5" x14ac:dyDescent="0.2">
      <c r="D955" s="23"/>
      <c r="E955" s="23"/>
    </row>
    <row r="956" spans="4:5" x14ac:dyDescent="0.2">
      <c r="D956" s="23"/>
      <c r="E956" s="23"/>
    </row>
    <row r="957" spans="4:5" x14ac:dyDescent="0.2">
      <c r="D957" s="23"/>
      <c r="E957" s="23"/>
    </row>
    <row r="958" spans="4:5" x14ac:dyDescent="0.2">
      <c r="D958" s="23"/>
      <c r="E958" s="23"/>
    </row>
    <row r="959" spans="4:5" x14ac:dyDescent="0.2">
      <c r="D959" s="23"/>
      <c r="E959" s="23"/>
    </row>
    <row r="960" spans="4:5" x14ac:dyDescent="0.2">
      <c r="D960" s="23"/>
      <c r="E960" s="23"/>
    </row>
    <row r="961" spans="4:5" x14ac:dyDescent="0.2">
      <c r="D961" s="23"/>
      <c r="E961" s="23"/>
    </row>
    <row r="962" spans="4:5" x14ac:dyDescent="0.2">
      <c r="D962" s="23"/>
      <c r="E962" s="23"/>
    </row>
    <row r="963" spans="4:5" x14ac:dyDescent="0.2">
      <c r="D963" s="23"/>
      <c r="E963" s="23"/>
    </row>
    <row r="964" spans="4:5" x14ac:dyDescent="0.2">
      <c r="D964" s="23"/>
      <c r="E964" s="23"/>
    </row>
    <row r="965" spans="4:5" x14ac:dyDescent="0.2">
      <c r="D965" s="23"/>
      <c r="E965" s="23"/>
    </row>
    <row r="966" spans="4:5" x14ac:dyDescent="0.2">
      <c r="D966" s="23"/>
      <c r="E966" s="23"/>
    </row>
    <row r="967" spans="4:5" x14ac:dyDescent="0.2">
      <c r="D967" s="23"/>
      <c r="E967" s="23"/>
    </row>
    <row r="968" spans="4:5" x14ac:dyDescent="0.2">
      <c r="D968" s="23"/>
      <c r="E968" s="23"/>
    </row>
    <row r="969" spans="4:5" x14ac:dyDescent="0.2">
      <c r="D969" s="23"/>
      <c r="E969" s="23"/>
    </row>
    <row r="970" spans="4:5" x14ac:dyDescent="0.2">
      <c r="D970" s="23"/>
      <c r="E970" s="23"/>
    </row>
    <row r="971" spans="4:5" x14ac:dyDescent="0.2">
      <c r="D971" s="23"/>
      <c r="E971" s="23"/>
    </row>
    <row r="972" spans="4:5" x14ac:dyDescent="0.2">
      <c r="D972" s="23"/>
      <c r="E972" s="23"/>
    </row>
    <row r="973" spans="4:5" x14ac:dyDescent="0.2">
      <c r="D973" s="23"/>
      <c r="E973" s="23"/>
    </row>
    <row r="974" spans="4:5" x14ac:dyDescent="0.2">
      <c r="D974" s="23"/>
      <c r="E974" s="23"/>
    </row>
    <row r="975" spans="4:5" x14ac:dyDescent="0.2">
      <c r="D975" s="23"/>
      <c r="E975" s="23"/>
    </row>
    <row r="976" spans="4:5" x14ac:dyDescent="0.2">
      <c r="D976" s="23"/>
      <c r="E976" s="23"/>
    </row>
    <row r="977" spans="4:5" x14ac:dyDescent="0.2">
      <c r="D977" s="23"/>
      <c r="E977" s="23"/>
    </row>
    <row r="978" spans="4:5" x14ac:dyDescent="0.2">
      <c r="D978" s="23"/>
      <c r="E978" s="23"/>
    </row>
    <row r="979" spans="4:5" x14ac:dyDescent="0.2">
      <c r="D979" s="23"/>
      <c r="E979" s="23"/>
    </row>
    <row r="980" spans="4:5" x14ac:dyDescent="0.2">
      <c r="D980" s="23"/>
      <c r="E980" s="23"/>
    </row>
    <row r="981" spans="4:5" x14ac:dyDescent="0.2">
      <c r="D981" s="23"/>
      <c r="E981" s="23"/>
    </row>
    <row r="982" spans="4:5" x14ac:dyDescent="0.2">
      <c r="D982" s="23"/>
      <c r="E982" s="23"/>
    </row>
    <row r="983" spans="4:5" x14ac:dyDescent="0.2">
      <c r="D983" s="23"/>
      <c r="E983" s="23"/>
    </row>
    <row r="984" spans="4:5" x14ac:dyDescent="0.2">
      <c r="D984" s="23"/>
      <c r="E984" s="23"/>
    </row>
    <row r="985" spans="4:5" x14ac:dyDescent="0.2">
      <c r="D985" s="23"/>
      <c r="E985" s="23"/>
    </row>
    <row r="986" spans="4:5" x14ac:dyDescent="0.2">
      <c r="D986" s="23"/>
      <c r="E986" s="23"/>
    </row>
    <row r="987" spans="4:5" x14ac:dyDescent="0.2">
      <c r="D987" s="23"/>
      <c r="E987" s="23"/>
    </row>
    <row r="988" spans="4:5" x14ac:dyDescent="0.2">
      <c r="D988" s="23"/>
      <c r="E988" s="23"/>
    </row>
    <row r="989" spans="4:5" x14ac:dyDescent="0.2">
      <c r="D989" s="23"/>
      <c r="E989" s="23"/>
    </row>
    <row r="990" spans="4:5" x14ac:dyDescent="0.2">
      <c r="D990" s="23"/>
      <c r="E990" s="23"/>
    </row>
    <row r="991" spans="4:5" x14ac:dyDescent="0.2">
      <c r="D991" s="23"/>
      <c r="E991" s="23"/>
    </row>
    <row r="992" spans="4:5" x14ac:dyDescent="0.2">
      <c r="D992" s="23"/>
      <c r="E992" s="23"/>
    </row>
    <row r="993" spans="4:5" x14ac:dyDescent="0.2">
      <c r="D993" s="23"/>
      <c r="E993" s="23"/>
    </row>
    <row r="994" spans="4:5" x14ac:dyDescent="0.2">
      <c r="D994" s="23"/>
      <c r="E994" s="23"/>
    </row>
    <row r="995" spans="4:5" x14ac:dyDescent="0.2">
      <c r="D995" s="23"/>
      <c r="E995" s="23"/>
    </row>
    <row r="996" spans="4:5" x14ac:dyDescent="0.2">
      <c r="D996" s="23"/>
      <c r="E996" s="23"/>
    </row>
    <row r="997" spans="4:5" x14ac:dyDescent="0.2">
      <c r="D997" s="23"/>
      <c r="E997" s="23"/>
    </row>
    <row r="998" spans="4:5" x14ac:dyDescent="0.2">
      <c r="D998" s="23"/>
      <c r="E998" s="23"/>
    </row>
    <row r="999" spans="4:5" x14ac:dyDescent="0.2">
      <c r="D999" s="23"/>
      <c r="E999" s="23"/>
    </row>
    <row r="1000" spans="4:5" x14ac:dyDescent="0.2">
      <c r="D1000" s="23"/>
      <c r="E1000" s="23"/>
    </row>
    <row r="1001" spans="4:5" x14ac:dyDescent="0.2">
      <c r="D1001" s="23"/>
      <c r="E1001" s="23"/>
    </row>
    <row r="1002" spans="4:5" x14ac:dyDescent="0.2">
      <c r="D1002" s="23"/>
      <c r="E1002" s="23"/>
    </row>
    <row r="1003" spans="4:5" x14ac:dyDescent="0.2">
      <c r="D1003" s="23"/>
      <c r="E1003" s="23"/>
    </row>
    <row r="1004" spans="4:5" x14ac:dyDescent="0.2">
      <c r="D1004" s="23"/>
      <c r="E1004" s="23"/>
    </row>
    <row r="1005" spans="4:5" x14ac:dyDescent="0.2">
      <c r="D1005" s="23"/>
      <c r="E1005" s="23"/>
    </row>
    <row r="1006" spans="4:5" x14ac:dyDescent="0.2">
      <c r="D1006" s="23"/>
      <c r="E1006" s="23"/>
    </row>
    <row r="1007" spans="4:5" x14ac:dyDescent="0.2">
      <c r="D1007" s="23"/>
      <c r="E1007" s="23"/>
    </row>
    <row r="1008" spans="4:5" x14ac:dyDescent="0.2">
      <c r="D1008" s="23"/>
      <c r="E1008" s="23"/>
    </row>
    <row r="1009" spans="4:5" x14ac:dyDescent="0.2">
      <c r="D1009" s="23"/>
      <c r="E1009" s="23"/>
    </row>
    <row r="1010" spans="4:5" x14ac:dyDescent="0.2">
      <c r="D1010" s="23"/>
      <c r="E1010" s="23"/>
    </row>
    <row r="1011" spans="4:5" x14ac:dyDescent="0.2">
      <c r="D1011" s="23"/>
      <c r="E1011" s="23"/>
    </row>
    <row r="1012" spans="4:5" x14ac:dyDescent="0.2">
      <c r="D1012" s="23"/>
      <c r="E1012" s="23"/>
    </row>
    <row r="1013" spans="4:5" x14ac:dyDescent="0.2">
      <c r="D1013" s="23"/>
      <c r="E1013" s="23"/>
    </row>
    <row r="1014" spans="4:5" x14ac:dyDescent="0.2">
      <c r="D1014" s="23"/>
      <c r="E1014" s="23"/>
    </row>
    <row r="1015" spans="4:5" x14ac:dyDescent="0.2">
      <c r="D1015" s="23"/>
      <c r="E1015" s="23"/>
    </row>
    <row r="1016" spans="4:5" x14ac:dyDescent="0.2">
      <c r="D1016" s="23"/>
      <c r="E1016" s="23"/>
    </row>
    <row r="1017" spans="4:5" x14ac:dyDescent="0.2">
      <c r="D1017" s="23"/>
      <c r="E1017" s="23"/>
    </row>
    <row r="1018" spans="4:5" x14ac:dyDescent="0.2">
      <c r="D1018" s="23"/>
      <c r="E1018" s="23"/>
    </row>
    <row r="1019" spans="4:5" x14ac:dyDescent="0.2">
      <c r="D1019" s="23"/>
      <c r="E1019" s="23"/>
    </row>
    <row r="1020" spans="4:5" x14ac:dyDescent="0.2">
      <c r="D1020" s="23"/>
      <c r="E1020" s="23"/>
    </row>
    <row r="1021" spans="4:5" x14ac:dyDescent="0.2">
      <c r="D1021" s="23"/>
      <c r="E1021" s="23"/>
    </row>
    <row r="1022" spans="4:5" x14ac:dyDescent="0.2">
      <c r="D1022" s="23"/>
      <c r="E1022" s="23"/>
    </row>
    <row r="1023" spans="4:5" x14ac:dyDescent="0.2">
      <c r="D1023" s="23"/>
      <c r="E1023" s="23"/>
    </row>
    <row r="1024" spans="4:5" x14ac:dyDescent="0.2">
      <c r="D1024" s="23"/>
      <c r="E1024" s="23"/>
    </row>
    <row r="1025" spans="4:5" x14ac:dyDescent="0.2">
      <c r="D1025" s="23"/>
      <c r="E1025" s="23"/>
    </row>
    <row r="1026" spans="4:5" x14ac:dyDescent="0.2">
      <c r="D1026" s="23"/>
      <c r="E1026" s="23"/>
    </row>
    <row r="1027" spans="4:5" x14ac:dyDescent="0.2">
      <c r="D1027" s="23"/>
      <c r="E1027" s="23"/>
    </row>
    <row r="1028" spans="4:5" x14ac:dyDescent="0.2">
      <c r="D1028" s="23"/>
      <c r="E1028" s="23"/>
    </row>
    <row r="1029" spans="4:5" x14ac:dyDescent="0.2">
      <c r="D1029" s="23"/>
      <c r="E1029" s="23"/>
    </row>
    <row r="1030" spans="4:5" x14ac:dyDescent="0.2">
      <c r="D1030" s="23"/>
      <c r="E1030" s="23"/>
    </row>
    <row r="1031" spans="4:5" x14ac:dyDescent="0.2">
      <c r="D1031" s="23"/>
      <c r="E1031" s="23"/>
    </row>
    <row r="1032" spans="4:5" x14ac:dyDescent="0.2">
      <c r="D1032" s="23"/>
      <c r="E1032" s="23"/>
    </row>
    <row r="1033" spans="4:5" x14ac:dyDescent="0.2">
      <c r="D1033" s="23"/>
      <c r="E1033" s="23"/>
    </row>
    <row r="1034" spans="4:5" x14ac:dyDescent="0.2">
      <c r="D1034" s="23"/>
      <c r="E1034" s="23"/>
    </row>
    <row r="1035" spans="4:5" x14ac:dyDescent="0.2">
      <c r="D1035" s="23"/>
      <c r="E1035" s="23"/>
    </row>
    <row r="1036" spans="4:5" x14ac:dyDescent="0.2">
      <c r="D1036" s="23"/>
      <c r="E1036" s="23"/>
    </row>
    <row r="1037" spans="4:5" x14ac:dyDescent="0.2">
      <c r="D1037" s="23"/>
      <c r="E1037" s="23"/>
    </row>
    <row r="1038" spans="4:5" x14ac:dyDescent="0.2">
      <c r="D1038" s="23"/>
      <c r="E1038" s="23"/>
    </row>
    <row r="1039" spans="4:5" x14ac:dyDescent="0.2">
      <c r="D1039" s="23"/>
      <c r="E1039" s="23"/>
    </row>
    <row r="1040" spans="4:5" x14ac:dyDescent="0.2">
      <c r="D1040" s="23"/>
      <c r="E1040" s="23"/>
    </row>
    <row r="1041" spans="4:5" x14ac:dyDescent="0.2">
      <c r="D1041" s="23"/>
      <c r="E1041" s="23"/>
    </row>
    <row r="1042" spans="4:5" x14ac:dyDescent="0.2">
      <c r="D1042" s="23"/>
      <c r="E1042" s="23"/>
    </row>
    <row r="1043" spans="4:5" x14ac:dyDescent="0.2">
      <c r="D1043" s="23"/>
      <c r="E1043" s="23"/>
    </row>
    <row r="1044" spans="4:5" x14ac:dyDescent="0.2">
      <c r="D1044" s="23"/>
      <c r="E1044" s="23"/>
    </row>
    <row r="1045" spans="4:5" x14ac:dyDescent="0.2">
      <c r="D1045" s="23"/>
      <c r="E1045" s="23"/>
    </row>
    <row r="1046" spans="4:5" x14ac:dyDescent="0.2">
      <c r="D1046" s="23"/>
      <c r="E1046" s="23"/>
    </row>
    <row r="1047" spans="4:5" x14ac:dyDescent="0.2">
      <c r="D1047" s="23"/>
      <c r="E1047" s="23"/>
    </row>
    <row r="1048" spans="4:5" x14ac:dyDescent="0.2">
      <c r="D1048" s="23"/>
      <c r="E1048" s="23"/>
    </row>
    <row r="1049" spans="4:5" x14ac:dyDescent="0.2">
      <c r="D1049" s="23"/>
      <c r="E1049" s="23"/>
    </row>
    <row r="1050" spans="4:5" x14ac:dyDescent="0.2">
      <c r="D1050" s="23"/>
      <c r="E1050" s="23"/>
    </row>
    <row r="1051" spans="4:5" x14ac:dyDescent="0.2">
      <c r="D1051" s="23"/>
      <c r="E1051" s="23"/>
    </row>
    <row r="1052" spans="4:5" x14ac:dyDescent="0.2">
      <c r="D1052" s="23"/>
      <c r="E1052" s="23"/>
    </row>
    <row r="1053" spans="4:5" x14ac:dyDescent="0.2">
      <c r="D1053" s="23"/>
      <c r="E1053" s="23"/>
    </row>
    <row r="1054" spans="4:5" x14ac:dyDescent="0.2">
      <c r="D1054" s="23"/>
      <c r="E1054" s="23"/>
    </row>
    <row r="1055" spans="4:5" x14ac:dyDescent="0.2">
      <c r="D1055" s="23"/>
      <c r="E1055" s="23"/>
    </row>
    <row r="1056" spans="4:5" x14ac:dyDescent="0.2">
      <c r="D1056" s="23"/>
      <c r="E1056" s="23"/>
    </row>
    <row r="1057" spans="4:5" x14ac:dyDescent="0.2">
      <c r="D1057" s="23"/>
      <c r="E1057" s="23"/>
    </row>
    <row r="1058" spans="4:5" x14ac:dyDescent="0.2">
      <c r="D1058" s="23"/>
      <c r="E1058" s="23"/>
    </row>
    <row r="1059" spans="4:5" x14ac:dyDescent="0.2">
      <c r="D1059" s="23"/>
      <c r="E1059" s="23"/>
    </row>
    <row r="1060" spans="4:5" x14ac:dyDescent="0.2">
      <c r="D1060" s="23"/>
      <c r="E1060" s="23"/>
    </row>
    <row r="1061" spans="4:5" x14ac:dyDescent="0.2">
      <c r="D1061" s="23"/>
      <c r="E1061" s="23"/>
    </row>
    <row r="1062" spans="4:5" x14ac:dyDescent="0.2">
      <c r="D1062" s="23"/>
      <c r="E1062" s="23"/>
    </row>
    <row r="1063" spans="4:5" x14ac:dyDescent="0.2">
      <c r="D1063" s="23"/>
      <c r="E1063" s="23"/>
    </row>
    <row r="1064" spans="4:5" x14ac:dyDescent="0.2">
      <c r="D1064" s="23"/>
      <c r="E1064" s="23"/>
    </row>
    <row r="1065" spans="4:5" x14ac:dyDescent="0.2">
      <c r="D1065" s="23"/>
      <c r="E1065" s="23"/>
    </row>
    <row r="1066" spans="4:5" x14ac:dyDescent="0.2">
      <c r="D1066" s="23"/>
      <c r="E1066" s="23"/>
    </row>
    <row r="1067" spans="4:5" x14ac:dyDescent="0.2">
      <c r="D1067" s="23"/>
      <c r="E1067" s="23"/>
    </row>
    <row r="1068" spans="4:5" x14ac:dyDescent="0.2">
      <c r="D1068" s="23"/>
      <c r="E1068" s="23"/>
    </row>
    <row r="1069" spans="4:5" x14ac:dyDescent="0.2">
      <c r="D1069" s="23"/>
      <c r="E1069" s="23"/>
    </row>
    <row r="1070" spans="4:5" x14ac:dyDescent="0.2">
      <c r="D1070" s="23"/>
      <c r="E1070" s="23"/>
    </row>
    <row r="1071" spans="4:5" x14ac:dyDescent="0.2">
      <c r="D1071" s="23"/>
      <c r="E1071" s="23"/>
    </row>
    <row r="1072" spans="4:5" x14ac:dyDescent="0.2">
      <c r="D1072" s="23"/>
      <c r="E1072" s="23"/>
    </row>
    <row r="1073" spans="4:5" x14ac:dyDescent="0.2">
      <c r="D1073" s="23"/>
      <c r="E1073" s="23"/>
    </row>
    <row r="1074" spans="4:5" x14ac:dyDescent="0.2">
      <c r="D1074" s="23"/>
      <c r="E1074" s="23"/>
    </row>
    <row r="1075" spans="4:5" x14ac:dyDescent="0.2">
      <c r="D1075" s="23"/>
      <c r="E1075" s="23"/>
    </row>
    <row r="1076" spans="4:5" x14ac:dyDescent="0.2">
      <c r="D1076" s="23"/>
      <c r="E1076" s="23"/>
    </row>
    <row r="1077" spans="4:5" x14ac:dyDescent="0.2">
      <c r="D1077" s="23"/>
      <c r="E1077" s="23"/>
    </row>
    <row r="1078" spans="4:5" x14ac:dyDescent="0.2">
      <c r="D1078" s="23"/>
      <c r="E1078" s="23"/>
    </row>
    <row r="1079" spans="4:5" x14ac:dyDescent="0.2">
      <c r="D1079" s="23"/>
      <c r="E1079" s="23"/>
    </row>
    <row r="1080" spans="4:5" x14ac:dyDescent="0.2">
      <c r="D1080" s="23"/>
      <c r="E1080" s="23"/>
    </row>
    <row r="1081" spans="4:5" x14ac:dyDescent="0.2">
      <c r="D1081" s="23"/>
      <c r="E1081" s="23"/>
    </row>
    <row r="1082" spans="4:5" x14ac:dyDescent="0.2">
      <c r="D1082" s="23"/>
      <c r="E1082" s="23"/>
    </row>
    <row r="1083" spans="4:5" x14ac:dyDescent="0.2">
      <c r="D1083" s="23"/>
      <c r="E1083" s="23"/>
    </row>
    <row r="1084" spans="4:5" x14ac:dyDescent="0.2">
      <c r="D1084" s="23"/>
      <c r="E1084" s="23"/>
    </row>
    <row r="1085" spans="4:5" x14ac:dyDescent="0.2">
      <c r="D1085" s="23"/>
      <c r="E1085" s="23"/>
    </row>
    <row r="1086" spans="4:5" x14ac:dyDescent="0.2">
      <c r="D1086" s="23"/>
      <c r="E1086" s="23"/>
    </row>
    <row r="1087" spans="4:5" x14ac:dyDescent="0.2">
      <c r="D1087" s="23"/>
      <c r="E1087" s="23"/>
    </row>
    <row r="1088" spans="4:5" x14ac:dyDescent="0.2">
      <c r="D1088" s="23"/>
      <c r="E1088" s="23"/>
    </row>
    <row r="1089" spans="4:5" x14ac:dyDescent="0.2">
      <c r="D1089" s="23"/>
      <c r="E1089" s="23"/>
    </row>
    <row r="1090" spans="4:5" x14ac:dyDescent="0.2">
      <c r="D1090" s="23"/>
      <c r="E1090" s="23"/>
    </row>
    <row r="1091" spans="4:5" x14ac:dyDescent="0.2">
      <c r="D1091" s="23"/>
      <c r="E1091" s="23"/>
    </row>
    <row r="1092" spans="4:5" x14ac:dyDescent="0.2">
      <c r="D1092" s="23"/>
      <c r="E1092" s="23"/>
    </row>
    <row r="1093" spans="4:5" x14ac:dyDescent="0.2">
      <c r="D1093" s="23"/>
      <c r="E1093" s="23"/>
    </row>
    <row r="1094" spans="4:5" x14ac:dyDescent="0.2">
      <c r="D1094" s="23"/>
      <c r="E1094" s="23"/>
    </row>
    <row r="1095" spans="4:5" x14ac:dyDescent="0.2">
      <c r="D1095" s="23"/>
      <c r="E1095" s="23"/>
    </row>
    <row r="1096" spans="4:5" x14ac:dyDescent="0.2">
      <c r="D1096" s="23"/>
      <c r="E1096" s="23"/>
    </row>
    <row r="1097" spans="4:5" x14ac:dyDescent="0.2">
      <c r="D1097" s="23"/>
      <c r="E1097" s="23"/>
    </row>
    <row r="1098" spans="4:5" x14ac:dyDescent="0.2">
      <c r="D1098" s="23"/>
      <c r="E1098" s="23"/>
    </row>
    <row r="1099" spans="4:5" x14ac:dyDescent="0.2">
      <c r="D1099" s="23"/>
      <c r="E1099" s="23"/>
    </row>
    <row r="1100" spans="4:5" x14ac:dyDescent="0.2">
      <c r="D1100" s="23"/>
      <c r="E1100" s="23"/>
    </row>
    <row r="1101" spans="4:5" x14ac:dyDescent="0.2">
      <c r="D1101" s="23"/>
      <c r="E1101" s="23"/>
    </row>
    <row r="1102" spans="4:5" x14ac:dyDescent="0.2">
      <c r="D1102" s="23"/>
      <c r="E1102" s="23"/>
    </row>
    <row r="1103" spans="4:5" x14ac:dyDescent="0.2">
      <c r="D1103" s="23"/>
      <c r="E1103" s="23"/>
    </row>
  </sheetData>
  <conditionalFormatting sqref="F2:F14 H2:H14 J2:J14 L2:L14">
    <cfRule type="cellIs" dxfId="123" priority="18" operator="between">
      <formula xml:space="preserve"> 98.5</formula>
      <formula>100</formula>
    </cfRule>
  </conditionalFormatting>
  <conditionalFormatting sqref="F11:M14 F5:M8 F3:M3">
    <cfRule type="cellIs" dxfId="122" priority="15" operator="between">
      <formula xml:space="preserve"> 10</formula>
      <formula xml:space="preserve"> 98.49</formula>
    </cfRule>
  </conditionalFormatting>
  <conditionalFormatting sqref="F4 H4 J4 L4">
    <cfRule type="cellIs" dxfId="121" priority="13" operator="between">
      <formula xml:space="preserve"> 10</formula>
      <formula xml:space="preserve"> 97.67</formula>
    </cfRule>
    <cfRule type="cellIs" dxfId="120" priority="14" operator="between">
      <formula xml:space="preserve"> 97.68</formula>
      <formula xml:space="preserve"> 98.49</formula>
    </cfRule>
  </conditionalFormatting>
  <conditionalFormatting sqref="F9 H9 J9 L9">
    <cfRule type="cellIs" dxfId="119" priority="11" operator="between">
      <formula xml:space="preserve"> 10</formula>
      <formula xml:space="preserve"> 94.36</formula>
    </cfRule>
    <cfRule type="cellIs" dxfId="118" priority="12" operator="between">
      <formula xml:space="preserve"> 94.37</formula>
      <formula xml:space="preserve"> 98.49</formula>
    </cfRule>
  </conditionalFormatting>
  <conditionalFormatting sqref="F10 H10 J10 L10">
    <cfRule type="cellIs" dxfId="117" priority="9" operator="between">
      <formula xml:space="preserve"> 10</formula>
      <formula xml:space="preserve"> 91.96</formula>
    </cfRule>
    <cfRule type="cellIs" dxfId="116" priority="10" operator="between">
      <formula xml:space="preserve"> 91.7</formula>
      <formula xml:space="preserve"> 98.49</formula>
    </cfRule>
  </conditionalFormatting>
  <conditionalFormatting sqref="F2 H2 J2 L2">
    <cfRule type="cellIs" dxfId="115" priority="16" operator="between">
      <formula xml:space="preserve"> 10</formula>
      <formula xml:space="preserve"> 98.25</formula>
    </cfRule>
    <cfRule type="cellIs" dxfId="114" priority="17" operator="between">
      <formula xml:space="preserve"> 98.26</formula>
      <formula xml:space="preserve"> 98.49</formula>
    </cfRule>
  </conditionalFormatting>
  <conditionalFormatting sqref="N2:N14">
    <cfRule type="cellIs" dxfId="113" priority="8" operator="between">
      <formula xml:space="preserve"> 98.5</formula>
      <formula xml:space="preserve"> 100</formula>
    </cfRule>
  </conditionalFormatting>
  <conditionalFormatting sqref="N11:N14 N5:N8 N3">
    <cfRule type="cellIs" dxfId="112" priority="7" operator="between">
      <formula>10</formula>
      <formula xml:space="preserve"> 98.49</formula>
    </cfRule>
  </conditionalFormatting>
  <conditionalFormatting sqref="N4">
    <cfRule type="cellIs" dxfId="111" priority="5" operator="between">
      <formula xml:space="preserve"> 97.68</formula>
      <formula xml:space="preserve"> 98.49</formula>
    </cfRule>
    <cfRule type="cellIs" dxfId="110" priority="6" operator="between">
      <formula xml:space="preserve"> 10</formula>
      <formula xml:space="preserve"> 97.67</formula>
    </cfRule>
  </conditionalFormatting>
  <conditionalFormatting sqref="N9">
    <cfRule type="cellIs" dxfId="109" priority="3" operator="between">
      <formula xml:space="preserve"> 94.37</formula>
      <formula xml:space="preserve"> 98.49</formula>
    </cfRule>
    <cfRule type="cellIs" dxfId="108" priority="4" operator="between">
      <formula xml:space="preserve"> 10</formula>
      <formula xml:space="preserve"> 94.36</formula>
    </cfRule>
  </conditionalFormatting>
  <conditionalFormatting sqref="N10">
    <cfRule type="cellIs" dxfId="107" priority="1" operator="between">
      <formula xml:space="preserve"> 10</formula>
      <formula xml:space="preserve"> 91.96</formula>
    </cfRule>
    <cfRule type="cellIs" dxfId="106" priority="2" operator="between">
      <formula xml:space="preserve"> 91.97</formula>
      <formula xml:space="preserve"> 98.49</formula>
    </cfRule>
  </conditionalFormatting>
  <pageMargins left="0.7" right="0.7" top="0.75" bottom="0.75" header="0.3" footer="0.3"/>
  <pageSetup paperSize="9" orientation="portrait" r:id="rId1"/>
  <headerFooter>
    <oddFooter>&amp;L&amp;1#&amp;"Calibri"&amp;10&amp;K000000A1 Classification: Internal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rozess xmlns="b2ba9bba-f52d-4cf7-8d03-ff7e1227f3b7">07D-Capacity Management</Prozess>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C1596C94F275814D84B0C347B5D32EE8" ma:contentTypeVersion="1" ma:contentTypeDescription="Ein neues Dokument erstellen." ma:contentTypeScope="" ma:versionID="11e32244bf89fcf1a5c39bf6716c5cd3">
  <xsd:schema xmlns:xsd="http://www.w3.org/2001/XMLSchema" xmlns:xs="http://www.w3.org/2001/XMLSchema" xmlns:p="http://schemas.microsoft.com/office/2006/metadata/properties" xmlns:ns2="b2ba9bba-f52d-4cf7-8d03-ff7e1227f3b7" targetNamespace="http://schemas.microsoft.com/office/2006/metadata/properties" ma:root="true" ma:fieldsID="ac5a4a3d58de70b4cb4c52d9e8cade9b" ns2:_="">
    <xsd:import namespace="b2ba9bba-f52d-4cf7-8d03-ff7e1227f3b7"/>
    <xsd:element name="properties">
      <xsd:complexType>
        <xsd:sequence>
          <xsd:element name="documentManagement">
            <xsd:complexType>
              <xsd:all>
                <xsd:element ref="ns2:Prozess"/>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ba9bba-f52d-4cf7-8d03-ff7e1227f3b7" elementFormDefault="qualified">
    <xsd:import namespace="http://schemas.microsoft.com/office/2006/documentManagement/types"/>
    <xsd:import namespace="http://schemas.microsoft.com/office/infopath/2007/PartnerControls"/>
    <xsd:element name="Prozess" ma:index="8" ma:displayName="Prozess" ma:format="Dropdown" ma:internalName="Prozess">
      <xsd:simpleType>
        <xsd:restriction base="dms:Choice">
          <xsd:enumeration value="01S-Strategy Management for IT Services"/>
          <xsd:enumeration value="02S-Service Portfolio Management"/>
          <xsd:enumeration value="03S-Demand Management"/>
          <xsd:enumeration value="04S-Financial Management for IT Services"/>
          <xsd:enumeration value="05D-Supplier Management"/>
          <xsd:enumeration value="06D-Service Catalogue Management"/>
          <xsd:enumeration value="07D-Capacity Management"/>
          <xsd:enumeration value="08D-Availability Management"/>
          <xsd:enumeration value="09D-IT Service Continuity Management"/>
          <xsd:enumeration value="10D-Information Security Management"/>
          <xsd:enumeration value="11D-Design Coordination"/>
          <xsd:enumeration value="12D-Service Level Management"/>
          <xsd:enumeration value="13T-Change Management"/>
          <xsd:enumeration value="14T-Service Configuration Management"/>
          <xsd:enumeration value="15T-Service Asset Management"/>
          <xsd:enumeration value="16T-Deployment Management"/>
          <xsd:enumeration value="17T-Release Management"/>
          <xsd:enumeration value="18T-Service Validation and Testing"/>
          <xsd:enumeration value="19T-Knowledge Management"/>
          <xsd:enumeration value="20T-Change Evaluation"/>
          <xsd:enumeration value="21T-Transition Planning and Support"/>
          <xsd:enumeration value="22O-Access Management"/>
          <xsd:enumeration value="23O-Problem Management"/>
          <xsd:enumeration value="24O-Incident Management"/>
          <xsd:enumeration value="25O-Request Fulfillment"/>
          <xsd:enumeration value="26O-Event Management"/>
          <xsd:enumeration value="27I-Measurement"/>
          <xsd:enumeration value="28I-Report Management"/>
          <xsd:enumeration value="29I-Improvement"/>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C994949-A69A-455D-B89A-72EF68835C76}">
  <ds:schemaRefs>
    <ds:schemaRef ds:uri="http://schemas.microsoft.com/sharepoint/v3/contenttype/forms"/>
  </ds:schemaRefs>
</ds:datastoreItem>
</file>

<file path=customXml/itemProps2.xml><?xml version="1.0" encoding="utf-8"?>
<ds:datastoreItem xmlns:ds="http://schemas.openxmlformats.org/officeDocument/2006/customXml" ds:itemID="{9ED43C71-919D-4000-AA53-39A9E01ACAF2}">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b2ba9bba-f52d-4cf7-8d03-ff7e1227f3b7"/>
    <ds:schemaRef ds:uri="http://purl.org/dc/terms/"/>
    <ds:schemaRef ds:uri="http://www.w3.org/XML/1998/namespace"/>
    <ds:schemaRef ds:uri="http://purl.org/dc/dcmitype/"/>
  </ds:schemaRefs>
</ds:datastoreItem>
</file>

<file path=customXml/itemProps3.xml><?xml version="1.0" encoding="utf-8"?>
<ds:datastoreItem xmlns:ds="http://schemas.openxmlformats.org/officeDocument/2006/customXml" ds:itemID="{316893D7-C5B9-49B6-95E2-CB7E9C6908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ba9bba-f52d-4cf7-8d03-ff7e1227f3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Overview 2022</vt:lpstr>
      <vt:lpstr>JAN</vt:lpstr>
      <vt:lpstr>FEB</vt:lpstr>
      <vt:lpstr>MAR</vt:lpstr>
      <vt:lpstr>APR</vt:lpstr>
      <vt:lpstr>MAY</vt:lpstr>
      <vt:lpstr>JUNE</vt:lpstr>
      <vt:lpstr>JULY</vt:lpstr>
      <vt:lpstr>AUG</vt:lpstr>
      <vt:lpstr>SEPT</vt:lpstr>
      <vt:lpstr>OCT</vt:lpstr>
      <vt:lpstr>NOV</vt:lpstr>
      <vt:lpstr>DEC</vt:lpstr>
      <vt:lpstr>Abweichungen</vt:lpstr>
    </vt:vector>
  </TitlesOfParts>
  <Company>Telekom Austria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uav47bc</dc:creator>
  <cp:lastModifiedBy>Ilian Ivanov (A1 BG)</cp:lastModifiedBy>
  <cp:lastPrinted>2009-08-24T11:16:04Z</cp:lastPrinted>
  <dcterms:created xsi:type="dcterms:W3CDTF">2004-05-03T12:13:43Z</dcterms:created>
  <dcterms:modified xsi:type="dcterms:W3CDTF">2023-03-04T20:02:12Z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0x010100C1596C94F275814D84B0C347B5D32EE8</vt:lpwstr>
  </property>
  <property fmtid="{D5CDD505-2E9C-101B-9397-08002B2CF9AE}" pid="3" name="MSIP_Label_91665e81-b407-4c05-bc63-9319ce4a6025_Enabled">
    <vt:lpwstr>true</vt:lpwstr>
  </property>
  <property fmtid="{D5CDD505-2E9C-101B-9397-08002B2CF9AE}" pid="4" name="MSIP_Label_91665e81-b407-4c05-bc63-9319ce4a6025_SetDate">
    <vt:lpwstr>2023-03-04T20:02:12Z</vt:lpwstr>
  </property>
  <property fmtid="{D5CDD505-2E9C-101B-9397-08002B2CF9AE}" pid="5" name="MSIP_Label_91665e81-b407-4c05-bc63-9319ce4a6025_Method">
    <vt:lpwstr>Standard</vt:lpwstr>
  </property>
  <property fmtid="{D5CDD505-2E9C-101B-9397-08002B2CF9AE}" pid="6" name="MSIP_Label_91665e81-b407-4c05-bc63-9319ce4a6025_Name">
    <vt:lpwstr>A1_internal</vt:lpwstr>
  </property>
  <property fmtid="{D5CDD505-2E9C-101B-9397-08002B2CF9AE}" pid="7" name="MSIP_Label_91665e81-b407-4c05-bc63-9319ce4a6025_SiteId">
    <vt:lpwstr>26a1e041-d3a2-4d59-a14a-acaedd98e798</vt:lpwstr>
  </property>
  <property fmtid="{D5CDD505-2E9C-101B-9397-08002B2CF9AE}" pid="8" name="MSIP_Label_91665e81-b407-4c05-bc63-9319ce4a6025_ActionId">
    <vt:lpwstr>d4ab2c9e-9dd0-4aa8-86bb-11d553599a5c</vt:lpwstr>
  </property>
  <property fmtid="{D5CDD505-2E9C-101B-9397-08002B2CF9AE}" pid="9" name="MSIP_Label_91665e81-b407-4c05-bc63-9319ce4a6025_ContentBits">
    <vt:lpwstr>2</vt:lpwstr>
  </property>
</Properties>
</file>