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Project\Aneurysm\"/>
    </mc:Choice>
  </mc:AlternateContent>
  <xr:revisionPtr revIDLastSave="0" documentId="13_ncr:1_{3F63FB19-FC53-4B1D-BB82-19501EA838C2}" xr6:coauthVersionLast="47" xr6:coauthVersionMax="47" xr10:uidLastSave="{00000000-0000-0000-0000-000000000000}"/>
  <bookViews>
    <workbookView xWindow="-23890" yWindow="0" windowWidth="23980" windowHeight="2097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1=UIA
2=RDA</t>
        </r>
      </text>
    </comment>
    <comment ref="K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1=M
2=F</t>
        </r>
      </text>
    </comment>
  </commentList>
</comments>
</file>

<file path=xl/sharedStrings.xml><?xml version="1.0" encoding="utf-8"?>
<sst xmlns="http://schemas.openxmlformats.org/spreadsheetml/2006/main" count="399" uniqueCount="378">
  <si>
    <t>AneurID</t>
  </si>
  <si>
    <t>ID</t>
  </si>
  <si>
    <t>연령</t>
  </si>
  <si>
    <t>성별</t>
  </si>
  <si>
    <t>Multiplicity</t>
  </si>
  <si>
    <t>MCA</t>
  </si>
  <si>
    <t>ACA</t>
  </si>
  <si>
    <t>Acom</t>
  </si>
  <si>
    <t>ICA (total)</t>
    <phoneticPr fontId="3" type="noConversion"/>
  </si>
  <si>
    <t>ICA (noncavernous)</t>
    <phoneticPr fontId="3" type="noConversion"/>
  </si>
  <si>
    <t>ICA (cavernous)</t>
    <phoneticPr fontId="3" type="noConversion"/>
  </si>
  <si>
    <t>Pcom</t>
  </si>
  <si>
    <t>BA</t>
  </si>
  <si>
    <t>Other_posterior</t>
  </si>
  <si>
    <t>PCA</t>
  </si>
  <si>
    <t>No_of_Aneurysm</t>
  </si>
  <si>
    <t>All_Size</t>
  </si>
  <si>
    <t>Smoking_record_combined (non:0, current:1, ex:2)</t>
    <phoneticPr fontId="3" type="noConversion"/>
  </si>
  <si>
    <t>Smoking (pack-year)_record_combined</t>
    <phoneticPr fontId="3" type="noConversion"/>
  </si>
  <si>
    <t>Cholesterol</t>
  </si>
  <si>
    <t>TG</t>
  </si>
  <si>
    <t>HDL</t>
  </si>
  <si>
    <t>LDL</t>
  </si>
  <si>
    <t>HbA1c</t>
  </si>
  <si>
    <t>IDMS_MDRD_GFR</t>
  </si>
  <si>
    <t>Height</t>
  </si>
  <si>
    <t>Weight</t>
  </si>
  <si>
    <t>BMI</t>
  </si>
  <si>
    <t>BMI_strat</t>
  </si>
  <si>
    <t>SBP</t>
  </si>
  <si>
    <t>DBP</t>
  </si>
  <si>
    <t>L1-L4</t>
  </si>
  <si>
    <t>L2-L4</t>
  </si>
  <si>
    <t>Femur_Neck</t>
  </si>
  <si>
    <t>Total_Femur</t>
  </si>
  <si>
    <t>Conclusion ( 0:normal, 1: osteopenia, 2: osteoporosis)</t>
    <phoneticPr fontId="1" type="noConversion"/>
  </si>
  <si>
    <t>2013-02-27</t>
  </si>
  <si>
    <t>2.5,2</t>
  </si>
  <si>
    <t>3.7, 1.1, 2.3</t>
  </si>
  <si>
    <t>2016-03-07</t>
  </si>
  <si>
    <t>2012-12-26</t>
  </si>
  <si>
    <t>3.5,2.5</t>
  </si>
  <si>
    <t>2015-02-16</t>
  </si>
  <si>
    <t>2.5,2.1</t>
  </si>
  <si>
    <t>2015-02-03</t>
  </si>
  <si>
    <t>2.4</t>
  </si>
  <si>
    <t>2014-04-22</t>
  </si>
  <si>
    <t>3.4</t>
  </si>
  <si>
    <t>158.0</t>
  </si>
  <si>
    <t>42.0</t>
  </si>
  <si>
    <t>62.0</t>
  </si>
  <si>
    <t>89.0</t>
  </si>
  <si>
    <t>5.5</t>
  </si>
  <si>
    <t>75.3</t>
  </si>
  <si>
    <t>2014-01-20</t>
  </si>
  <si>
    <t>2014-12-19</t>
  </si>
  <si>
    <t>2013-01-07</t>
  </si>
  <si>
    <t>2014-12-18</t>
  </si>
  <si>
    <t>2,1.5</t>
  </si>
  <si>
    <t>2014-07-21</t>
  </si>
  <si>
    <t>5.3, 3.8</t>
  </si>
  <si>
    <t>2014-09-19</t>
  </si>
  <si>
    <t>148.0</t>
  </si>
  <si>
    <t>202.0</t>
  </si>
  <si>
    <t>40.0</t>
  </si>
  <si>
    <t>92.0</t>
  </si>
  <si>
    <t>6.3</t>
  </si>
  <si>
    <t>88.1</t>
  </si>
  <si>
    <t>122, 115</t>
  </si>
  <si>
    <t>84, 77</t>
  </si>
  <si>
    <t>225.0, 155.0, 185.0, 225.0, 218.0, 217.0</t>
  </si>
  <si>
    <t>121.0, 70.0, 188.0, 100.0, 113.0, 109.0</t>
  </si>
  <si>
    <t>66.0, 54.0, 55.0, 68.0, 70.0, 73.0</t>
  </si>
  <si>
    <t>120.0, 82.0, 86.0, 129.0, 123.0, 108.0</t>
  </si>
  <si>
    <t>5.5, 5.3, 5.5, 5.6, 5.9, 6.4</t>
  </si>
  <si>
    <t>86.5, 99.4, 100.0, 67.5</t>
  </si>
  <si>
    <t>100, 113, 133, 123, 131, 121</t>
  </si>
  <si>
    <t>78, 75, 78, 70, 88, 66</t>
  </si>
  <si>
    <t>141.0, 237.0, 162.0, 161.0, 227.0</t>
  </si>
  <si>
    <t>48.0, 120.0, 116.0, 62.0, 161.0</t>
  </si>
  <si>
    <t>42.0, 46.0, 35.0, 44.0, 42.0</t>
  </si>
  <si>
    <t>90.0, 164.0, 108.0, 107.0, 151.0</t>
  </si>
  <si>
    <t>5.8, 5.8, 6.1, 6.0, 6.2</t>
  </si>
  <si>
    <t>103.4, 98.1, 138.1, 104.6</t>
  </si>
  <si>
    <t>128, 125, 128, 113, 126</t>
  </si>
  <si>
    <t>81, 82, 88, 78, 84</t>
  </si>
  <si>
    <t>2013-05-30</t>
  </si>
  <si>
    <t>5,3,2,2</t>
  </si>
  <si>
    <t>2012-10-23</t>
  </si>
  <si>
    <t>2.5, 1</t>
  </si>
  <si>
    <t>2012-07-16</t>
  </si>
  <si>
    <t>6.6, 3.7</t>
  </si>
  <si>
    <t>2015-09-16</t>
  </si>
  <si>
    <t>2014-07-14</t>
  </si>
  <si>
    <t>5.3, 2.2, 2.0</t>
  </si>
  <si>
    <t>196.0, 160.0, 200.0, 175.0, 172.0</t>
  </si>
  <si>
    <t>75.0, 59.0, 95.0, 93.0, 82.0</t>
  </si>
  <si>
    <t>64.0, 65.0, 71.0, 70.0, 71.0</t>
  </si>
  <si>
    <t>118.0, 80.0, 114.0, 95.0, 91.0</t>
  </si>
  <si>
    <t>6.8, 6.4, 6.6, 6.5, 5.7</t>
  </si>
  <si>
    <t>106.4, 100.8</t>
  </si>
  <si>
    <t>113, 121, 123, 138, 117</t>
  </si>
  <si>
    <t>74, 85, 86, 83, 72</t>
  </si>
  <si>
    <t>2008-08-05</t>
  </si>
  <si>
    <t>2013-06-11</t>
  </si>
  <si>
    <t>3.7, 3.8</t>
  </si>
  <si>
    <t>215.0, 210.0, 233.0</t>
  </si>
  <si>
    <t>51.0, 46.0, 49.0</t>
  </si>
  <si>
    <t>70.0, 68.0, 75.0</t>
  </si>
  <si>
    <t>123.0, 121.0, 139.0</t>
  </si>
  <si>
    <t>5.9, 5.9, 5.8</t>
  </si>
  <si>
    <t>76.3, 76.8, 71.1</t>
  </si>
  <si>
    <t>136, 130, 132</t>
  </si>
  <si>
    <t>68, 77, 63</t>
  </si>
  <si>
    <t>2015-05-28</t>
  </si>
  <si>
    <t>2011-12-16</t>
  </si>
  <si>
    <t>4.3,2.3</t>
  </si>
  <si>
    <t>2.6, 2.3</t>
  </si>
  <si>
    <t>2010-05-20</t>
  </si>
  <si>
    <t>2011-02-25</t>
  </si>
  <si>
    <t>181.0, 224.0</t>
  </si>
  <si>
    <t>187.0, 150.0</t>
  </si>
  <si>
    <t>50.0, 45.0</t>
  </si>
  <si>
    <t>99.0, 153.0</t>
  </si>
  <si>
    <t>6.3, 6.0</t>
  </si>
  <si>
    <t>87.0, 76.9</t>
  </si>
  <si>
    <t>139, 138</t>
  </si>
  <si>
    <t>88, 87</t>
  </si>
  <si>
    <t>2008-02-02</t>
  </si>
  <si>
    <t>159.0, 246.0</t>
  </si>
  <si>
    <t>87.0, 216.0</t>
  </si>
  <si>
    <t>69.0, 54.0</t>
  </si>
  <si>
    <t>80.0</t>
  </si>
  <si>
    <t>5.8, 5.5</t>
  </si>
  <si>
    <t>98.7</t>
  </si>
  <si>
    <t>107, 140</t>
  </si>
  <si>
    <t>76, 90</t>
  </si>
  <si>
    <t>2014-03-04</t>
  </si>
  <si>
    <t>195.0, 167.0, 149.0</t>
  </si>
  <si>
    <t>111.0, 189.0, 178.0</t>
  </si>
  <si>
    <t>49.0, 40.0, 38.0</t>
  </si>
  <si>
    <t>125.0, 106.0, 88.0</t>
  </si>
  <si>
    <t>5.0, 5.4, 4.9</t>
  </si>
  <si>
    <t>88.6, 112.9, 129.5</t>
  </si>
  <si>
    <t>107, 95, 106</t>
  </si>
  <si>
    <t>70, 73, 72</t>
  </si>
  <si>
    <t>5,2</t>
  </si>
  <si>
    <t>2014-04-01</t>
  </si>
  <si>
    <t>2013-01-08</t>
  </si>
  <si>
    <t>4.0, 2.0</t>
  </si>
  <si>
    <t>168.0, 156.0, 138.0</t>
  </si>
  <si>
    <t>82.0, 74.0</t>
  </si>
  <si>
    <t>61.0, 56.0</t>
  </si>
  <si>
    <t>77.0, 74.0</t>
  </si>
  <si>
    <t>5.6, 5.3, 5.4</t>
  </si>
  <si>
    <t>96.9, 85.5, 91.6</t>
  </si>
  <si>
    <t>103, 111, 109</t>
  </si>
  <si>
    <t>68, 72, 78</t>
  </si>
  <si>
    <t>2009-07-16</t>
  </si>
  <si>
    <t>2015-01-12</t>
  </si>
  <si>
    <t>2010-09-15</t>
  </si>
  <si>
    <t>2014-12-22</t>
  </si>
  <si>
    <t>2014-10-29</t>
  </si>
  <si>
    <t>248.0</t>
  </si>
  <si>
    <t>131.0</t>
  </si>
  <si>
    <t>50.0</t>
  </si>
  <si>
    <t>177.0</t>
  </si>
  <si>
    <t>5.8</t>
  </si>
  <si>
    <t>94.0</t>
  </si>
  <si>
    <t>2013-06-01</t>
  </si>
  <si>
    <t>2009-05-18</t>
  </si>
  <si>
    <t>4,2</t>
  </si>
  <si>
    <t>2014-04-24</t>
  </si>
  <si>
    <t>5.3,2.8</t>
  </si>
  <si>
    <t>2009-07-08</t>
  </si>
  <si>
    <t>2013-04-23</t>
  </si>
  <si>
    <t>3,3</t>
  </si>
  <si>
    <t>2010-04-28</t>
  </si>
  <si>
    <t>207.0, 200.0, 269.0</t>
  </si>
  <si>
    <t>274.0, 227.0, 277.0</t>
  </si>
  <si>
    <t>41.0, 47.0, 56.0</t>
  </si>
  <si>
    <t>119.0, 118.0</t>
  </si>
  <si>
    <t>6.4, 7.1, 7.4</t>
  </si>
  <si>
    <t>55.2, 81.8</t>
  </si>
  <si>
    <t>147, 160, 129</t>
  </si>
  <si>
    <t>80, 80, 80</t>
  </si>
  <si>
    <t>2013-01-17</t>
  </si>
  <si>
    <t>2.3,1.7,1</t>
  </si>
  <si>
    <t>163.0, 166.0</t>
  </si>
  <si>
    <t>221.0, 226.0</t>
  </si>
  <si>
    <t>56.0, 61.0</t>
  </si>
  <si>
    <t>89.0, 83.0</t>
  </si>
  <si>
    <t>6.9, 7.1</t>
  </si>
  <si>
    <t>74.2, 87.0</t>
  </si>
  <si>
    <t>111, 121</t>
  </si>
  <si>
    <t>80, 87</t>
  </si>
  <si>
    <t>2013-09-25</t>
  </si>
  <si>
    <t>2014-01-03</t>
  </si>
  <si>
    <t>152.0, 149.0</t>
  </si>
  <si>
    <t>44.0, 45.0</t>
  </si>
  <si>
    <t>73.0, 65.0</t>
  </si>
  <si>
    <t>65.0, 79.0</t>
  </si>
  <si>
    <t>5.7, 5.5</t>
  </si>
  <si>
    <t>133.2, 128.8</t>
  </si>
  <si>
    <t>134, 120</t>
  </si>
  <si>
    <t>64, 64</t>
  </si>
  <si>
    <t>2011-03-16</t>
  </si>
  <si>
    <t>162.0, 170.0</t>
  </si>
  <si>
    <t>33.0, 61.0</t>
  </si>
  <si>
    <t>47.0, 50.0</t>
  </si>
  <si>
    <t>109.0, 105.0</t>
  </si>
  <si>
    <t>6.1, 5.5</t>
  </si>
  <si>
    <t>89.7, 104.6</t>
  </si>
  <si>
    <t>135, 132</t>
  </si>
  <si>
    <t>89, 76</t>
  </si>
  <si>
    <t>2012-10-24</t>
  </si>
  <si>
    <t>2012-04-06</t>
  </si>
  <si>
    <t>2013-06-18</t>
  </si>
  <si>
    <t>3.3</t>
  </si>
  <si>
    <t>2010-02-20</t>
  </si>
  <si>
    <t>2014-05-20</t>
  </si>
  <si>
    <t>2013-10-10</t>
  </si>
  <si>
    <t>183.0, 189.0, 188.0</t>
  </si>
  <si>
    <t>78.0, 94.0, 77.0</t>
  </si>
  <si>
    <t>57.0, 58.0, 57.0</t>
  </si>
  <si>
    <t>112.0, 114.0, 114.0</t>
  </si>
  <si>
    <t>5.4, 5.7, 5.7</t>
  </si>
  <si>
    <t>105.6, 108.5, 99.5</t>
  </si>
  <si>
    <t>117, 103, 106</t>
  </si>
  <si>
    <t>78, 71, 73</t>
  </si>
  <si>
    <t>2015-03-20</t>
  </si>
  <si>
    <t>2013-03-09</t>
  </si>
  <si>
    <t>179.0, 185.0</t>
  </si>
  <si>
    <t>113.0, 130.0</t>
  </si>
  <si>
    <t>44.0, 43.0</t>
  </si>
  <si>
    <t>112.0, 120.0</t>
  </si>
  <si>
    <t>5.2, 5.4</t>
  </si>
  <si>
    <t>56.6, 61.0</t>
  </si>
  <si>
    <t>95, 106</t>
  </si>
  <si>
    <t>66, 71</t>
  </si>
  <si>
    <t>2014-05-28</t>
  </si>
  <si>
    <t>2014-08-18</t>
  </si>
  <si>
    <t>2011-10-31</t>
  </si>
  <si>
    <t>229.0, 172.0</t>
  </si>
  <si>
    <t>102.0, 66.0</t>
  </si>
  <si>
    <t>72.0, 80.0</t>
  </si>
  <si>
    <t>131.0, 82.0</t>
  </si>
  <si>
    <t>6.1, 6.5</t>
  </si>
  <si>
    <t>122.1, 127.2</t>
  </si>
  <si>
    <t>122, 129</t>
  </si>
  <si>
    <t>70, 73</t>
  </si>
  <si>
    <t>2014-01-04</t>
  </si>
  <si>
    <t>3.0</t>
  </si>
  <si>
    <t>236.0, 246.0</t>
  </si>
  <si>
    <t>76.0, 66.0</t>
  </si>
  <si>
    <t>95.0, 103.0</t>
  </si>
  <si>
    <t>110.0, 124.0</t>
  </si>
  <si>
    <t>5.7, 5.4</t>
  </si>
  <si>
    <t>106.2, 106.8</t>
  </si>
  <si>
    <t>113, 122</t>
  </si>
  <si>
    <t>66, 77</t>
  </si>
  <si>
    <t>2013-11-07</t>
  </si>
  <si>
    <t>3.2</t>
  </si>
  <si>
    <t>2013-07-06</t>
  </si>
  <si>
    <t>2012-11-27</t>
  </si>
  <si>
    <t>2011-09-25</t>
  </si>
  <si>
    <t>2013-05-20</t>
  </si>
  <si>
    <t>2008-11-11</t>
  </si>
  <si>
    <t>2012-07-12</t>
  </si>
  <si>
    <t>3.2, 2</t>
  </si>
  <si>
    <t>2015-10-30</t>
  </si>
  <si>
    <t>2013-08-24</t>
  </si>
  <si>
    <t>2013-12-24</t>
  </si>
  <si>
    <t>2015-10-26</t>
  </si>
  <si>
    <t>2015-09-14</t>
  </si>
  <si>
    <t>2014-09-01</t>
  </si>
  <si>
    <t>2015-08-19</t>
  </si>
  <si>
    <t>205.0, 219.0</t>
  </si>
  <si>
    <t>383.0, 314.0</t>
  </si>
  <si>
    <t>33.0, 41.0</t>
  </si>
  <si>
    <t>115.0, 135.0</t>
  </si>
  <si>
    <t>6.8, 6.4</t>
  </si>
  <si>
    <t>83.4, 80.9</t>
  </si>
  <si>
    <t>110, 110</t>
  </si>
  <si>
    <t>76, 74</t>
  </si>
  <si>
    <t>2014-01-29</t>
  </si>
  <si>
    <t>VintID</t>
    <phoneticPr fontId="1" type="noConversion"/>
  </si>
  <si>
    <t>Group</t>
    <phoneticPr fontId="1" type="noConversion"/>
  </si>
  <si>
    <t>HT</t>
    <phoneticPr fontId="3" type="noConversion"/>
  </si>
  <si>
    <t>DM</t>
    <phoneticPr fontId="3" type="noConversion"/>
  </si>
  <si>
    <t>DL</t>
    <phoneticPr fontId="3" type="noConversion"/>
  </si>
  <si>
    <t>PreSAH</t>
    <phoneticPr fontId="3" type="noConversion"/>
  </si>
  <si>
    <t>08320753</t>
    <phoneticPr fontId="1" type="noConversion"/>
  </si>
  <si>
    <t>MRI#1</t>
    <phoneticPr fontId="1" type="noConversion"/>
  </si>
  <si>
    <t>2018-12-10</t>
  </si>
  <si>
    <t>2016-12-17</t>
  </si>
  <si>
    <t>2021-03-29</t>
  </si>
  <si>
    <t>2016-11-23</t>
  </si>
  <si>
    <t>2020-01-28</t>
  </si>
  <si>
    <t>2022-09-27</t>
  </si>
  <si>
    <t>2017-07-26</t>
  </si>
  <si>
    <t>2018-12-01</t>
  </si>
  <si>
    <t>2014-09-15</t>
  </si>
  <si>
    <t>2013-10-27</t>
  </si>
  <si>
    <t>2022-08-03</t>
  </si>
  <si>
    <t>2014-03-09</t>
  </si>
  <si>
    <t>2022-11-27</t>
  </si>
  <si>
    <t>2017-07-11</t>
  </si>
  <si>
    <t>2018-04-10</t>
  </si>
  <si>
    <t>2014-12-16</t>
  </si>
  <si>
    <t>2018-09-07</t>
  </si>
  <si>
    <t>2017-01-02</t>
  </si>
  <si>
    <t>2017-03-03</t>
  </si>
  <si>
    <t>2018-02-13</t>
  </si>
  <si>
    <t>2018-06-05</t>
  </si>
  <si>
    <t>2017-10-20</t>
  </si>
  <si>
    <t>2018-08-02</t>
  </si>
  <si>
    <t>3.1, 4.8</t>
    <phoneticPr fontId="1" type="noConversion"/>
  </si>
  <si>
    <t>Max or ruptureA size</t>
    <phoneticPr fontId="1" type="noConversion"/>
  </si>
  <si>
    <t>8.7, 3.1</t>
    <phoneticPr fontId="1" type="noConversion"/>
  </si>
  <si>
    <t>10.8, 5.6</t>
    <phoneticPr fontId="1" type="noConversion"/>
  </si>
  <si>
    <t>6.9, 5.2, 4.1, 5.3, 2.7, 6.6, 1</t>
    <phoneticPr fontId="1" type="noConversion"/>
  </si>
  <si>
    <t>11, 7</t>
    <phoneticPr fontId="1" type="noConversion"/>
  </si>
  <si>
    <t>Heart</t>
    <phoneticPr fontId="3" type="noConversion"/>
  </si>
  <si>
    <t xml:space="preserve">MRI#2 or SAH </t>
    <phoneticPr fontId="1" type="noConversion"/>
  </si>
  <si>
    <t>Ruptured aneurysm arising from Rt. M1 (size: 2.28*2.19*2.04mm)</t>
  </si>
  <si>
    <t>Coil embolization of ruptured Rt M2 bifurcation aneurysm was done</t>
  </si>
  <si>
    <t xml:space="preserve">Coil embolization of  Lt recurrnet aneurysm PCoA(ruptured)  was done. 
 with residual neck (PD 30%)
 (size 7.83mm*5.8mm*5.45mm)    
</t>
    <phoneticPr fontId="3" type="noConversion"/>
  </si>
  <si>
    <t xml:space="preserve">Coil embolization of Lt. ruptured P-comm. a. aneurysm was done
- subtotal occlusion was obtained
</t>
    <phoneticPr fontId="3" type="noConversion"/>
  </si>
  <si>
    <t>Coil embolization of Rt. A1-2 aneurysm was done. 
  - Near total occlusion was achieved.
  - Stent protection technique was used.</t>
    <phoneticPr fontId="3" type="noConversion"/>
  </si>
  <si>
    <t xml:space="preserve">Coil embolization of ruptured ACoAA under G/A
- complete occlusion (packing density 29%)
-double microcatheter technique was conducted
</t>
    <phoneticPr fontId="3" type="noConversion"/>
  </si>
  <si>
    <t>1) Lt MCAB aneurysm, probably ruptured (size : 4.36*7.46*4.88mm)
2) Lt. proximal M2 aneurysm, no interaval change (size : 2.29*4.09*3.21mm) since 2014</t>
    <phoneticPr fontId="3" type="noConversion"/>
  </si>
  <si>
    <t xml:space="preserve">1) Ruptured Rt. P-com aneurysm (size:3.16*4.71*4.26mm)
2) UIA. Rt. MCA bifurcation (size:1.92*3.23*2.59mm)
3) Well occluded state of coiled Lt. P-com aneurysm
3) minor recanalization and no in-stent stenosis of coiled Lt. MCA bifurcation aneurysm
</t>
    <phoneticPr fontId="3" type="noConversion"/>
  </si>
  <si>
    <t>aneurysmal clipping for Rt. ant. choroidal a. aneurysm</t>
    <phoneticPr fontId="3" type="noConversion"/>
  </si>
  <si>
    <t>Small wide neck A-com aneurysm (1.6x1.8x2.3mm)</t>
    <phoneticPr fontId="3" type="noConversion"/>
  </si>
  <si>
    <t xml:space="preserve">Lt ICAG: ACoAA (size: 2.60mm x 3.11mm x 2.75mm) </t>
    <phoneticPr fontId="3" type="noConversion"/>
  </si>
  <si>
    <t>surgical clip for ruptured Lt. MCA bifurcation 무뎌교는</t>
    <phoneticPr fontId="3" type="noConversion"/>
  </si>
  <si>
    <t xml:space="preserve">craniotomy and clipping of Rt. PcomA aneurysm
</t>
    <phoneticPr fontId="3" type="noConversion"/>
  </si>
  <si>
    <t>About 7 mm aneurysm in right p-com.</t>
    <phoneticPr fontId="3" type="noConversion"/>
  </si>
  <si>
    <t xml:space="preserve">ruptured Rt Pcom aneurysm (5.1 x 2.9 x 3.0 mm).
</t>
    <phoneticPr fontId="3" type="noConversion"/>
  </si>
  <si>
    <t xml:space="preserve">ruptured Rt P-com aneurysm(5.66x3.62x4.58mm)
</t>
    <phoneticPr fontId="3" type="noConversion"/>
  </si>
  <si>
    <t>ruptured Lt. PComA aneurysm (size: 4.7*8.1*6.6 mm)</t>
    <phoneticPr fontId="3" type="noConversion"/>
  </si>
  <si>
    <t xml:space="preserve">Ruptured A-com artery aneurysm, incresaed in size (2.63x2.11x1.86mm)
</t>
    <phoneticPr fontId="3" type="noConversion"/>
  </si>
  <si>
    <t xml:space="preserve">ruptured aneurysm, A-comm. a.(size : 4.02*2.34*2.08mm)
</t>
    <phoneticPr fontId="3" type="noConversion"/>
  </si>
  <si>
    <t xml:space="preserve">ruptured de novo Lt. Pcom a. aneurysm (size: 3.22 mm * 3.65 mm * 3.61 mm)
</t>
    <phoneticPr fontId="3" type="noConversion"/>
  </si>
  <si>
    <t>ruptured Rt. distal ACA aneurysm was done</t>
    <phoneticPr fontId="3" type="noConversion"/>
  </si>
  <si>
    <t xml:space="preserve">Ruptured aneurysm, P-comm (size : 4.24*4.07*3.24mm)
</t>
    <phoneticPr fontId="3" type="noConversion"/>
  </si>
  <si>
    <t xml:space="preserve">impending rupture.
Lobulated elongated UIA, Lt. PComA (size: 6.5*4.3*3.9 mm).
</t>
    <phoneticPr fontId="3" type="noConversion"/>
  </si>
  <si>
    <t xml:space="preserve">ruptured ACoAA,  a-comm. a. (size: 3.26*7.59*5.17mm)
</t>
    <phoneticPr fontId="3" type="noConversion"/>
  </si>
  <si>
    <t xml:space="preserve">ruptured UIA, Lt. PComA (size: 5.3*5.1*4.2 mm)
</t>
    <phoneticPr fontId="3" type="noConversion"/>
  </si>
  <si>
    <t>Management</t>
    <phoneticPr fontId="1" type="noConversion"/>
  </si>
  <si>
    <t>DIR</t>
    <phoneticPr fontId="1" type="noConversion"/>
  </si>
  <si>
    <t>비고</t>
    <phoneticPr fontId="1" type="noConversion"/>
  </si>
  <si>
    <t>DICOM 없음</t>
    <phoneticPr fontId="1" type="noConversion"/>
  </si>
  <si>
    <t>번호 밀림 (22 -&gt; 23)</t>
    <phoneticPr fontId="1" type="noConversion"/>
  </si>
  <si>
    <t>번호 밀림 (23 -&gt; 24)</t>
    <phoneticPr fontId="1" type="noConversion"/>
  </si>
  <si>
    <t>번호 밀림 (24 -&gt; 25)</t>
    <phoneticPr fontId="1" type="noConversion"/>
  </si>
  <si>
    <t>42421562</t>
    <phoneticPr fontId="1" type="noConversion"/>
  </si>
  <si>
    <t xml:space="preserve">1 촬영 일시 확인요함. </t>
    <phoneticPr fontId="1" type="noConversion"/>
  </si>
  <si>
    <t xml:space="preserve">SAH </t>
    <phoneticPr fontId="1" type="noConversion"/>
  </si>
  <si>
    <t>UIA</t>
    <phoneticPr fontId="1" type="noConversion"/>
  </si>
  <si>
    <t>1 extracranial</t>
    <phoneticPr fontId="1" type="noConversion"/>
  </si>
  <si>
    <t>1 DICOM 없음</t>
    <phoneticPr fontId="1" type="noConversion"/>
  </si>
  <si>
    <t>2 extracranial</t>
    <phoneticPr fontId="1" type="noConversion"/>
  </si>
  <si>
    <t xml:space="preserve"> </t>
    <phoneticPr fontId="1" type="noConversion"/>
  </si>
  <si>
    <t>분기형</t>
    <phoneticPr fontId="1" type="noConversion"/>
  </si>
  <si>
    <t>크긴 한데 주변에 혈관이 있어서 좀 애매함</t>
    <phoneticPr fontId="1" type="noConversion"/>
  </si>
  <si>
    <t>SideANEU</t>
    <phoneticPr fontId="1" type="noConversion"/>
  </si>
  <si>
    <t>너무 작다</t>
    <phoneticPr fontId="1" type="noConversion"/>
  </si>
  <si>
    <t>Acom인데 작아서 애매하다</t>
    <phoneticPr fontId="1" type="noConversion"/>
  </si>
  <si>
    <t>안보임</t>
    <phoneticPr fontId="1" type="noConversion"/>
  </si>
  <si>
    <t>굿</t>
    <phoneticPr fontId="1" type="noConversion"/>
  </si>
  <si>
    <t>Acom이고 크긴 한데 어떻게 뗄지 고민이네 -&gt; 영상 보고 적당히 치면 되겠다</t>
    <phoneticPr fontId="1" type="noConversion"/>
  </si>
  <si>
    <t>막 나쁘진 않은데 혈관이랑 붙어있어서 애매하다</t>
    <phoneticPr fontId="1" type="noConversion"/>
  </si>
  <si>
    <t>둘다 side</t>
    <phoneticPr fontId="1" type="noConversion"/>
  </si>
  <si>
    <t>상태가 되게 안좋음</t>
    <phoneticPr fontId="1" type="noConversion"/>
  </si>
  <si>
    <t>되게 작음</t>
    <phoneticPr fontId="1" type="noConversion"/>
  </si>
  <si>
    <t>크고 괜찮은데 혈관이 흔치 않은 구조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</si>
</sst>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rgb="FF000000"/>
      <name val="맑은 고딕"/>
      <family val="2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49" fontId="2" fillId="0" borderId="1" xfId="0" applyNumberFormat="1" applyFont="1" applyBorder="1" applyAlignment="1">
      <alignment horizontal="left" vertical="top"/>
    </xf>
    <xf numFmtId="0" fontId="4" fillId="0" borderId="4" xfId="0" applyFont="1" applyBorder="1" applyAlignment="1">
      <alignment horizontal="left" vertical="center"/>
    </xf>
    <xf numFmtId="0" fontId="0" fillId="0" borderId="0" xfId="0" applyAlignment="1"/>
    <xf numFmtId="49" fontId="0" fillId="0" borderId="0" xfId="0" applyNumberFormat="1" applyAlignment="1"/>
    <xf numFmtId="0" fontId="4" fillId="0" borderId="0" xfId="0" applyFont="1" applyAlignment="1"/>
    <xf numFmtId="14" fontId="2" fillId="0" borderId="1" xfId="0" applyNumberFormat="1" applyFont="1" applyBorder="1" applyAlignment="1">
      <alignment horizontal="left" vertical="top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left" vertical="center"/>
    </xf>
    <xf numFmtId="49" fontId="0" fillId="0" borderId="0" xfId="0" applyNumberFormat="1">
      <alignment vertical="center"/>
    </xf>
    <xf numFmtId="0" fontId="2" fillId="0" borderId="1" xfId="0" applyFont="1" applyBorder="1" applyAlignment="1">
      <alignment horizontal="right" vertical="top"/>
    </xf>
    <xf numFmtId="0" fontId="0" fillId="0" borderId="0" xfId="0" applyAlignment="1">
      <alignment horizontal="right"/>
    </xf>
    <xf numFmtId="49" fontId="8" fillId="0" borderId="0" xfId="0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8" fillId="0" borderId="0" xfId="0" applyFont="1">
      <alignment vertical="center"/>
    </xf>
    <xf numFmtId="0" fontId="10" fillId="0" borderId="0" xfId="0" applyFont="1" applyAlignment="1"/>
    <xf numFmtId="0" fontId="10" fillId="0" borderId="0" xfId="0" applyFont="1">
      <alignment vertical="center"/>
    </xf>
    <xf numFmtId="49" fontId="10" fillId="0" borderId="0" xfId="0" applyNumberFormat="1" applyFont="1">
      <alignment vertical="center"/>
    </xf>
    <xf numFmtId="49" fontId="11" fillId="0" borderId="0" xfId="0" applyNumberFormat="1" applyFont="1" applyAlignment="1">
      <alignment horizontal="right" vertical="center"/>
    </xf>
    <xf numFmtId="0" fontId="11" fillId="0" borderId="0" xfId="0" applyFont="1">
      <alignment vertical="center"/>
    </xf>
    <xf numFmtId="14" fontId="10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right" vertical="top"/>
    </xf>
    <xf numFmtId="0" fontId="4" fillId="0" borderId="0" xfId="0" applyFont="1">
      <alignment vertical="center"/>
    </xf>
    <xf numFmtId="14" fontId="2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/>
    <xf numFmtId="49" fontId="0" fillId="0" borderId="0" xfId="0" applyNumberFormat="1" applyFill="1" applyAlignment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right"/>
    </xf>
    <xf numFmtId="0" fontId="0" fillId="0" borderId="0" xfId="0" applyFill="1">
      <alignment vertical="center"/>
    </xf>
    <xf numFmtId="14" fontId="0" fillId="0" borderId="0" xfId="0" applyNumberFormat="1" applyFill="1" applyAlignment="1">
      <alignment horizontal="left"/>
    </xf>
    <xf numFmtId="0" fontId="0" fillId="2" borderId="0" xfId="0" applyFill="1" applyAlignment="1"/>
    <xf numFmtId="49" fontId="0" fillId="2" borderId="0" xfId="0" applyNumberFormat="1" applyFill="1" applyAlignmen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right"/>
    </xf>
    <xf numFmtId="0" fontId="0" fillId="2" borderId="0" xfId="0" applyFill="1">
      <alignment vertical="center"/>
    </xf>
    <xf numFmtId="14" fontId="0" fillId="2" borderId="0" xfId="0" applyNumberFormat="1" applyFill="1" applyAlignment="1">
      <alignment horizontal="left"/>
    </xf>
    <xf numFmtId="14" fontId="9" fillId="2" borderId="0" xfId="0" applyNumberFormat="1" applyFont="1" applyFill="1" applyAlignment="1">
      <alignment horizontal="left"/>
    </xf>
  </cellXfs>
  <cellStyles count="1">
    <cellStyle name="표준" xfId="0" builtinId="0"/>
  </cellStyles>
  <dxfs count="12"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12"/>
  <sheetViews>
    <sheetView tabSelected="1" topLeftCell="C1" zoomScale="70" zoomScaleNormal="70" workbookViewId="0">
      <pane xSplit="3" ySplit="1" topLeftCell="F2" activePane="bottomRight" state="frozen"/>
      <selection activeCell="C1" sqref="C1"/>
      <selection pane="topRight" activeCell="E1" sqref="E1"/>
      <selection pane="bottomLeft" activeCell="C2" sqref="C2"/>
      <selection pane="bottomRight" activeCell="N26" sqref="N26"/>
    </sheetView>
  </sheetViews>
  <sheetFormatPr defaultRowHeight="17" x14ac:dyDescent="0.45"/>
  <cols>
    <col min="5" max="5" width="9" style="12"/>
    <col min="6" max="6" width="29" style="12" bestFit="1" customWidth="1"/>
    <col min="7" max="9" width="8.6640625" style="12"/>
    <col min="10" max="10" width="9" style="16"/>
    <col min="12" max="12" width="12.5" customWidth="1"/>
    <col min="13" max="13" width="12.58203125" customWidth="1"/>
    <col min="18" max="18" width="20.08203125" bestFit="1" customWidth="1"/>
    <col min="19" max="19" width="16.33203125" bestFit="1" customWidth="1"/>
    <col min="24" max="24" width="10.08203125" customWidth="1"/>
    <col min="26" max="26" width="13.5" style="11" customWidth="1"/>
    <col min="27" max="27" width="14.75" style="11" customWidth="1"/>
    <col min="28" max="28" width="18.25" customWidth="1"/>
    <col min="29" max="29" width="16.58203125" style="11" customWidth="1"/>
    <col min="30" max="30" width="10.75" customWidth="1"/>
  </cols>
  <sheetData>
    <row r="1" spans="1:53" s="6" customFormat="1" x14ac:dyDescent="0.45">
      <c r="A1" s="8" t="s">
        <v>286</v>
      </c>
      <c r="B1" s="8" t="s">
        <v>287</v>
      </c>
      <c r="C1" s="8" t="s">
        <v>351</v>
      </c>
      <c r="D1" s="1" t="s">
        <v>0</v>
      </c>
      <c r="E1" s="4" t="s">
        <v>1</v>
      </c>
      <c r="F1" s="4"/>
      <c r="G1" s="4"/>
      <c r="H1" s="4"/>
      <c r="I1" s="4"/>
      <c r="J1" s="13" t="s">
        <v>2</v>
      </c>
      <c r="K1" s="1" t="s">
        <v>3</v>
      </c>
      <c r="L1" s="1" t="s">
        <v>4</v>
      </c>
      <c r="M1" s="1" t="s">
        <v>15</v>
      </c>
      <c r="N1" s="1" t="s">
        <v>5</v>
      </c>
      <c r="O1" s="1" t="s">
        <v>6</v>
      </c>
      <c r="P1" s="1" t="s">
        <v>7</v>
      </c>
      <c r="Q1" s="1" t="s">
        <v>8</v>
      </c>
      <c r="R1" s="2" t="s">
        <v>9</v>
      </c>
      <c r="S1" s="3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318</v>
      </c>
      <c r="Y1" s="1" t="s">
        <v>16</v>
      </c>
      <c r="Z1" s="9" t="s">
        <v>293</v>
      </c>
      <c r="AA1" s="9" t="s">
        <v>324</v>
      </c>
      <c r="AB1" s="8" t="s">
        <v>352</v>
      </c>
      <c r="AC1" s="9" t="s">
        <v>350</v>
      </c>
      <c r="AD1" s="1" t="s">
        <v>288</v>
      </c>
      <c r="AE1" s="1" t="s">
        <v>289</v>
      </c>
      <c r="AF1" s="5" t="s">
        <v>290</v>
      </c>
      <c r="AG1" s="1" t="s">
        <v>323</v>
      </c>
      <c r="AH1" s="1" t="s">
        <v>291</v>
      </c>
      <c r="AI1" s="1" t="s">
        <v>17</v>
      </c>
      <c r="AJ1" s="1" t="s">
        <v>18</v>
      </c>
      <c r="AK1" s="1" t="s">
        <v>19</v>
      </c>
      <c r="AL1" s="1" t="s">
        <v>20</v>
      </c>
      <c r="AM1" s="1" t="s">
        <v>21</v>
      </c>
      <c r="AN1" s="1" t="s">
        <v>22</v>
      </c>
      <c r="AO1" s="1" t="s">
        <v>23</v>
      </c>
      <c r="AP1" s="1" t="s">
        <v>24</v>
      </c>
      <c r="AQ1" s="1" t="s">
        <v>25</v>
      </c>
      <c r="AR1" s="1" t="s">
        <v>26</v>
      </c>
      <c r="AS1" s="1" t="s">
        <v>27</v>
      </c>
      <c r="AT1" s="1" t="s">
        <v>28</v>
      </c>
      <c r="AU1" s="1" t="s">
        <v>29</v>
      </c>
      <c r="AV1" s="1" t="s">
        <v>30</v>
      </c>
      <c r="AW1" s="1" t="s">
        <v>31</v>
      </c>
      <c r="AX1" s="1" t="s">
        <v>32</v>
      </c>
      <c r="AY1" s="1" t="s">
        <v>33</v>
      </c>
      <c r="AZ1" s="1" t="s">
        <v>34</v>
      </c>
      <c r="BA1" s="1" t="s">
        <v>35</v>
      </c>
    </row>
    <row r="2" spans="1:53" s="6" customFormat="1" x14ac:dyDescent="0.45">
      <c r="A2" s="8"/>
      <c r="B2" s="8"/>
      <c r="C2" s="8" t="s">
        <v>360</v>
      </c>
      <c r="D2" s="24"/>
      <c r="E2" s="25"/>
      <c r="F2" s="25"/>
      <c r="G2" s="25"/>
      <c r="H2" s="25"/>
      <c r="I2" s="25"/>
      <c r="J2" s="26"/>
      <c r="K2" s="24"/>
      <c r="L2" s="24"/>
      <c r="M2" s="24"/>
      <c r="N2" s="24"/>
      <c r="O2" s="24"/>
      <c r="P2" s="24"/>
      <c r="Q2" s="24"/>
      <c r="R2" s="27"/>
      <c r="S2" s="27"/>
      <c r="T2" s="24"/>
      <c r="U2" s="24"/>
      <c r="V2" s="24"/>
      <c r="W2" s="24"/>
      <c r="X2" s="24"/>
      <c r="Y2" s="24"/>
      <c r="Z2" s="28"/>
      <c r="AA2" s="28"/>
      <c r="AB2" s="8"/>
      <c r="AC2" s="28"/>
      <c r="AD2" s="24"/>
      <c r="AE2" s="24"/>
      <c r="AF2" s="29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</row>
    <row r="3" spans="1:53" s="6" customFormat="1" x14ac:dyDescent="0.45">
      <c r="A3" s="6">
        <v>1</v>
      </c>
      <c r="B3" s="6">
        <v>1</v>
      </c>
      <c r="C3" s="31">
        <v>1</v>
      </c>
      <c r="D3" s="31">
        <v>938</v>
      </c>
      <c r="E3" s="32">
        <v>33406918</v>
      </c>
      <c r="F3" s="32" t="s">
        <v>365</v>
      </c>
      <c r="G3" s="30">
        <v>175</v>
      </c>
      <c r="H3" s="30">
        <v>144</v>
      </c>
      <c r="I3" s="30">
        <v>23</v>
      </c>
      <c r="J3" s="14">
        <v>63</v>
      </c>
      <c r="K3" s="6">
        <v>2</v>
      </c>
      <c r="L3" s="6">
        <v>1</v>
      </c>
      <c r="M3" s="6">
        <v>2</v>
      </c>
      <c r="N3" s="6">
        <v>1</v>
      </c>
      <c r="O3" s="6">
        <v>0</v>
      </c>
      <c r="P3" s="6">
        <v>0</v>
      </c>
      <c r="Q3" s="6">
        <v>1</v>
      </c>
      <c r="R3">
        <v>1</v>
      </c>
      <c r="S3">
        <v>0</v>
      </c>
      <c r="T3" s="6">
        <v>0</v>
      </c>
      <c r="U3" s="6">
        <v>0</v>
      </c>
      <c r="V3" s="6">
        <v>0</v>
      </c>
      <c r="W3" s="6">
        <v>0</v>
      </c>
      <c r="X3" s="6">
        <v>2.5</v>
      </c>
      <c r="Y3" s="6" t="s">
        <v>37</v>
      </c>
      <c r="Z3" s="10" t="s">
        <v>36</v>
      </c>
      <c r="AA3" s="10">
        <v>43642</v>
      </c>
      <c r="AC3" s="10"/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 s="6">
        <v>0</v>
      </c>
      <c r="AK3" s="6">
        <v>113</v>
      </c>
      <c r="AL3" s="6">
        <v>50</v>
      </c>
      <c r="AM3" s="6">
        <v>36</v>
      </c>
      <c r="AN3" s="6">
        <v>62</v>
      </c>
      <c r="AO3" s="6">
        <v>7.2</v>
      </c>
      <c r="AP3" s="6">
        <v>93.4</v>
      </c>
      <c r="AQ3" s="6">
        <v>154.69999999999999</v>
      </c>
      <c r="AR3" s="6">
        <v>52.2</v>
      </c>
      <c r="AS3" s="6">
        <v>21.811718073933399</v>
      </c>
      <c r="AT3" s="6">
        <v>1</v>
      </c>
      <c r="AU3" s="6">
        <v>132</v>
      </c>
      <c r="AV3" s="6">
        <v>76</v>
      </c>
    </row>
    <row r="4" spans="1:53" s="6" customFormat="1" x14ac:dyDescent="0.45">
      <c r="A4" s="6">
        <v>2</v>
      </c>
      <c r="B4" s="6">
        <v>1</v>
      </c>
      <c r="C4" s="31">
        <v>2</v>
      </c>
      <c r="D4" s="31">
        <v>219</v>
      </c>
      <c r="E4" s="32">
        <v>19267939</v>
      </c>
      <c r="F4" s="32"/>
      <c r="G4" s="30">
        <v>169</v>
      </c>
      <c r="H4" s="30">
        <v>129</v>
      </c>
      <c r="I4" s="30">
        <v>23</v>
      </c>
      <c r="J4" s="14">
        <v>45</v>
      </c>
      <c r="K4" s="6">
        <v>1</v>
      </c>
      <c r="L4" s="6">
        <v>1</v>
      </c>
      <c r="M4" s="6">
        <v>3</v>
      </c>
      <c r="N4" s="6">
        <v>0</v>
      </c>
      <c r="O4" s="6">
        <v>1</v>
      </c>
      <c r="P4" s="6">
        <v>0</v>
      </c>
      <c r="Q4" s="6">
        <v>1</v>
      </c>
      <c r="R4">
        <v>1</v>
      </c>
      <c r="S4">
        <v>0</v>
      </c>
      <c r="T4" s="6">
        <v>1</v>
      </c>
      <c r="U4" s="6">
        <v>0</v>
      </c>
      <c r="V4" s="6">
        <v>0</v>
      </c>
      <c r="W4" s="6">
        <v>0</v>
      </c>
      <c r="X4" s="6">
        <v>3.7</v>
      </c>
      <c r="Y4" s="6" t="s">
        <v>38</v>
      </c>
      <c r="Z4" s="10">
        <v>40961</v>
      </c>
      <c r="AA4" s="10" t="s">
        <v>39</v>
      </c>
      <c r="AC4" s="10"/>
      <c r="AD4">
        <v>0</v>
      </c>
      <c r="AE4">
        <v>0</v>
      </c>
      <c r="AF4">
        <v>0</v>
      </c>
      <c r="AG4" s="6">
        <v>0</v>
      </c>
      <c r="AH4" s="6">
        <v>0</v>
      </c>
      <c r="AI4" s="6">
        <v>1</v>
      </c>
      <c r="AJ4" s="6">
        <v>42</v>
      </c>
      <c r="AK4" s="6">
        <v>152</v>
      </c>
      <c r="AL4" s="6">
        <v>85</v>
      </c>
      <c r="AM4" s="6">
        <v>53</v>
      </c>
      <c r="AN4" s="6">
        <v>84</v>
      </c>
      <c r="AO4" s="6">
        <v>5.7</v>
      </c>
      <c r="AQ4" s="6">
        <v>168.3</v>
      </c>
      <c r="AR4" s="6">
        <v>66.5</v>
      </c>
      <c r="AS4" s="6">
        <v>23.477584555491699</v>
      </c>
      <c r="AT4" s="6">
        <v>2</v>
      </c>
      <c r="AU4" s="6">
        <v>122</v>
      </c>
      <c r="AV4" s="6">
        <v>77</v>
      </c>
      <c r="AW4" s="6">
        <v>-3.1</v>
      </c>
      <c r="AY4" s="6">
        <v>-1.3</v>
      </c>
      <c r="AZ4" s="6">
        <v>-1.5</v>
      </c>
      <c r="BA4" s="6">
        <v>2</v>
      </c>
    </row>
    <row r="5" spans="1:53" s="6" customFormat="1" x14ac:dyDescent="0.45">
      <c r="A5" s="6">
        <v>3</v>
      </c>
      <c r="B5" s="6">
        <v>1</v>
      </c>
      <c r="C5" s="31">
        <v>3</v>
      </c>
      <c r="D5" s="31">
        <v>490</v>
      </c>
      <c r="E5" s="32">
        <v>27132236</v>
      </c>
      <c r="F5" s="32"/>
      <c r="G5" s="30">
        <v>175</v>
      </c>
      <c r="H5" s="30">
        <v>264</v>
      </c>
      <c r="I5" s="30">
        <v>60</v>
      </c>
      <c r="J5" s="14">
        <v>63</v>
      </c>
      <c r="K5" s="6">
        <v>1</v>
      </c>
      <c r="L5" s="6">
        <v>1</v>
      </c>
      <c r="M5" s="6">
        <v>2</v>
      </c>
      <c r="N5" s="6">
        <v>0</v>
      </c>
      <c r="O5" s="6">
        <v>0</v>
      </c>
      <c r="P5" s="6">
        <v>0</v>
      </c>
      <c r="Q5" s="6">
        <v>2</v>
      </c>
      <c r="R5">
        <v>1</v>
      </c>
      <c r="S5">
        <v>1</v>
      </c>
      <c r="T5" s="6">
        <v>0</v>
      </c>
      <c r="U5" s="6">
        <v>0</v>
      </c>
      <c r="V5" s="6">
        <v>0</v>
      </c>
      <c r="W5" s="6">
        <v>0</v>
      </c>
      <c r="X5" s="6">
        <v>3.5</v>
      </c>
      <c r="Y5" s="6" t="s">
        <v>41</v>
      </c>
      <c r="Z5" s="10" t="s">
        <v>40</v>
      </c>
      <c r="AA5" s="10">
        <v>43964</v>
      </c>
      <c r="AB5" s="6" t="s">
        <v>361</v>
      </c>
      <c r="AC5" s="10"/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 s="6">
        <v>0</v>
      </c>
      <c r="AK5" s="6">
        <v>188</v>
      </c>
      <c r="AL5" s="6">
        <v>80</v>
      </c>
      <c r="AM5" s="6">
        <v>44</v>
      </c>
      <c r="AN5" s="6">
        <v>126</v>
      </c>
      <c r="AO5" s="6">
        <v>5.6</v>
      </c>
      <c r="AP5" s="6">
        <v>97.6</v>
      </c>
      <c r="AQ5" s="6">
        <v>171.1</v>
      </c>
      <c r="AR5" s="6">
        <v>72.5</v>
      </c>
      <c r="AS5" s="6">
        <v>24.7649803366056</v>
      </c>
      <c r="AT5" s="6">
        <v>2</v>
      </c>
      <c r="AU5" s="6">
        <v>112</v>
      </c>
      <c r="AV5" s="6">
        <v>68</v>
      </c>
      <c r="AW5" s="6">
        <v>1.5</v>
      </c>
      <c r="AY5" s="6">
        <v>0.8</v>
      </c>
      <c r="AZ5" s="6">
        <v>1.6</v>
      </c>
      <c r="BA5" s="6">
        <v>0</v>
      </c>
    </row>
    <row r="6" spans="1:53" s="6" customFormat="1" x14ac:dyDescent="0.45">
      <c r="A6" s="6">
        <v>4</v>
      </c>
      <c r="B6" s="6">
        <v>1</v>
      </c>
      <c r="C6" s="31">
        <v>4</v>
      </c>
      <c r="D6" s="31">
        <v>1614</v>
      </c>
      <c r="E6" s="32">
        <v>37541077</v>
      </c>
      <c r="F6" s="32"/>
      <c r="G6" s="30">
        <v>210</v>
      </c>
      <c r="H6" s="30">
        <v>152</v>
      </c>
      <c r="I6" s="30">
        <v>174</v>
      </c>
      <c r="J6" s="14">
        <v>52</v>
      </c>
      <c r="K6" s="6">
        <v>1</v>
      </c>
      <c r="L6" s="6">
        <v>1</v>
      </c>
      <c r="M6" s="6">
        <v>2</v>
      </c>
      <c r="N6" s="6">
        <v>0</v>
      </c>
      <c r="O6" s="6">
        <v>0</v>
      </c>
      <c r="P6" s="6">
        <v>1</v>
      </c>
      <c r="Q6" s="6">
        <v>1</v>
      </c>
      <c r="R6">
        <v>1</v>
      </c>
      <c r="S6">
        <v>0</v>
      </c>
      <c r="T6" s="6">
        <v>0</v>
      </c>
      <c r="U6" s="6">
        <v>0</v>
      </c>
      <c r="V6" s="6">
        <v>0</v>
      </c>
      <c r="W6" s="6">
        <v>0</v>
      </c>
      <c r="X6" s="6">
        <v>2.5</v>
      </c>
      <c r="Y6" s="6" t="s">
        <v>43</v>
      </c>
      <c r="Z6" s="10" t="s">
        <v>42</v>
      </c>
      <c r="AA6" s="10">
        <v>45096</v>
      </c>
      <c r="AB6" s="6" t="s">
        <v>362</v>
      </c>
      <c r="AC6" s="10"/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6">
        <v>0</v>
      </c>
      <c r="AK6" s="6">
        <v>199</v>
      </c>
      <c r="AL6" s="6">
        <v>157</v>
      </c>
      <c r="AM6" s="6">
        <v>30</v>
      </c>
      <c r="AN6" s="6">
        <v>147</v>
      </c>
      <c r="AO6" s="6">
        <v>6.1</v>
      </c>
      <c r="AP6" s="6">
        <v>89.8</v>
      </c>
      <c r="AQ6" s="6">
        <v>182.7</v>
      </c>
      <c r="AR6" s="6">
        <v>80.5</v>
      </c>
      <c r="AS6" s="6">
        <v>24.116750236449001</v>
      </c>
      <c r="AT6" s="6">
        <v>2</v>
      </c>
      <c r="AU6" s="6">
        <v>122</v>
      </c>
      <c r="AV6" s="6">
        <v>84</v>
      </c>
    </row>
    <row r="7" spans="1:53" s="6" customFormat="1" x14ac:dyDescent="0.45">
      <c r="A7" s="6">
        <v>5</v>
      </c>
      <c r="B7" s="6">
        <v>1</v>
      </c>
      <c r="C7" s="31">
        <v>5</v>
      </c>
      <c r="D7" s="31">
        <v>1807</v>
      </c>
      <c r="E7" s="32">
        <v>38968738</v>
      </c>
      <c r="F7" s="32"/>
      <c r="G7" s="30">
        <v>210</v>
      </c>
      <c r="H7" s="30">
        <v>129</v>
      </c>
      <c r="I7" s="30">
        <v>60</v>
      </c>
      <c r="J7" s="14">
        <v>63</v>
      </c>
      <c r="K7" s="6">
        <v>1</v>
      </c>
      <c r="L7" s="6">
        <v>0</v>
      </c>
      <c r="M7" s="6">
        <v>1</v>
      </c>
      <c r="N7" s="6">
        <v>0</v>
      </c>
      <c r="O7" s="6">
        <v>0</v>
      </c>
      <c r="P7" s="6">
        <v>0</v>
      </c>
      <c r="Q7" s="6">
        <v>0</v>
      </c>
      <c r="R7">
        <v>0</v>
      </c>
      <c r="S7">
        <v>0</v>
      </c>
      <c r="T7" s="6">
        <v>0</v>
      </c>
      <c r="U7" s="6">
        <v>0</v>
      </c>
      <c r="V7" s="6">
        <v>0</v>
      </c>
      <c r="W7" s="6">
        <v>1</v>
      </c>
      <c r="X7" s="6">
        <v>2.4</v>
      </c>
      <c r="Y7" s="6" t="s">
        <v>45</v>
      </c>
      <c r="Z7" s="10" t="s">
        <v>44</v>
      </c>
      <c r="AA7" s="10">
        <v>44399</v>
      </c>
      <c r="AB7" s="6" t="s">
        <v>361</v>
      </c>
      <c r="AC7" s="10"/>
      <c r="AD7">
        <v>1</v>
      </c>
      <c r="AE7">
        <v>1</v>
      </c>
      <c r="AF7">
        <v>1</v>
      </c>
      <c r="AG7" s="6">
        <v>0</v>
      </c>
      <c r="AH7" s="6">
        <v>0</v>
      </c>
      <c r="AI7" s="6">
        <v>2</v>
      </c>
      <c r="AJ7" s="6">
        <v>15</v>
      </c>
      <c r="AK7" s="6">
        <v>158</v>
      </c>
      <c r="AL7" s="6">
        <v>70</v>
      </c>
      <c r="AM7" s="6">
        <v>50</v>
      </c>
      <c r="AN7" s="6">
        <v>99</v>
      </c>
      <c r="AO7" s="6">
        <v>6.3</v>
      </c>
      <c r="AP7" s="6">
        <v>55.2</v>
      </c>
      <c r="AQ7" s="6">
        <v>159.30000000000001</v>
      </c>
      <c r="AR7" s="6">
        <v>57</v>
      </c>
      <c r="AS7" s="6">
        <v>22.461735251802001</v>
      </c>
      <c r="AT7" s="6">
        <v>1</v>
      </c>
      <c r="AU7" s="6">
        <v>113</v>
      </c>
      <c r="AV7" s="6">
        <v>80</v>
      </c>
    </row>
    <row r="8" spans="1:53" s="6" customFormat="1" x14ac:dyDescent="0.45">
      <c r="A8" s="6">
        <v>6</v>
      </c>
      <c r="B8" s="6">
        <v>1</v>
      </c>
      <c r="C8" s="31">
        <v>6</v>
      </c>
      <c r="D8" s="31">
        <v>666</v>
      </c>
      <c r="E8" s="32">
        <v>31232755</v>
      </c>
      <c r="F8" s="32"/>
      <c r="G8" s="30">
        <v>175</v>
      </c>
      <c r="H8" s="30">
        <v>121</v>
      </c>
      <c r="I8" s="30">
        <v>160</v>
      </c>
      <c r="J8" s="14">
        <v>66</v>
      </c>
      <c r="K8" s="6">
        <v>2</v>
      </c>
      <c r="L8" s="6">
        <v>0</v>
      </c>
      <c r="M8" s="6">
        <v>1</v>
      </c>
      <c r="N8" s="6">
        <v>0</v>
      </c>
      <c r="O8" s="6">
        <v>0</v>
      </c>
      <c r="P8" s="6">
        <v>1</v>
      </c>
      <c r="Q8" s="6">
        <v>0</v>
      </c>
      <c r="R8">
        <v>0</v>
      </c>
      <c r="S8">
        <v>0</v>
      </c>
      <c r="T8" s="6">
        <v>0</v>
      </c>
      <c r="U8" s="6">
        <v>0</v>
      </c>
      <c r="V8" s="6">
        <v>0</v>
      </c>
      <c r="W8" s="6">
        <v>0</v>
      </c>
      <c r="X8" s="6">
        <v>3.4</v>
      </c>
      <c r="Y8" s="6" t="s">
        <v>47</v>
      </c>
      <c r="Z8" s="10" t="s">
        <v>46</v>
      </c>
      <c r="AA8" s="10">
        <v>43208</v>
      </c>
      <c r="AB8" s="6" t="s">
        <v>361</v>
      </c>
      <c r="AC8" s="10"/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 s="6">
        <v>0</v>
      </c>
    </row>
    <row r="9" spans="1:53" s="37" customFormat="1" x14ac:dyDescent="0.45">
      <c r="A9" s="37">
        <v>7</v>
      </c>
      <c r="B9" s="37">
        <v>1</v>
      </c>
      <c r="C9" s="37">
        <v>7</v>
      </c>
      <c r="D9" s="37">
        <v>737</v>
      </c>
      <c r="E9" s="38">
        <v>32453339</v>
      </c>
      <c r="F9" s="38" t="s">
        <v>377</v>
      </c>
      <c r="G9" s="39">
        <v>236</v>
      </c>
      <c r="H9" s="39">
        <v>164</v>
      </c>
      <c r="I9" s="39">
        <v>60</v>
      </c>
      <c r="J9" s="40">
        <v>55</v>
      </c>
      <c r="K9" s="37">
        <v>2</v>
      </c>
      <c r="L9" s="37">
        <v>0</v>
      </c>
      <c r="M9" s="37">
        <v>1</v>
      </c>
      <c r="N9" s="37">
        <v>1</v>
      </c>
      <c r="O9" s="37">
        <v>0</v>
      </c>
      <c r="P9" s="37">
        <v>0</v>
      </c>
      <c r="Q9" s="37">
        <v>0</v>
      </c>
      <c r="R9" s="41">
        <v>0</v>
      </c>
      <c r="S9" s="41">
        <v>0</v>
      </c>
      <c r="T9" s="37">
        <v>0</v>
      </c>
      <c r="U9" s="37">
        <v>0</v>
      </c>
      <c r="V9" s="37">
        <v>0</v>
      </c>
      <c r="W9" s="37">
        <v>0</v>
      </c>
      <c r="X9" s="37">
        <v>2</v>
      </c>
      <c r="Y9" s="37">
        <v>2</v>
      </c>
      <c r="Z9" s="42">
        <v>42387</v>
      </c>
      <c r="AA9" s="42">
        <v>45209</v>
      </c>
      <c r="AB9" s="37" t="s">
        <v>361</v>
      </c>
      <c r="AC9" s="42"/>
      <c r="AD9" s="41">
        <v>0</v>
      </c>
      <c r="AE9" s="41">
        <v>0</v>
      </c>
      <c r="AF9" s="41">
        <v>0</v>
      </c>
      <c r="AG9" s="37">
        <v>0</v>
      </c>
      <c r="AH9" s="37">
        <v>0</v>
      </c>
      <c r="AI9" s="37">
        <v>0</v>
      </c>
      <c r="AJ9" s="37">
        <v>0</v>
      </c>
      <c r="AK9" s="37" t="s">
        <v>48</v>
      </c>
      <c r="AL9" s="37" t="s">
        <v>49</v>
      </c>
      <c r="AM9" s="37" t="s">
        <v>50</v>
      </c>
      <c r="AN9" s="37" t="s">
        <v>51</v>
      </c>
      <c r="AO9" s="37" t="s">
        <v>52</v>
      </c>
      <c r="AP9" s="37" t="s">
        <v>53</v>
      </c>
      <c r="AQ9" s="37">
        <v>150.69999999999999</v>
      </c>
      <c r="AR9" s="37">
        <v>48.3</v>
      </c>
      <c r="AS9" s="37">
        <v>21.267704924024098</v>
      </c>
      <c r="AT9" s="37">
        <v>1</v>
      </c>
      <c r="AU9" s="37">
        <v>111</v>
      </c>
      <c r="AV9" s="37">
        <v>60</v>
      </c>
      <c r="AW9" s="37">
        <v>-1.7</v>
      </c>
      <c r="AY9" s="37">
        <v>-0.7</v>
      </c>
      <c r="AZ9" s="37">
        <v>-0.5</v>
      </c>
      <c r="BA9" s="37">
        <v>1</v>
      </c>
    </row>
    <row r="10" spans="1:53" s="6" customFormat="1" x14ac:dyDescent="0.45">
      <c r="A10" s="6">
        <v>8</v>
      </c>
      <c r="B10" s="6">
        <v>1</v>
      </c>
      <c r="C10" s="31">
        <v>8</v>
      </c>
      <c r="D10" s="31">
        <v>939</v>
      </c>
      <c r="E10" s="32">
        <v>33420750</v>
      </c>
      <c r="F10" s="32"/>
      <c r="G10" s="30">
        <v>160</v>
      </c>
      <c r="H10" s="30">
        <v>175</v>
      </c>
      <c r="I10" s="30">
        <v>60</v>
      </c>
      <c r="J10" s="14">
        <v>54</v>
      </c>
      <c r="K10" s="6">
        <v>1</v>
      </c>
      <c r="L10" s="6">
        <v>0</v>
      </c>
      <c r="M10" s="6">
        <v>1</v>
      </c>
      <c r="N10" s="6">
        <v>0</v>
      </c>
      <c r="O10" s="6">
        <v>0</v>
      </c>
      <c r="P10" s="6">
        <v>1</v>
      </c>
      <c r="Q10" s="6">
        <v>0</v>
      </c>
      <c r="R10">
        <v>0</v>
      </c>
      <c r="S10">
        <v>0</v>
      </c>
      <c r="T10" s="6">
        <v>0</v>
      </c>
      <c r="U10" s="6">
        <v>0</v>
      </c>
      <c r="V10" s="6">
        <v>0</v>
      </c>
      <c r="W10" s="6">
        <v>0</v>
      </c>
      <c r="X10" s="6">
        <v>3.6</v>
      </c>
      <c r="Y10" s="6">
        <v>3.6</v>
      </c>
      <c r="Z10" s="10">
        <v>40004</v>
      </c>
      <c r="AA10" s="10" t="s">
        <v>54</v>
      </c>
      <c r="AB10" s="6" t="s">
        <v>363</v>
      </c>
      <c r="AC10" s="10"/>
      <c r="AD10">
        <v>1</v>
      </c>
      <c r="AE10">
        <v>0</v>
      </c>
      <c r="AF10">
        <v>1</v>
      </c>
      <c r="AG10" s="6">
        <v>0</v>
      </c>
      <c r="AH10" s="6">
        <v>0</v>
      </c>
      <c r="AI10" s="6">
        <v>1</v>
      </c>
      <c r="AJ10" s="6">
        <v>10</v>
      </c>
      <c r="AK10" s="6">
        <v>162</v>
      </c>
      <c r="AL10" s="6">
        <v>151</v>
      </c>
      <c r="AM10" s="6">
        <v>37</v>
      </c>
      <c r="AN10" s="6">
        <v>110</v>
      </c>
      <c r="AO10" s="6">
        <v>5.6</v>
      </c>
      <c r="AP10" s="6">
        <v>96.5</v>
      </c>
      <c r="AQ10" s="6">
        <v>171.9</v>
      </c>
      <c r="AR10" s="6">
        <v>74.099999999999994</v>
      </c>
      <c r="AS10" s="6">
        <v>25.0764730905078</v>
      </c>
      <c r="AT10" s="6">
        <v>3</v>
      </c>
      <c r="AU10" s="6">
        <v>118</v>
      </c>
      <c r="AV10" s="6">
        <v>92</v>
      </c>
    </row>
    <row r="11" spans="1:53" s="6" customFormat="1" x14ac:dyDescent="0.45">
      <c r="A11" s="6">
        <v>9</v>
      </c>
      <c r="B11" s="6">
        <v>1</v>
      </c>
      <c r="C11" s="31">
        <v>9</v>
      </c>
      <c r="D11" s="31">
        <v>1637</v>
      </c>
      <c r="E11" s="32">
        <v>37639873</v>
      </c>
      <c r="F11" s="32"/>
      <c r="G11" s="30">
        <v>160</v>
      </c>
      <c r="H11" s="30">
        <v>144</v>
      </c>
      <c r="I11" s="30">
        <v>23</v>
      </c>
      <c r="J11" s="14">
        <v>47</v>
      </c>
      <c r="K11" s="6">
        <v>1</v>
      </c>
      <c r="L11" s="6">
        <v>0</v>
      </c>
      <c r="M11" s="6">
        <v>1</v>
      </c>
      <c r="N11" s="6">
        <v>0</v>
      </c>
      <c r="O11" s="6">
        <v>0</v>
      </c>
      <c r="P11" s="6">
        <v>1</v>
      </c>
      <c r="Q11" s="6">
        <v>0</v>
      </c>
      <c r="R11">
        <v>0</v>
      </c>
      <c r="S11">
        <v>0</v>
      </c>
      <c r="T11" s="6">
        <v>0</v>
      </c>
      <c r="U11" s="6">
        <v>0</v>
      </c>
      <c r="V11" s="6">
        <v>0</v>
      </c>
      <c r="W11" s="6">
        <v>0</v>
      </c>
      <c r="X11" s="6">
        <v>2</v>
      </c>
      <c r="Y11" s="6">
        <v>2</v>
      </c>
      <c r="Z11" s="10" t="s">
        <v>55</v>
      </c>
      <c r="AA11" s="10">
        <v>44644</v>
      </c>
      <c r="AC11" s="10"/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 s="6">
        <v>0</v>
      </c>
      <c r="AK11" s="6">
        <v>292</v>
      </c>
      <c r="AL11" s="6">
        <v>72</v>
      </c>
      <c r="AM11" s="6">
        <v>66</v>
      </c>
      <c r="AN11" s="6">
        <v>212</v>
      </c>
      <c r="AO11" s="6">
        <v>5.0999999999999996</v>
      </c>
      <c r="AP11" s="6">
        <v>99.1</v>
      </c>
      <c r="AQ11" s="6">
        <v>171.2</v>
      </c>
      <c r="AR11" s="6">
        <v>66.2</v>
      </c>
      <c r="AS11" s="6">
        <v>22.586579613940099</v>
      </c>
      <c r="AT11" s="6">
        <v>1</v>
      </c>
      <c r="AU11" s="6">
        <v>131</v>
      </c>
      <c r="AV11" s="6">
        <v>88</v>
      </c>
    </row>
    <row r="12" spans="1:53" s="6" customFormat="1" x14ac:dyDescent="0.45">
      <c r="A12" s="6">
        <v>10</v>
      </c>
      <c r="B12" s="6">
        <v>1</v>
      </c>
      <c r="C12" s="31">
        <v>10</v>
      </c>
      <c r="D12" s="31">
        <v>916</v>
      </c>
      <c r="E12" s="32">
        <v>33280628</v>
      </c>
      <c r="F12" s="32" t="s">
        <v>375</v>
      </c>
      <c r="G12" s="30">
        <v>160</v>
      </c>
      <c r="H12" s="30">
        <v>150</v>
      </c>
      <c r="I12" s="30">
        <v>160</v>
      </c>
      <c r="J12" s="14">
        <v>83</v>
      </c>
      <c r="K12" s="6">
        <v>2</v>
      </c>
      <c r="L12" s="6">
        <v>0</v>
      </c>
      <c r="M12" s="6">
        <v>1</v>
      </c>
      <c r="N12" s="6">
        <v>1</v>
      </c>
      <c r="O12" s="6">
        <v>0</v>
      </c>
      <c r="P12" s="6">
        <v>0</v>
      </c>
      <c r="Q12" s="6">
        <v>0</v>
      </c>
      <c r="R12">
        <v>0</v>
      </c>
      <c r="S12">
        <v>0</v>
      </c>
      <c r="T12" s="6">
        <v>0</v>
      </c>
      <c r="U12" s="6">
        <v>0</v>
      </c>
      <c r="V12" s="6">
        <v>0</v>
      </c>
      <c r="W12" s="6">
        <v>0</v>
      </c>
      <c r="X12" s="6">
        <v>2.5</v>
      </c>
      <c r="Y12" s="6">
        <v>2.5</v>
      </c>
      <c r="Z12" s="10" t="s">
        <v>56</v>
      </c>
      <c r="AA12" s="10">
        <v>43550</v>
      </c>
      <c r="AC12" s="10"/>
      <c r="AD12">
        <v>0</v>
      </c>
      <c r="AE12">
        <v>0</v>
      </c>
      <c r="AF12">
        <v>0</v>
      </c>
      <c r="AG12" s="6">
        <v>0</v>
      </c>
      <c r="AH12" s="6">
        <v>0</v>
      </c>
      <c r="AI12">
        <v>0</v>
      </c>
      <c r="AJ12" s="6">
        <v>0</v>
      </c>
      <c r="AK12" s="6">
        <v>142</v>
      </c>
      <c r="AL12" s="6">
        <v>129</v>
      </c>
      <c r="AM12" s="6">
        <v>50</v>
      </c>
      <c r="AN12" s="6">
        <v>81</v>
      </c>
      <c r="AO12" s="6">
        <v>6</v>
      </c>
      <c r="AP12" s="6">
        <v>67.5</v>
      </c>
    </row>
    <row r="13" spans="1:53" s="6" customFormat="1" x14ac:dyDescent="0.45">
      <c r="A13" s="6">
        <v>11</v>
      </c>
      <c r="B13" s="6">
        <v>1</v>
      </c>
      <c r="C13" s="31">
        <v>11</v>
      </c>
      <c r="D13" s="31">
        <v>63</v>
      </c>
      <c r="E13" s="32">
        <v>14591240</v>
      </c>
      <c r="F13" s="32"/>
      <c r="G13" s="30">
        <v>160</v>
      </c>
      <c r="H13" s="30">
        <v>236</v>
      </c>
      <c r="I13" s="30">
        <v>60</v>
      </c>
      <c r="J13" s="14">
        <v>67</v>
      </c>
      <c r="K13" s="6">
        <v>2</v>
      </c>
      <c r="L13" s="6">
        <v>0</v>
      </c>
      <c r="M13" s="6">
        <v>1</v>
      </c>
      <c r="N13" s="6">
        <v>0</v>
      </c>
      <c r="O13" s="6">
        <v>0</v>
      </c>
      <c r="P13" s="6">
        <v>0</v>
      </c>
      <c r="Q13" s="6">
        <v>0</v>
      </c>
      <c r="R13">
        <v>0</v>
      </c>
      <c r="S13">
        <v>0</v>
      </c>
      <c r="T13" s="6">
        <v>1</v>
      </c>
      <c r="U13" s="6">
        <v>0</v>
      </c>
      <c r="V13" s="6">
        <v>0</v>
      </c>
      <c r="W13" s="6">
        <v>0</v>
      </c>
      <c r="X13" s="6">
        <v>3.5</v>
      </c>
      <c r="Y13" s="6">
        <v>3.5</v>
      </c>
      <c r="Z13" s="10" t="s">
        <v>57</v>
      </c>
      <c r="AA13" s="10">
        <v>44630</v>
      </c>
      <c r="AC13" s="10"/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 s="6">
        <v>0</v>
      </c>
      <c r="AK13" s="6">
        <v>192</v>
      </c>
      <c r="AL13" s="6">
        <v>172</v>
      </c>
      <c r="AM13" s="6">
        <v>40</v>
      </c>
      <c r="AN13" s="6">
        <v>128</v>
      </c>
      <c r="AO13" s="6">
        <v>5.7</v>
      </c>
      <c r="AP13" s="6">
        <v>92.3</v>
      </c>
      <c r="AQ13" s="6">
        <v>160</v>
      </c>
      <c r="AR13" s="6">
        <v>61.5</v>
      </c>
      <c r="AS13" s="6">
        <v>24.0234375</v>
      </c>
      <c r="AT13" s="6">
        <v>2</v>
      </c>
      <c r="AU13" s="6">
        <v>115</v>
      </c>
      <c r="AV13" s="6">
        <v>79</v>
      </c>
    </row>
    <row r="14" spans="1:53" s="6" customFormat="1" x14ac:dyDescent="0.45">
      <c r="A14" s="6">
        <v>12</v>
      </c>
      <c r="B14" s="6">
        <v>1</v>
      </c>
      <c r="C14" s="31">
        <v>12</v>
      </c>
      <c r="D14" s="31">
        <v>1950</v>
      </c>
      <c r="E14" s="32">
        <v>40629632</v>
      </c>
      <c r="F14" s="32" t="s">
        <v>376</v>
      </c>
      <c r="G14" s="30">
        <v>121</v>
      </c>
      <c r="H14" s="30">
        <v>144</v>
      </c>
      <c r="I14" s="30">
        <v>23</v>
      </c>
      <c r="J14" s="14">
        <v>56</v>
      </c>
      <c r="K14" s="6">
        <v>1</v>
      </c>
      <c r="L14" s="6">
        <v>1</v>
      </c>
      <c r="M14" s="6">
        <v>2</v>
      </c>
      <c r="N14" s="6">
        <v>2</v>
      </c>
      <c r="O14" s="6">
        <v>0</v>
      </c>
      <c r="P14" s="6">
        <v>0</v>
      </c>
      <c r="Q14" s="6">
        <v>0</v>
      </c>
      <c r="R14">
        <v>0</v>
      </c>
      <c r="S14">
        <v>0</v>
      </c>
      <c r="T14" s="6">
        <v>0</v>
      </c>
      <c r="U14" s="6">
        <v>0</v>
      </c>
      <c r="V14" s="6">
        <v>0</v>
      </c>
      <c r="W14" s="6">
        <v>0</v>
      </c>
      <c r="X14" s="6">
        <v>2</v>
      </c>
      <c r="Y14" s="6" t="s">
        <v>58</v>
      </c>
      <c r="Z14" s="10">
        <v>40861</v>
      </c>
      <c r="AA14" s="10">
        <v>44179</v>
      </c>
      <c r="AC14" s="10"/>
      <c r="AD14">
        <v>1</v>
      </c>
      <c r="AE14">
        <v>1</v>
      </c>
      <c r="AF14">
        <v>1</v>
      </c>
      <c r="AG14" s="6">
        <v>0</v>
      </c>
      <c r="AH14" s="6">
        <v>0</v>
      </c>
      <c r="AI14" s="6">
        <v>2</v>
      </c>
      <c r="AJ14" s="6">
        <v>40</v>
      </c>
      <c r="AK14" s="6">
        <v>214</v>
      </c>
      <c r="AL14" s="6">
        <v>50</v>
      </c>
      <c r="AM14" s="6">
        <v>45</v>
      </c>
      <c r="AN14" s="6">
        <v>169</v>
      </c>
      <c r="AO14" s="6">
        <v>7.7</v>
      </c>
      <c r="AQ14" s="6">
        <v>168.1</v>
      </c>
      <c r="AR14" s="6">
        <v>68.2</v>
      </c>
      <c r="AS14" s="6">
        <v>24.135091396618499</v>
      </c>
      <c r="AT14" s="6">
        <v>2</v>
      </c>
      <c r="AU14" s="6">
        <v>139</v>
      </c>
      <c r="AV14" s="6">
        <v>83</v>
      </c>
    </row>
    <row r="15" spans="1:53" s="6" customFormat="1" x14ac:dyDescent="0.45">
      <c r="A15" s="6">
        <v>13</v>
      </c>
      <c r="B15" s="6">
        <v>1</v>
      </c>
      <c r="C15" s="31">
        <v>13</v>
      </c>
      <c r="D15" s="31">
        <v>2390</v>
      </c>
      <c r="E15" s="32">
        <v>45567164</v>
      </c>
      <c r="F15" s="32"/>
      <c r="G15" s="30">
        <v>175</v>
      </c>
      <c r="H15" s="30">
        <v>121</v>
      </c>
      <c r="I15" s="30">
        <v>23</v>
      </c>
      <c r="J15" s="14">
        <v>51</v>
      </c>
      <c r="K15" s="6">
        <v>2</v>
      </c>
      <c r="L15" s="6">
        <v>1</v>
      </c>
      <c r="M15" s="6">
        <v>2</v>
      </c>
      <c r="N15" s="6">
        <v>0</v>
      </c>
      <c r="O15" s="6">
        <v>0</v>
      </c>
      <c r="P15" s="6">
        <v>0</v>
      </c>
      <c r="Q15" s="6">
        <v>2</v>
      </c>
      <c r="R15">
        <v>2</v>
      </c>
      <c r="S15">
        <v>0</v>
      </c>
      <c r="T15" s="6">
        <v>0</v>
      </c>
      <c r="U15" s="6">
        <v>0</v>
      </c>
      <c r="V15" s="6">
        <v>0</v>
      </c>
      <c r="W15" s="6">
        <v>0</v>
      </c>
      <c r="X15" s="6">
        <v>5.3</v>
      </c>
      <c r="Y15" s="6" t="s">
        <v>60</v>
      </c>
      <c r="Z15" s="10" t="s">
        <v>59</v>
      </c>
      <c r="AA15" s="10">
        <v>43055</v>
      </c>
      <c r="AB15" s="6" t="s">
        <v>361</v>
      </c>
      <c r="AC15" s="10"/>
      <c r="AD15">
        <v>0</v>
      </c>
      <c r="AE15">
        <v>0</v>
      </c>
      <c r="AF15">
        <v>0</v>
      </c>
      <c r="AG15" s="6">
        <v>0</v>
      </c>
      <c r="AH15" s="6">
        <v>0</v>
      </c>
      <c r="AI15" s="6">
        <v>0</v>
      </c>
      <c r="AJ15" s="6">
        <v>0</v>
      </c>
      <c r="AK15" s="6">
        <v>190</v>
      </c>
      <c r="AL15" s="6">
        <v>60</v>
      </c>
      <c r="AM15" s="6">
        <v>60</v>
      </c>
      <c r="AN15" s="6">
        <v>117</v>
      </c>
      <c r="AO15" s="6">
        <v>5.4</v>
      </c>
      <c r="AP15" s="6">
        <v>116.5</v>
      </c>
      <c r="AQ15" s="6">
        <v>155.4</v>
      </c>
      <c r="AR15" s="6">
        <v>52.7</v>
      </c>
      <c r="AS15" s="6">
        <v>21.822705220388599</v>
      </c>
      <c r="AT15" s="6">
        <v>1</v>
      </c>
      <c r="AU15" s="6">
        <v>115</v>
      </c>
      <c r="AV15" s="6">
        <v>78</v>
      </c>
      <c r="AW15" s="6">
        <v>-1.4</v>
      </c>
      <c r="AY15" s="6">
        <v>-0.7</v>
      </c>
      <c r="AZ15" s="6">
        <v>-0.8</v>
      </c>
      <c r="BA15" s="6">
        <v>1</v>
      </c>
    </row>
    <row r="16" spans="1:53" s="6" customFormat="1" x14ac:dyDescent="0.45">
      <c r="A16" s="6">
        <v>14</v>
      </c>
      <c r="B16" s="6">
        <v>1</v>
      </c>
      <c r="C16" s="31">
        <v>14</v>
      </c>
      <c r="D16" s="31">
        <v>2103</v>
      </c>
      <c r="E16" s="32" t="s">
        <v>357</v>
      </c>
      <c r="F16" s="32" t="s">
        <v>369</v>
      </c>
      <c r="G16" s="30">
        <v>160</v>
      </c>
      <c r="H16" s="30">
        <v>264</v>
      </c>
      <c r="I16" s="30">
        <v>60</v>
      </c>
      <c r="J16" s="14">
        <v>57</v>
      </c>
      <c r="K16" s="6">
        <v>1</v>
      </c>
      <c r="L16" s="6">
        <v>0</v>
      </c>
      <c r="M16" s="6">
        <v>1</v>
      </c>
      <c r="N16" s="6">
        <v>0</v>
      </c>
      <c r="O16" s="6">
        <v>0</v>
      </c>
      <c r="P16" s="6">
        <v>1</v>
      </c>
      <c r="Q16" s="6">
        <v>0</v>
      </c>
      <c r="R16">
        <v>0</v>
      </c>
      <c r="S16">
        <v>0</v>
      </c>
      <c r="T16" s="6">
        <v>0</v>
      </c>
      <c r="U16" s="6">
        <v>0</v>
      </c>
      <c r="V16" s="6">
        <v>0</v>
      </c>
      <c r="W16" s="6">
        <v>0</v>
      </c>
      <c r="X16" s="6">
        <v>1.5</v>
      </c>
      <c r="Y16" s="6">
        <v>1.5</v>
      </c>
      <c r="Z16" s="10" t="s">
        <v>61</v>
      </c>
      <c r="AA16" s="10">
        <v>43873</v>
      </c>
      <c r="AC16" s="10"/>
      <c r="AD16">
        <v>1</v>
      </c>
      <c r="AE16">
        <v>0</v>
      </c>
      <c r="AF16">
        <v>1</v>
      </c>
      <c r="AG16" s="6">
        <v>0</v>
      </c>
      <c r="AH16" s="6">
        <v>0</v>
      </c>
      <c r="AI16" s="6">
        <v>1</v>
      </c>
      <c r="AJ16" s="6">
        <v>0.4</v>
      </c>
      <c r="AK16" s="6" t="s">
        <v>62</v>
      </c>
      <c r="AL16" s="6" t="s">
        <v>63</v>
      </c>
      <c r="AM16" s="6" t="s">
        <v>64</v>
      </c>
      <c r="AN16" s="6" t="s">
        <v>65</v>
      </c>
      <c r="AO16" s="6" t="s">
        <v>66</v>
      </c>
      <c r="AP16" s="6" t="s">
        <v>67</v>
      </c>
      <c r="AQ16" s="6">
        <v>163.69999999999999</v>
      </c>
      <c r="AR16" s="6">
        <v>63.9</v>
      </c>
      <c r="AS16" s="6">
        <v>23.845338907943201</v>
      </c>
      <c r="AT16" s="6">
        <v>2</v>
      </c>
      <c r="AU16" s="6" t="s">
        <v>68</v>
      </c>
      <c r="AV16" s="6" t="s">
        <v>69</v>
      </c>
    </row>
    <row r="17" spans="1:53" s="6" customFormat="1" x14ac:dyDescent="0.45">
      <c r="A17" s="6">
        <v>15</v>
      </c>
      <c r="B17" s="6">
        <v>1</v>
      </c>
      <c r="C17" s="6">
        <v>15</v>
      </c>
      <c r="D17" s="6">
        <v>1151</v>
      </c>
      <c r="E17" s="7">
        <v>34712577</v>
      </c>
      <c r="F17" s="7"/>
      <c r="G17" s="30">
        <v>144</v>
      </c>
      <c r="H17" s="30">
        <v>129</v>
      </c>
      <c r="I17" s="30">
        <v>23</v>
      </c>
      <c r="J17" s="14">
        <v>51</v>
      </c>
      <c r="K17" s="6">
        <v>2</v>
      </c>
      <c r="L17" s="6">
        <v>0</v>
      </c>
      <c r="M17" s="6">
        <v>1</v>
      </c>
      <c r="N17" s="6">
        <v>1</v>
      </c>
      <c r="O17" s="6">
        <v>0</v>
      </c>
      <c r="P17" s="6">
        <v>0</v>
      </c>
      <c r="Q17" s="6">
        <v>0</v>
      </c>
      <c r="R17">
        <v>0</v>
      </c>
      <c r="S17">
        <v>0</v>
      </c>
      <c r="T17" s="6">
        <v>0</v>
      </c>
      <c r="U17" s="6">
        <v>0</v>
      </c>
      <c r="V17" s="6">
        <v>0</v>
      </c>
      <c r="W17" s="6">
        <v>0</v>
      </c>
      <c r="X17" s="6">
        <v>3.4</v>
      </c>
      <c r="Y17" s="6">
        <v>3.4</v>
      </c>
      <c r="Z17" s="10">
        <v>41946</v>
      </c>
      <c r="AA17" s="10">
        <v>44522</v>
      </c>
      <c r="AC17" s="10"/>
      <c r="AD17">
        <v>1</v>
      </c>
      <c r="AE17">
        <v>0</v>
      </c>
      <c r="AF17">
        <v>0</v>
      </c>
      <c r="AG17" s="6">
        <v>0</v>
      </c>
      <c r="AH17" s="6">
        <v>0</v>
      </c>
      <c r="AI17" s="6">
        <v>0</v>
      </c>
      <c r="AJ17" s="6">
        <v>0</v>
      </c>
      <c r="AK17" s="6">
        <v>213</v>
      </c>
      <c r="AL17" s="6">
        <v>88</v>
      </c>
      <c r="AM17" s="6">
        <v>64</v>
      </c>
      <c r="AN17" s="6">
        <v>120</v>
      </c>
      <c r="AO17" s="6">
        <v>5.7</v>
      </c>
      <c r="AP17" s="6">
        <v>101.5</v>
      </c>
      <c r="AQ17" s="6">
        <v>157.6</v>
      </c>
      <c r="AR17" s="6">
        <v>59.9</v>
      </c>
      <c r="AS17" s="6">
        <v>24.116506480455602</v>
      </c>
      <c r="AT17" s="6">
        <v>2</v>
      </c>
      <c r="AU17" s="6">
        <v>142</v>
      </c>
      <c r="AV17" s="6">
        <v>94</v>
      </c>
    </row>
    <row r="18" spans="1:53" s="6" customFormat="1" x14ac:dyDescent="0.45">
      <c r="A18" s="6">
        <v>16</v>
      </c>
      <c r="B18" s="6">
        <v>1</v>
      </c>
      <c r="C18" s="6">
        <v>16</v>
      </c>
      <c r="D18" s="6">
        <v>1144</v>
      </c>
      <c r="E18" s="7">
        <v>34707568</v>
      </c>
      <c r="F18" s="7" t="s">
        <v>366</v>
      </c>
      <c r="G18" s="30">
        <v>160</v>
      </c>
      <c r="H18" s="30">
        <v>202</v>
      </c>
      <c r="I18" s="30">
        <v>23</v>
      </c>
      <c r="J18" s="14">
        <v>57</v>
      </c>
      <c r="K18" s="6">
        <v>2</v>
      </c>
      <c r="L18" s="6">
        <v>0</v>
      </c>
      <c r="M18" s="6">
        <v>1</v>
      </c>
      <c r="N18" s="6">
        <v>1</v>
      </c>
      <c r="O18" s="6">
        <v>0</v>
      </c>
      <c r="P18" s="6">
        <v>0</v>
      </c>
      <c r="Q18" s="6">
        <v>0</v>
      </c>
      <c r="R18">
        <v>0</v>
      </c>
      <c r="S18">
        <v>0</v>
      </c>
      <c r="T18" s="6">
        <v>0</v>
      </c>
      <c r="U18" s="6">
        <v>0</v>
      </c>
      <c r="V18" s="6">
        <v>0</v>
      </c>
      <c r="W18" s="6">
        <v>0</v>
      </c>
      <c r="X18" s="6">
        <v>5</v>
      </c>
      <c r="Y18" s="6">
        <v>5</v>
      </c>
      <c r="Z18" s="10">
        <v>41270</v>
      </c>
      <c r="AA18" s="10">
        <v>44603</v>
      </c>
      <c r="AC18" s="10"/>
      <c r="AD18">
        <v>1</v>
      </c>
      <c r="AE18">
        <v>0</v>
      </c>
      <c r="AF18">
        <v>0</v>
      </c>
      <c r="AG18" s="6">
        <v>0</v>
      </c>
      <c r="AH18" s="6">
        <v>0</v>
      </c>
      <c r="AI18" s="6">
        <v>2</v>
      </c>
      <c r="AJ18" s="6">
        <v>20</v>
      </c>
      <c r="AK18" s="6" t="s">
        <v>70</v>
      </c>
      <c r="AL18" s="6" t="s">
        <v>71</v>
      </c>
      <c r="AM18" s="6" t="s">
        <v>72</v>
      </c>
      <c r="AN18" s="6" t="s">
        <v>73</v>
      </c>
      <c r="AO18" s="6" t="s">
        <v>74</v>
      </c>
      <c r="AP18" s="6" t="s">
        <v>75</v>
      </c>
      <c r="AQ18" s="6">
        <v>150.69999999999999</v>
      </c>
      <c r="AR18" s="6">
        <v>43.9</v>
      </c>
      <c r="AS18" s="6">
        <v>19.330274247715501</v>
      </c>
      <c r="AT18" s="6">
        <v>1</v>
      </c>
      <c r="AU18" s="6" t="s">
        <v>76</v>
      </c>
      <c r="AV18" s="6" t="s">
        <v>77</v>
      </c>
      <c r="AW18" s="6">
        <v>1.9</v>
      </c>
      <c r="AY18" s="6">
        <v>-0.2</v>
      </c>
      <c r="AZ18" s="6">
        <v>-0.4</v>
      </c>
      <c r="BA18" s="6">
        <v>0</v>
      </c>
    </row>
    <row r="19" spans="1:53" s="6" customFormat="1" x14ac:dyDescent="0.45">
      <c r="A19" s="6">
        <v>17</v>
      </c>
      <c r="B19" s="6">
        <v>1</v>
      </c>
      <c r="C19" s="6">
        <v>17</v>
      </c>
      <c r="D19" s="6">
        <v>1699</v>
      </c>
      <c r="E19" s="7">
        <v>38078907</v>
      </c>
      <c r="F19" s="7"/>
      <c r="G19" s="30">
        <v>121</v>
      </c>
      <c r="H19" s="30">
        <v>156</v>
      </c>
      <c r="I19" s="30">
        <v>192</v>
      </c>
      <c r="J19" s="14">
        <v>64</v>
      </c>
      <c r="K19" s="6">
        <v>1</v>
      </c>
      <c r="L19" s="6">
        <v>0</v>
      </c>
      <c r="M19" s="6">
        <v>1</v>
      </c>
      <c r="N19" s="6">
        <v>0</v>
      </c>
      <c r="O19" s="6">
        <v>0</v>
      </c>
      <c r="P19" s="6">
        <v>0</v>
      </c>
      <c r="Q19" s="6">
        <v>0</v>
      </c>
      <c r="R19">
        <v>0</v>
      </c>
      <c r="S19">
        <v>0</v>
      </c>
      <c r="T19" s="6">
        <v>1</v>
      </c>
      <c r="U19" s="6">
        <v>0</v>
      </c>
      <c r="V19" s="6">
        <v>0</v>
      </c>
      <c r="W19" s="6">
        <v>0</v>
      </c>
      <c r="X19" s="6">
        <v>3</v>
      </c>
      <c r="Y19" s="6">
        <v>3</v>
      </c>
      <c r="Z19" s="10">
        <v>42289</v>
      </c>
      <c r="AA19" s="10">
        <v>44477</v>
      </c>
      <c r="AC19" s="10"/>
      <c r="AD19">
        <v>1</v>
      </c>
      <c r="AE19">
        <v>1</v>
      </c>
      <c r="AF19">
        <v>1</v>
      </c>
      <c r="AG19" s="6">
        <v>0</v>
      </c>
      <c r="AH19" s="6">
        <v>0</v>
      </c>
      <c r="AI19" s="6">
        <v>2</v>
      </c>
      <c r="AJ19" s="6">
        <v>12.5</v>
      </c>
      <c r="AK19" s="6">
        <v>232</v>
      </c>
      <c r="AL19" s="6">
        <v>190</v>
      </c>
      <c r="AM19" s="6">
        <v>48</v>
      </c>
      <c r="AN19" s="6">
        <v>152</v>
      </c>
      <c r="AO19" s="6">
        <v>6.1</v>
      </c>
      <c r="AQ19" s="6">
        <v>169.2</v>
      </c>
      <c r="AR19" s="6">
        <v>72</v>
      </c>
      <c r="AS19" s="6">
        <v>25.1496403601429</v>
      </c>
      <c r="AT19" s="6">
        <v>3</v>
      </c>
      <c r="AU19" s="6">
        <v>150</v>
      </c>
      <c r="AV19" s="6">
        <v>99</v>
      </c>
      <c r="AW19" s="6">
        <v>-0.7</v>
      </c>
      <c r="AY19" s="6">
        <v>0.5</v>
      </c>
      <c r="AZ19" s="6">
        <v>0.8</v>
      </c>
      <c r="BA19" s="6">
        <v>0</v>
      </c>
    </row>
    <row r="20" spans="1:53" s="6" customFormat="1" x14ac:dyDescent="0.45">
      <c r="A20" s="6">
        <v>18</v>
      </c>
      <c r="B20" s="6">
        <v>1</v>
      </c>
      <c r="C20" s="6">
        <v>18</v>
      </c>
      <c r="D20" s="6">
        <v>1298</v>
      </c>
      <c r="E20" s="7">
        <v>35654319</v>
      </c>
      <c r="F20" s="7"/>
      <c r="G20" s="30">
        <v>175</v>
      </c>
      <c r="H20" s="30">
        <v>202</v>
      </c>
      <c r="I20" s="30">
        <v>23</v>
      </c>
      <c r="J20" s="14">
        <v>52</v>
      </c>
      <c r="K20" s="6">
        <v>2</v>
      </c>
      <c r="L20" s="6">
        <v>0</v>
      </c>
      <c r="M20" s="6">
        <v>1</v>
      </c>
      <c r="N20" s="6">
        <v>0</v>
      </c>
      <c r="O20" s="6">
        <v>0</v>
      </c>
      <c r="P20" s="6">
        <v>0</v>
      </c>
      <c r="Q20" s="6">
        <v>1</v>
      </c>
      <c r="R20">
        <v>0</v>
      </c>
      <c r="S20">
        <v>1</v>
      </c>
      <c r="T20" s="6">
        <v>0</v>
      </c>
      <c r="U20" s="6">
        <v>0</v>
      </c>
      <c r="V20" s="6">
        <v>0</v>
      </c>
      <c r="W20" s="6">
        <v>0</v>
      </c>
      <c r="X20" s="6">
        <v>5</v>
      </c>
      <c r="Y20" s="6">
        <v>5</v>
      </c>
      <c r="Z20" s="10">
        <v>41061</v>
      </c>
      <c r="AA20" s="10">
        <v>44768</v>
      </c>
      <c r="AC20" s="10"/>
      <c r="AD20">
        <v>0</v>
      </c>
      <c r="AE20">
        <v>0</v>
      </c>
      <c r="AF20">
        <v>1</v>
      </c>
      <c r="AG20" s="6">
        <v>0</v>
      </c>
      <c r="AH20" s="6">
        <v>0</v>
      </c>
      <c r="AI20" s="6">
        <v>0</v>
      </c>
      <c r="AJ20" s="6">
        <v>0</v>
      </c>
      <c r="AK20" s="6" t="s">
        <v>78</v>
      </c>
      <c r="AL20" s="6" t="s">
        <v>79</v>
      </c>
      <c r="AM20" s="6" t="s">
        <v>80</v>
      </c>
      <c r="AN20" s="6" t="s">
        <v>81</v>
      </c>
      <c r="AO20" s="6" t="s">
        <v>82</v>
      </c>
      <c r="AP20" s="6" t="s">
        <v>83</v>
      </c>
      <c r="AQ20" s="6">
        <v>156.80000000000001</v>
      </c>
      <c r="AR20" s="6">
        <v>57.6</v>
      </c>
      <c r="AS20" s="6">
        <v>23.4277384423157</v>
      </c>
      <c r="AT20" s="6">
        <v>2</v>
      </c>
      <c r="AU20" s="6" t="s">
        <v>84</v>
      </c>
      <c r="AV20" s="6" t="s">
        <v>85</v>
      </c>
      <c r="AW20" s="6">
        <v>0.2</v>
      </c>
      <c r="AY20" s="6">
        <v>-0.1</v>
      </c>
      <c r="AZ20" s="6">
        <v>0.4</v>
      </c>
      <c r="BA20" s="6">
        <v>0</v>
      </c>
    </row>
    <row r="21" spans="1:53" s="6" customFormat="1" x14ac:dyDescent="0.45">
      <c r="A21" s="6">
        <v>19</v>
      </c>
      <c r="B21" s="6">
        <v>1</v>
      </c>
      <c r="C21" s="6">
        <v>19</v>
      </c>
      <c r="D21" s="6">
        <v>401</v>
      </c>
      <c r="E21" s="7">
        <v>24647986</v>
      </c>
      <c r="F21" s="7" t="s">
        <v>374</v>
      </c>
      <c r="G21" s="30">
        <v>160</v>
      </c>
      <c r="H21" s="30">
        <v>129</v>
      </c>
      <c r="I21" s="30">
        <v>23</v>
      </c>
      <c r="J21" s="14">
        <v>79</v>
      </c>
      <c r="K21" s="6">
        <v>2</v>
      </c>
      <c r="L21" s="6">
        <v>1</v>
      </c>
      <c r="M21" s="6">
        <v>4</v>
      </c>
      <c r="N21" s="6">
        <v>2</v>
      </c>
      <c r="O21" s="6">
        <v>0</v>
      </c>
      <c r="P21" s="6">
        <v>0</v>
      </c>
      <c r="Q21" s="6">
        <v>0</v>
      </c>
      <c r="R21">
        <v>0</v>
      </c>
      <c r="S21">
        <v>0</v>
      </c>
      <c r="T21" s="6">
        <v>1</v>
      </c>
      <c r="U21" s="6">
        <v>0</v>
      </c>
      <c r="V21" s="6">
        <v>0</v>
      </c>
      <c r="W21" s="6">
        <v>1</v>
      </c>
      <c r="X21" s="6">
        <v>5</v>
      </c>
      <c r="Y21" s="6" t="s">
        <v>87</v>
      </c>
      <c r="Z21" s="10" t="s">
        <v>86</v>
      </c>
      <c r="AA21" s="10">
        <v>44123</v>
      </c>
      <c r="AC21" s="10"/>
      <c r="AD21">
        <v>1</v>
      </c>
      <c r="AE21">
        <v>0</v>
      </c>
      <c r="AF21">
        <v>0</v>
      </c>
      <c r="AG21" s="6">
        <v>0</v>
      </c>
      <c r="AH21" s="6">
        <v>0</v>
      </c>
      <c r="AI21" s="6">
        <v>2</v>
      </c>
      <c r="AJ21" s="6">
        <v>10</v>
      </c>
      <c r="AK21" s="6">
        <v>208</v>
      </c>
      <c r="AL21" s="6">
        <v>157</v>
      </c>
      <c r="AM21" s="6">
        <v>67</v>
      </c>
      <c r="AN21" s="6">
        <v>108</v>
      </c>
      <c r="AO21" s="6">
        <v>5.8</v>
      </c>
      <c r="AP21" s="6">
        <v>92.9</v>
      </c>
      <c r="AQ21" s="6">
        <v>152.30000000000001</v>
      </c>
      <c r="AR21" s="6">
        <v>54.5</v>
      </c>
      <c r="AS21" s="6">
        <v>23.496149433785899</v>
      </c>
      <c r="AT21" s="6">
        <v>2</v>
      </c>
      <c r="AU21" s="6">
        <v>160</v>
      </c>
      <c r="AV21" s="6">
        <v>80</v>
      </c>
      <c r="AW21" s="6">
        <v>-0.1</v>
      </c>
      <c r="AY21" s="6">
        <v>-1.9</v>
      </c>
      <c r="AZ21" s="6">
        <v>-1.8</v>
      </c>
      <c r="BA21" s="6">
        <v>1</v>
      </c>
    </row>
    <row r="22" spans="1:53" s="6" customFormat="1" x14ac:dyDescent="0.45">
      <c r="A22" s="6">
        <v>20</v>
      </c>
      <c r="B22" s="6">
        <v>1</v>
      </c>
      <c r="C22" s="6">
        <v>20</v>
      </c>
      <c r="D22" s="6">
        <v>1466</v>
      </c>
      <c r="E22" s="7">
        <v>36644283</v>
      </c>
      <c r="F22" s="7"/>
      <c r="G22" s="30">
        <v>175</v>
      </c>
      <c r="H22" s="30">
        <v>144</v>
      </c>
      <c r="I22" s="30">
        <v>23</v>
      </c>
      <c r="J22" s="14">
        <v>57</v>
      </c>
      <c r="K22" s="6">
        <v>1</v>
      </c>
      <c r="L22" s="6">
        <v>1</v>
      </c>
      <c r="M22" s="6">
        <v>2</v>
      </c>
      <c r="N22" s="6">
        <v>0</v>
      </c>
      <c r="O22" s="6">
        <v>0</v>
      </c>
      <c r="P22" s="6">
        <v>0</v>
      </c>
      <c r="Q22" s="6">
        <v>2</v>
      </c>
      <c r="R22">
        <v>2</v>
      </c>
      <c r="S22">
        <v>0</v>
      </c>
      <c r="T22" s="6">
        <v>0</v>
      </c>
      <c r="U22" s="6">
        <v>0</v>
      </c>
      <c r="V22" s="6">
        <v>0</v>
      </c>
      <c r="W22" s="6">
        <v>0</v>
      </c>
      <c r="X22" s="6">
        <v>2.5</v>
      </c>
      <c r="Y22" s="6" t="s">
        <v>89</v>
      </c>
      <c r="Z22" s="10" t="s">
        <v>88</v>
      </c>
      <c r="AA22" s="10">
        <v>44449</v>
      </c>
      <c r="AC22" s="10"/>
      <c r="AD22">
        <v>0</v>
      </c>
      <c r="AE22">
        <v>0</v>
      </c>
      <c r="AF22">
        <v>0</v>
      </c>
      <c r="AG22" s="6">
        <v>0</v>
      </c>
      <c r="AH22" s="6">
        <v>0</v>
      </c>
      <c r="AI22" s="6">
        <v>0</v>
      </c>
      <c r="AJ22" s="6">
        <v>0</v>
      </c>
      <c r="AK22" s="6">
        <v>169</v>
      </c>
      <c r="AL22" s="6">
        <v>227</v>
      </c>
      <c r="AM22" s="6">
        <v>35</v>
      </c>
      <c r="AN22" s="6">
        <v>103</v>
      </c>
      <c r="AO22" s="6">
        <v>5.2</v>
      </c>
      <c r="AP22" s="6">
        <v>71.2</v>
      </c>
      <c r="AQ22" s="6">
        <v>168.8</v>
      </c>
      <c r="AR22" s="6">
        <v>73.2</v>
      </c>
      <c r="AS22" s="6">
        <v>25.690123761820299</v>
      </c>
      <c r="AT22" s="6">
        <v>3</v>
      </c>
      <c r="AU22" s="6">
        <v>118</v>
      </c>
      <c r="AV22" s="6">
        <v>77</v>
      </c>
    </row>
    <row r="23" spans="1:53" s="6" customFormat="1" x14ac:dyDescent="0.45">
      <c r="A23" s="6">
        <v>21</v>
      </c>
      <c r="B23" s="6">
        <v>1</v>
      </c>
      <c r="C23" s="6">
        <v>21</v>
      </c>
      <c r="D23" s="6">
        <v>1266</v>
      </c>
      <c r="E23" s="7">
        <v>35439349</v>
      </c>
      <c r="F23" s="7"/>
      <c r="G23" s="30">
        <v>160</v>
      </c>
      <c r="H23" s="30">
        <v>121</v>
      </c>
      <c r="I23" s="30">
        <v>160</v>
      </c>
      <c r="J23" s="14">
        <v>62</v>
      </c>
      <c r="K23" s="6">
        <v>2</v>
      </c>
      <c r="L23" s="6">
        <v>1</v>
      </c>
      <c r="M23" s="6">
        <v>2</v>
      </c>
      <c r="N23" s="6">
        <v>0</v>
      </c>
      <c r="O23" s="6">
        <v>0</v>
      </c>
      <c r="P23" s="6">
        <v>0</v>
      </c>
      <c r="Q23" s="6">
        <v>1</v>
      </c>
      <c r="R23">
        <v>1</v>
      </c>
      <c r="S23">
        <v>0</v>
      </c>
      <c r="T23" s="6">
        <v>1</v>
      </c>
      <c r="U23" s="6">
        <v>0</v>
      </c>
      <c r="V23" s="6">
        <v>0</v>
      </c>
      <c r="W23" s="6">
        <v>0</v>
      </c>
      <c r="X23" s="6">
        <v>6.6</v>
      </c>
      <c r="Y23" s="6" t="s">
        <v>91</v>
      </c>
      <c r="Z23" s="10" t="s">
        <v>90</v>
      </c>
      <c r="AA23" s="10" t="s">
        <v>92</v>
      </c>
      <c r="AC23" s="10"/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 s="6">
        <v>0</v>
      </c>
      <c r="AK23" s="6">
        <v>176</v>
      </c>
      <c r="AL23" s="6">
        <v>242</v>
      </c>
      <c r="AM23" s="6">
        <v>36</v>
      </c>
      <c r="AN23" s="6">
        <v>107</v>
      </c>
      <c r="AO23" s="6">
        <v>7.1</v>
      </c>
      <c r="AP23" s="6">
        <v>114.4</v>
      </c>
      <c r="AQ23" s="6">
        <v>146.9</v>
      </c>
      <c r="AR23" s="6">
        <v>56</v>
      </c>
      <c r="AS23" s="6">
        <v>25.950422644338801</v>
      </c>
      <c r="AT23" s="6">
        <v>3</v>
      </c>
      <c r="AU23" s="6">
        <v>126</v>
      </c>
      <c r="AV23" s="6">
        <v>79</v>
      </c>
    </row>
    <row r="24" spans="1:53" s="6" customFormat="1" x14ac:dyDescent="0.45">
      <c r="A24" s="6">
        <v>22</v>
      </c>
      <c r="B24" s="6">
        <v>1</v>
      </c>
      <c r="C24" s="6">
        <v>22</v>
      </c>
      <c r="D24" s="6">
        <v>261</v>
      </c>
      <c r="E24" s="7">
        <v>20623034</v>
      </c>
      <c r="F24" s="7"/>
      <c r="G24" s="30">
        <v>175</v>
      </c>
      <c r="H24" s="30">
        <v>129</v>
      </c>
      <c r="I24" s="30">
        <v>23</v>
      </c>
      <c r="J24" s="14">
        <v>61</v>
      </c>
      <c r="K24" s="6">
        <v>2</v>
      </c>
      <c r="L24" s="6">
        <v>1</v>
      </c>
      <c r="M24" s="6">
        <v>3</v>
      </c>
      <c r="N24" s="6">
        <v>0</v>
      </c>
      <c r="O24" s="6">
        <v>0</v>
      </c>
      <c r="P24" s="6">
        <v>0</v>
      </c>
      <c r="Q24" s="6">
        <v>3</v>
      </c>
      <c r="R24">
        <v>1</v>
      </c>
      <c r="S24">
        <v>2</v>
      </c>
      <c r="T24" s="6">
        <v>0</v>
      </c>
      <c r="U24" s="6">
        <v>0</v>
      </c>
      <c r="V24" s="6">
        <v>0</v>
      </c>
      <c r="W24" s="6">
        <v>0</v>
      </c>
      <c r="X24" s="6">
        <v>5.3</v>
      </c>
      <c r="Y24" s="6" t="s">
        <v>94</v>
      </c>
      <c r="Z24" s="10" t="s">
        <v>93</v>
      </c>
      <c r="AA24" s="10">
        <v>44420</v>
      </c>
      <c r="AC24" s="10"/>
      <c r="AD24">
        <v>0</v>
      </c>
      <c r="AE24">
        <v>0</v>
      </c>
      <c r="AF24">
        <v>1</v>
      </c>
      <c r="AG24" s="6">
        <v>0</v>
      </c>
      <c r="AH24" s="6">
        <v>0</v>
      </c>
      <c r="AI24" s="6">
        <v>2</v>
      </c>
      <c r="AJ24" s="6">
        <v>1.5</v>
      </c>
      <c r="AK24" s="6">
        <v>178</v>
      </c>
      <c r="AL24" s="6">
        <v>153</v>
      </c>
      <c r="AM24" s="6">
        <v>69</v>
      </c>
      <c r="AN24" s="6">
        <v>93</v>
      </c>
      <c r="AO24" s="6">
        <v>6</v>
      </c>
      <c r="AP24" s="6">
        <v>91</v>
      </c>
      <c r="AQ24" s="6">
        <v>166.8</v>
      </c>
      <c r="AR24" s="6">
        <v>62.5</v>
      </c>
      <c r="AS24" s="6">
        <v>22.464043153965999</v>
      </c>
      <c r="AT24" s="6">
        <v>1</v>
      </c>
      <c r="AU24" s="6">
        <v>98</v>
      </c>
      <c r="AV24" s="6">
        <v>61</v>
      </c>
      <c r="AW24" s="6">
        <v>-0.1</v>
      </c>
      <c r="AY24" s="6">
        <v>-0.3</v>
      </c>
      <c r="AZ24" s="6">
        <v>-0.1</v>
      </c>
      <c r="BA24" s="6">
        <v>0</v>
      </c>
    </row>
    <row r="25" spans="1:53" s="6" customFormat="1" x14ac:dyDescent="0.45">
      <c r="A25" s="6">
        <v>23</v>
      </c>
      <c r="B25" s="6">
        <v>1</v>
      </c>
      <c r="C25" s="6">
        <v>23</v>
      </c>
      <c r="D25" s="6">
        <v>684</v>
      </c>
      <c r="E25" s="7">
        <v>31667142</v>
      </c>
      <c r="F25" s="7"/>
      <c r="G25" s="30">
        <v>175</v>
      </c>
      <c r="H25" s="30">
        <v>165</v>
      </c>
      <c r="I25" s="30">
        <v>160</v>
      </c>
      <c r="J25" s="14">
        <v>62</v>
      </c>
      <c r="K25" s="6">
        <v>1</v>
      </c>
      <c r="L25" s="6">
        <v>0</v>
      </c>
      <c r="M25" s="6">
        <v>1</v>
      </c>
      <c r="N25" s="6">
        <v>0</v>
      </c>
      <c r="O25" s="6">
        <v>0</v>
      </c>
      <c r="P25" s="6">
        <v>0</v>
      </c>
      <c r="Q25" s="6">
        <v>1</v>
      </c>
      <c r="R25">
        <v>0</v>
      </c>
      <c r="S25">
        <v>1</v>
      </c>
      <c r="T25" s="6">
        <v>0</v>
      </c>
      <c r="U25" s="6">
        <v>0</v>
      </c>
      <c r="V25" s="6">
        <v>0</v>
      </c>
      <c r="W25" s="6">
        <v>0</v>
      </c>
      <c r="X25" s="6">
        <v>3</v>
      </c>
      <c r="Y25" s="6">
        <v>3</v>
      </c>
      <c r="Z25" s="10">
        <v>40239</v>
      </c>
      <c r="AA25" s="10">
        <v>45196</v>
      </c>
      <c r="AB25" s="6" t="s">
        <v>361</v>
      </c>
      <c r="AC25" s="10"/>
      <c r="AD25">
        <v>1</v>
      </c>
      <c r="AE25">
        <v>1</v>
      </c>
      <c r="AF25">
        <v>1</v>
      </c>
      <c r="AG25" s="6">
        <v>0</v>
      </c>
      <c r="AH25" s="6">
        <v>0</v>
      </c>
      <c r="AI25" s="6">
        <v>2</v>
      </c>
      <c r="AJ25" s="6">
        <v>20</v>
      </c>
      <c r="AK25" s="6" t="s">
        <v>95</v>
      </c>
      <c r="AL25" s="6" t="s">
        <v>96</v>
      </c>
      <c r="AM25" s="6" t="s">
        <v>97</v>
      </c>
      <c r="AN25" s="6" t="s">
        <v>98</v>
      </c>
      <c r="AO25" s="6" t="s">
        <v>99</v>
      </c>
      <c r="AP25" s="6" t="s">
        <v>100</v>
      </c>
      <c r="AQ25" s="6">
        <v>165.2</v>
      </c>
      <c r="AR25" s="6">
        <v>66.5</v>
      </c>
      <c r="AS25" s="6">
        <v>24.366971724052998</v>
      </c>
      <c r="AT25" s="6">
        <v>2</v>
      </c>
      <c r="AU25" s="6" t="s">
        <v>101</v>
      </c>
      <c r="AV25" s="6" t="s">
        <v>102</v>
      </c>
      <c r="AW25" s="6">
        <v>-0.8</v>
      </c>
      <c r="AY25" s="6">
        <v>-0.9</v>
      </c>
      <c r="AZ25" s="6">
        <v>0.1</v>
      </c>
      <c r="BA25" s="6">
        <v>0</v>
      </c>
    </row>
    <row r="26" spans="1:53" s="6" customFormat="1" x14ac:dyDescent="0.45">
      <c r="A26" s="6">
        <v>24</v>
      </c>
      <c r="B26" s="6">
        <v>1</v>
      </c>
      <c r="C26" s="6">
        <v>24</v>
      </c>
      <c r="D26" s="6">
        <v>464</v>
      </c>
      <c r="E26" s="7">
        <v>26380652</v>
      </c>
      <c r="F26" s="7" t="s">
        <v>370</v>
      </c>
      <c r="G26" s="30">
        <v>175</v>
      </c>
      <c r="H26" s="30">
        <v>160</v>
      </c>
      <c r="I26" s="30">
        <v>160</v>
      </c>
      <c r="J26" s="14">
        <v>76</v>
      </c>
      <c r="K26" s="6">
        <v>2</v>
      </c>
      <c r="L26" s="6">
        <v>1</v>
      </c>
      <c r="M26" s="6">
        <v>2</v>
      </c>
      <c r="N26" s="6">
        <v>1</v>
      </c>
      <c r="O26" s="6">
        <v>0</v>
      </c>
      <c r="P26" s="6">
        <v>0</v>
      </c>
      <c r="Q26" s="6">
        <v>0</v>
      </c>
      <c r="R26">
        <v>0</v>
      </c>
      <c r="S26">
        <v>0</v>
      </c>
      <c r="T26" s="6">
        <v>1</v>
      </c>
      <c r="U26" s="6">
        <v>0</v>
      </c>
      <c r="V26" s="6">
        <v>0</v>
      </c>
      <c r="W26" s="6">
        <v>0</v>
      </c>
      <c r="X26" s="6">
        <v>2</v>
      </c>
      <c r="Y26" s="6" t="s">
        <v>58</v>
      </c>
      <c r="Z26" s="10" t="s">
        <v>103</v>
      </c>
      <c r="AA26" s="10">
        <v>43089</v>
      </c>
      <c r="AB26" s="6" t="s">
        <v>361</v>
      </c>
      <c r="AC26" s="10"/>
      <c r="AD26">
        <v>1</v>
      </c>
      <c r="AE26">
        <v>0</v>
      </c>
      <c r="AF2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209</v>
      </c>
      <c r="AL26" s="6">
        <v>243</v>
      </c>
      <c r="AM26" s="6">
        <v>36</v>
      </c>
      <c r="AN26" s="6">
        <v>129</v>
      </c>
      <c r="AO26" s="6">
        <v>6</v>
      </c>
      <c r="AQ26" s="6">
        <v>155.9</v>
      </c>
      <c r="AR26" s="6">
        <v>60.5</v>
      </c>
      <c r="AS26" s="6">
        <v>24.892192121641799</v>
      </c>
      <c r="AT26" s="6">
        <v>2</v>
      </c>
      <c r="AU26" s="6">
        <v>132</v>
      </c>
      <c r="AV26" s="6">
        <v>90</v>
      </c>
      <c r="AW26" s="6">
        <v>-0.8</v>
      </c>
      <c r="AY26" s="6">
        <v>-0.5</v>
      </c>
      <c r="AZ26" s="6">
        <v>-0.9</v>
      </c>
      <c r="BA26" s="6">
        <v>0</v>
      </c>
    </row>
    <row r="27" spans="1:53" s="37" customFormat="1" x14ac:dyDescent="0.45">
      <c r="A27" s="37">
        <v>25</v>
      </c>
      <c r="B27" s="37">
        <v>1</v>
      </c>
      <c r="C27" s="37">
        <v>25</v>
      </c>
      <c r="D27" s="37">
        <v>141</v>
      </c>
      <c r="E27" s="38">
        <v>16977509</v>
      </c>
      <c r="F27" s="38" t="s">
        <v>371</v>
      </c>
      <c r="G27" s="39">
        <v>175</v>
      </c>
      <c r="H27" s="39">
        <v>208</v>
      </c>
      <c r="I27" s="39">
        <v>192</v>
      </c>
      <c r="J27" s="40">
        <v>68</v>
      </c>
      <c r="K27" s="37">
        <v>2</v>
      </c>
      <c r="L27" s="37">
        <v>1</v>
      </c>
      <c r="M27" s="37">
        <v>2</v>
      </c>
      <c r="N27" s="37">
        <v>1</v>
      </c>
      <c r="O27" s="37">
        <v>0</v>
      </c>
      <c r="P27" s="37">
        <v>0</v>
      </c>
      <c r="Q27" s="37">
        <v>0</v>
      </c>
      <c r="R27" s="41">
        <v>0</v>
      </c>
      <c r="S27" s="41">
        <v>0</v>
      </c>
      <c r="T27" s="37">
        <v>0</v>
      </c>
      <c r="U27" s="37">
        <v>1</v>
      </c>
      <c r="V27" s="37">
        <v>0</v>
      </c>
      <c r="W27" s="37">
        <v>0</v>
      </c>
      <c r="X27" s="37">
        <v>3.8</v>
      </c>
      <c r="Y27" s="37" t="s">
        <v>105</v>
      </c>
      <c r="Z27" s="42" t="s">
        <v>104</v>
      </c>
      <c r="AA27" s="42">
        <v>44749</v>
      </c>
      <c r="AB27" s="37" t="s">
        <v>361</v>
      </c>
      <c r="AC27" s="42"/>
      <c r="AD27" s="41">
        <v>0</v>
      </c>
      <c r="AE27" s="41">
        <v>0</v>
      </c>
      <c r="AF27" s="41">
        <v>0</v>
      </c>
      <c r="AG27" s="37">
        <v>0</v>
      </c>
      <c r="AH27" s="37">
        <v>0</v>
      </c>
      <c r="AI27" s="41">
        <v>0</v>
      </c>
      <c r="AJ27" s="37">
        <v>0</v>
      </c>
      <c r="AK27" s="37" t="s">
        <v>106</v>
      </c>
      <c r="AL27" s="37" t="s">
        <v>107</v>
      </c>
      <c r="AM27" s="37" t="s">
        <v>108</v>
      </c>
      <c r="AN27" s="37" t="s">
        <v>109</v>
      </c>
      <c r="AO27" s="37" t="s">
        <v>110</v>
      </c>
      <c r="AP27" s="37" t="s">
        <v>111</v>
      </c>
      <c r="AQ27" s="37">
        <v>167.4</v>
      </c>
      <c r="AR27" s="37">
        <v>60</v>
      </c>
      <c r="AS27" s="37">
        <v>21.4111672083692</v>
      </c>
      <c r="AT27" s="37">
        <v>1</v>
      </c>
      <c r="AU27" s="37" t="s">
        <v>112</v>
      </c>
      <c r="AV27" s="37" t="s">
        <v>113</v>
      </c>
      <c r="AW27" s="37">
        <v>-0.3</v>
      </c>
      <c r="AY27" s="37">
        <v>-1.6</v>
      </c>
      <c r="AZ27" s="37">
        <v>-1.8</v>
      </c>
      <c r="BA27" s="37">
        <v>1</v>
      </c>
    </row>
    <row r="28" spans="1:53" s="37" customFormat="1" x14ac:dyDescent="0.45">
      <c r="A28" s="37">
        <v>26</v>
      </c>
      <c r="B28" s="37">
        <v>1</v>
      </c>
      <c r="C28" s="37">
        <v>26</v>
      </c>
      <c r="D28" s="37">
        <v>1926</v>
      </c>
      <c r="E28" s="38">
        <v>40400590</v>
      </c>
      <c r="F28" s="38" t="s">
        <v>372</v>
      </c>
      <c r="G28" s="39">
        <v>129</v>
      </c>
      <c r="H28" s="39">
        <v>160</v>
      </c>
      <c r="I28" s="39">
        <v>160</v>
      </c>
      <c r="J28" s="40">
        <v>83</v>
      </c>
      <c r="K28" s="37">
        <v>1</v>
      </c>
      <c r="L28" s="37">
        <v>0</v>
      </c>
      <c r="M28" s="37">
        <v>1</v>
      </c>
      <c r="N28" s="37">
        <v>0</v>
      </c>
      <c r="O28" s="37">
        <v>0</v>
      </c>
      <c r="P28" s="37">
        <v>1</v>
      </c>
      <c r="Q28" s="37">
        <v>0</v>
      </c>
      <c r="R28" s="41">
        <v>0</v>
      </c>
      <c r="S28" s="41">
        <v>0</v>
      </c>
      <c r="T28" s="37">
        <v>0</v>
      </c>
      <c r="U28" s="37">
        <v>0</v>
      </c>
      <c r="V28" s="37">
        <v>0</v>
      </c>
      <c r="W28" s="37">
        <v>0</v>
      </c>
      <c r="X28" s="37">
        <v>5.5</v>
      </c>
      <c r="Y28" s="37">
        <v>5.5</v>
      </c>
      <c r="Z28" s="43">
        <v>40336</v>
      </c>
      <c r="AA28" s="42" t="s">
        <v>114</v>
      </c>
      <c r="AB28" s="37" t="s">
        <v>358</v>
      </c>
      <c r="AC28" s="42"/>
      <c r="AD28" s="41">
        <v>0</v>
      </c>
      <c r="AE28" s="41">
        <v>0</v>
      </c>
      <c r="AF28" s="41">
        <v>0</v>
      </c>
      <c r="AG28" s="37">
        <v>0</v>
      </c>
      <c r="AH28" s="37">
        <v>0</v>
      </c>
      <c r="AI28" s="37">
        <v>2</v>
      </c>
      <c r="AJ28" s="37">
        <v>75</v>
      </c>
      <c r="AK28" s="37">
        <v>219</v>
      </c>
      <c r="AL28" s="37">
        <v>131</v>
      </c>
      <c r="AM28" s="37">
        <v>47</v>
      </c>
      <c r="AN28" s="37">
        <v>148</v>
      </c>
      <c r="AO28" s="37">
        <v>5.7</v>
      </c>
      <c r="AP28" s="37">
        <v>79.5</v>
      </c>
      <c r="AQ28" s="37">
        <v>167.4</v>
      </c>
      <c r="AR28" s="37">
        <v>66.900000000000006</v>
      </c>
      <c r="AS28" s="37">
        <v>23.873451437331699</v>
      </c>
      <c r="AT28" s="37">
        <v>2</v>
      </c>
      <c r="AU28" s="37">
        <v>126</v>
      </c>
      <c r="AV28" s="37">
        <v>69</v>
      </c>
      <c r="AW28" s="37">
        <v>1.2</v>
      </c>
      <c r="AY28" s="37">
        <v>0</v>
      </c>
      <c r="AZ28" s="37">
        <v>1.7</v>
      </c>
      <c r="BA28" s="37">
        <v>0</v>
      </c>
    </row>
    <row r="29" spans="1:53" s="6" customFormat="1" x14ac:dyDescent="0.45">
      <c r="A29" s="6">
        <v>27</v>
      </c>
      <c r="B29" s="6">
        <v>1</v>
      </c>
      <c r="C29" s="6">
        <v>27</v>
      </c>
      <c r="D29" s="6">
        <v>102</v>
      </c>
      <c r="E29" s="7">
        <v>15931144</v>
      </c>
      <c r="F29" s="7"/>
      <c r="G29" s="30">
        <v>160</v>
      </c>
      <c r="H29" s="30">
        <v>121</v>
      </c>
      <c r="I29" s="30">
        <v>72</v>
      </c>
      <c r="J29" s="14">
        <v>56</v>
      </c>
      <c r="K29" s="6">
        <v>2</v>
      </c>
      <c r="L29" s="6">
        <v>0</v>
      </c>
      <c r="M29" s="6">
        <v>1</v>
      </c>
      <c r="N29" s="6">
        <v>0</v>
      </c>
      <c r="O29" s="6">
        <v>0</v>
      </c>
      <c r="P29" s="6">
        <v>0</v>
      </c>
      <c r="Q29" s="6">
        <v>0</v>
      </c>
      <c r="R29">
        <v>0</v>
      </c>
      <c r="S29">
        <v>0</v>
      </c>
      <c r="T29" s="6">
        <v>1</v>
      </c>
      <c r="U29" s="6">
        <v>0</v>
      </c>
      <c r="V29" s="6">
        <v>0</v>
      </c>
      <c r="W29" s="6">
        <v>0</v>
      </c>
      <c r="X29" s="6">
        <v>3</v>
      </c>
      <c r="Y29" s="6">
        <v>3</v>
      </c>
      <c r="Z29" s="10">
        <v>40954</v>
      </c>
      <c r="AA29" s="10">
        <v>44854</v>
      </c>
      <c r="AC29" s="10"/>
      <c r="AD29">
        <v>1</v>
      </c>
      <c r="AE29">
        <v>0</v>
      </c>
      <c r="AF29">
        <v>1</v>
      </c>
      <c r="AG29">
        <v>0</v>
      </c>
      <c r="AH29">
        <v>0</v>
      </c>
      <c r="AI29" s="6">
        <v>0</v>
      </c>
      <c r="AJ29" s="6">
        <v>0</v>
      </c>
      <c r="AK29" s="6">
        <v>251</v>
      </c>
      <c r="AL29" s="6">
        <v>110</v>
      </c>
      <c r="AM29" s="6">
        <v>52</v>
      </c>
      <c r="AN29" s="6">
        <v>156</v>
      </c>
      <c r="AO29" s="6">
        <v>5.4</v>
      </c>
      <c r="AP29" s="6">
        <v>111.9</v>
      </c>
      <c r="AQ29" s="6">
        <v>154.69999999999999</v>
      </c>
      <c r="AR29" s="6">
        <v>58.2</v>
      </c>
      <c r="AS29" s="6">
        <v>24.318812105420001</v>
      </c>
      <c r="AT29" s="6">
        <v>2</v>
      </c>
      <c r="AU29" s="6">
        <v>131</v>
      </c>
      <c r="AV29" s="6">
        <v>98</v>
      </c>
      <c r="AW29" s="6">
        <v>-0.8</v>
      </c>
      <c r="AY29" s="6">
        <v>-0.7</v>
      </c>
      <c r="AZ29" s="6">
        <v>-0.2</v>
      </c>
      <c r="BA29" s="6">
        <v>0</v>
      </c>
    </row>
    <row r="30" spans="1:53" s="6" customFormat="1" x14ac:dyDescent="0.45">
      <c r="A30" s="6">
        <v>28</v>
      </c>
      <c r="B30" s="6">
        <v>1</v>
      </c>
      <c r="C30" s="6">
        <v>28</v>
      </c>
      <c r="D30" s="6">
        <v>1566</v>
      </c>
      <c r="E30" s="7">
        <v>37332127</v>
      </c>
      <c r="F30" s="7"/>
      <c r="G30" s="30">
        <v>175</v>
      </c>
      <c r="H30" s="30">
        <v>173</v>
      </c>
      <c r="I30" s="30">
        <v>23</v>
      </c>
      <c r="J30" s="14">
        <v>68</v>
      </c>
      <c r="K30" s="6">
        <v>2</v>
      </c>
      <c r="L30" s="6">
        <v>1</v>
      </c>
      <c r="M30" s="6">
        <v>2</v>
      </c>
      <c r="N30" s="6">
        <v>0</v>
      </c>
      <c r="O30" s="6">
        <v>0</v>
      </c>
      <c r="P30" s="6">
        <v>0</v>
      </c>
      <c r="Q30" s="6">
        <v>1</v>
      </c>
      <c r="R30">
        <v>1</v>
      </c>
      <c r="S30">
        <v>0</v>
      </c>
      <c r="T30" s="6">
        <v>0</v>
      </c>
      <c r="U30" s="6">
        <v>0</v>
      </c>
      <c r="V30" s="6">
        <v>1</v>
      </c>
      <c r="W30" s="6">
        <v>0</v>
      </c>
      <c r="X30" s="6">
        <v>4.3</v>
      </c>
      <c r="Y30" s="6" t="s">
        <v>116</v>
      </c>
      <c r="Z30" s="10" t="s">
        <v>115</v>
      </c>
      <c r="AA30" s="10">
        <v>45112</v>
      </c>
      <c r="AC30" s="10"/>
      <c r="AD30">
        <v>1</v>
      </c>
      <c r="AE30">
        <v>0</v>
      </c>
      <c r="AF30">
        <v>0</v>
      </c>
      <c r="AG30" s="6">
        <v>0</v>
      </c>
      <c r="AH30" s="6">
        <v>0</v>
      </c>
      <c r="AI30">
        <v>0</v>
      </c>
      <c r="AJ30" s="6">
        <v>0</v>
      </c>
      <c r="AK30" s="6">
        <v>218</v>
      </c>
      <c r="AL30" s="6">
        <v>143</v>
      </c>
      <c r="AM30" s="6">
        <v>59</v>
      </c>
      <c r="AN30" s="6">
        <v>121</v>
      </c>
      <c r="AO30" s="6">
        <v>5.6</v>
      </c>
      <c r="AP30" s="6">
        <v>92.3</v>
      </c>
      <c r="AQ30" s="6">
        <v>162.6</v>
      </c>
      <c r="AR30" s="6">
        <v>67.900000000000006</v>
      </c>
      <c r="AS30" s="6">
        <v>25.681991137254599</v>
      </c>
      <c r="AT30" s="6">
        <v>3</v>
      </c>
      <c r="AU30" s="6">
        <v>131</v>
      </c>
      <c r="AV30" s="6">
        <v>92</v>
      </c>
      <c r="AW30" s="6">
        <v>-0.7</v>
      </c>
      <c r="AY30" s="6">
        <v>-0.9</v>
      </c>
      <c r="AZ30" s="6">
        <v>-0.2</v>
      </c>
      <c r="BA30" s="6">
        <v>0</v>
      </c>
    </row>
    <row r="31" spans="1:53" s="6" customFormat="1" x14ac:dyDescent="0.45">
      <c r="A31" s="6">
        <v>29</v>
      </c>
      <c r="B31" s="6">
        <v>1</v>
      </c>
      <c r="C31" s="6">
        <v>29</v>
      </c>
      <c r="D31" s="6">
        <v>377</v>
      </c>
      <c r="E31" s="7">
        <v>23765122</v>
      </c>
      <c r="F31" s="7"/>
      <c r="G31" s="30">
        <v>160</v>
      </c>
      <c r="H31" s="30">
        <v>144</v>
      </c>
      <c r="I31" s="30">
        <v>23</v>
      </c>
      <c r="J31" s="14">
        <v>75</v>
      </c>
      <c r="K31" s="6">
        <v>2</v>
      </c>
      <c r="L31" s="6">
        <v>1</v>
      </c>
      <c r="M31" s="6">
        <v>2</v>
      </c>
      <c r="N31" s="6">
        <v>0</v>
      </c>
      <c r="O31" s="6">
        <v>0</v>
      </c>
      <c r="P31" s="6">
        <v>0</v>
      </c>
      <c r="Q31" s="6">
        <v>0</v>
      </c>
      <c r="R31" t="s">
        <v>364</v>
      </c>
      <c r="S31">
        <v>0</v>
      </c>
      <c r="T31" s="6">
        <v>1</v>
      </c>
      <c r="U31" s="6">
        <v>0</v>
      </c>
      <c r="V31" s="6">
        <v>1</v>
      </c>
      <c r="W31" s="6">
        <v>0</v>
      </c>
      <c r="X31" s="6">
        <v>2.6</v>
      </c>
      <c r="Y31" s="6" t="s">
        <v>117</v>
      </c>
      <c r="Z31" s="10" t="s">
        <v>118</v>
      </c>
      <c r="AA31" s="10">
        <v>42852</v>
      </c>
      <c r="AC31" s="10"/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 s="6">
        <v>0</v>
      </c>
      <c r="AK31" s="6">
        <v>227</v>
      </c>
      <c r="AL31" s="6">
        <v>70</v>
      </c>
      <c r="AM31" s="6">
        <v>45</v>
      </c>
      <c r="AN31" s="6">
        <v>165</v>
      </c>
      <c r="AO31" s="6">
        <v>6</v>
      </c>
      <c r="AP31" s="6">
        <v>75.3</v>
      </c>
      <c r="AQ31" s="6">
        <v>162.19999999999999</v>
      </c>
      <c r="AR31" s="6">
        <v>51.9</v>
      </c>
      <c r="AS31" s="6">
        <v>19.727209561500999</v>
      </c>
      <c r="AT31" s="6">
        <v>1</v>
      </c>
      <c r="AU31" s="6">
        <v>131</v>
      </c>
      <c r="AV31" s="6">
        <v>74</v>
      </c>
      <c r="AW31" s="6">
        <v>-0.8</v>
      </c>
      <c r="AY31" s="6">
        <v>-1.8</v>
      </c>
      <c r="AZ31" s="6">
        <v>-1.8</v>
      </c>
      <c r="BA31" s="6">
        <v>1</v>
      </c>
    </row>
    <row r="32" spans="1:53" s="6" customFormat="1" x14ac:dyDescent="0.45">
      <c r="A32" s="6">
        <v>30</v>
      </c>
      <c r="B32" s="6">
        <v>1</v>
      </c>
      <c r="C32" s="6">
        <v>30</v>
      </c>
      <c r="D32" s="6">
        <v>1215</v>
      </c>
      <c r="E32" s="7">
        <v>35174875</v>
      </c>
      <c r="F32" s="7"/>
      <c r="G32" s="30">
        <v>160</v>
      </c>
      <c r="H32" s="30">
        <v>121</v>
      </c>
      <c r="I32" s="30">
        <v>23</v>
      </c>
      <c r="J32" s="14">
        <v>72</v>
      </c>
      <c r="K32" s="6">
        <v>2</v>
      </c>
      <c r="L32" s="6">
        <v>0</v>
      </c>
      <c r="M32" s="6">
        <v>1</v>
      </c>
      <c r="N32" s="6">
        <v>0</v>
      </c>
      <c r="O32" s="6">
        <v>1</v>
      </c>
      <c r="P32" s="6">
        <v>0</v>
      </c>
      <c r="Q32" s="6">
        <v>0</v>
      </c>
      <c r="R32" t="s">
        <v>364</v>
      </c>
      <c r="S32">
        <v>0</v>
      </c>
      <c r="T32" s="6">
        <v>0</v>
      </c>
      <c r="U32" s="6">
        <v>0</v>
      </c>
      <c r="V32" s="6">
        <v>0</v>
      </c>
      <c r="W32" s="6">
        <v>0</v>
      </c>
      <c r="X32" s="6">
        <v>2</v>
      </c>
      <c r="Y32" s="6">
        <v>2</v>
      </c>
      <c r="Z32" s="10" t="s">
        <v>119</v>
      </c>
      <c r="AA32" s="10">
        <v>43075</v>
      </c>
      <c r="AC32" s="10"/>
      <c r="AD32">
        <v>1</v>
      </c>
      <c r="AE32">
        <v>0</v>
      </c>
      <c r="AF32">
        <v>1</v>
      </c>
      <c r="AG32" s="6">
        <v>0</v>
      </c>
      <c r="AH32" s="6">
        <v>0</v>
      </c>
      <c r="AI32" s="6">
        <v>0</v>
      </c>
      <c r="AJ32" s="6">
        <v>0</v>
      </c>
      <c r="AK32" s="6" t="s">
        <v>120</v>
      </c>
      <c r="AL32" s="6" t="s">
        <v>121</v>
      </c>
      <c r="AM32" s="6" t="s">
        <v>122</v>
      </c>
      <c r="AN32" s="6" t="s">
        <v>123</v>
      </c>
      <c r="AO32" s="6" t="s">
        <v>124</v>
      </c>
      <c r="AP32" s="6" t="s">
        <v>125</v>
      </c>
      <c r="AQ32" s="6">
        <v>156.30000000000001</v>
      </c>
      <c r="AR32" s="6">
        <v>67.2</v>
      </c>
      <c r="AS32" s="6">
        <v>27.507512375310501</v>
      </c>
      <c r="AT32" s="6">
        <v>3</v>
      </c>
      <c r="AU32" s="6" t="s">
        <v>126</v>
      </c>
      <c r="AV32" s="6" t="s">
        <v>127</v>
      </c>
      <c r="AW32" s="6">
        <v>-1.2</v>
      </c>
      <c r="AY32" s="6">
        <v>-0.9</v>
      </c>
      <c r="AZ32" s="6">
        <v>-0.6</v>
      </c>
      <c r="BA32" s="6">
        <v>1</v>
      </c>
    </row>
    <row r="33" spans="1:53" s="6" customFormat="1" x14ac:dyDescent="0.45">
      <c r="A33" s="6">
        <v>31</v>
      </c>
      <c r="B33" s="6">
        <v>1</v>
      </c>
      <c r="C33" s="6">
        <v>31</v>
      </c>
      <c r="D33" s="6">
        <v>874</v>
      </c>
      <c r="E33" s="7">
        <v>33039914</v>
      </c>
      <c r="F33" s="7"/>
      <c r="G33" s="30">
        <v>124</v>
      </c>
      <c r="H33" s="30">
        <v>200</v>
      </c>
      <c r="I33" s="30">
        <v>340</v>
      </c>
      <c r="J33" s="14">
        <v>59</v>
      </c>
      <c r="K33" s="6">
        <v>2</v>
      </c>
      <c r="L33" s="6">
        <v>0</v>
      </c>
      <c r="M33" s="6">
        <v>1</v>
      </c>
      <c r="N33" s="6">
        <v>0</v>
      </c>
      <c r="O33" s="6">
        <v>0</v>
      </c>
      <c r="P33" s="6">
        <v>0</v>
      </c>
      <c r="Q33" s="6">
        <v>1</v>
      </c>
      <c r="R33">
        <v>0</v>
      </c>
      <c r="S33">
        <v>1</v>
      </c>
      <c r="T33" s="6">
        <v>0</v>
      </c>
      <c r="U33" s="6">
        <v>0</v>
      </c>
      <c r="V33" s="6">
        <v>0</v>
      </c>
      <c r="W33" s="6">
        <v>0</v>
      </c>
      <c r="X33" s="6">
        <v>2</v>
      </c>
      <c r="Y33" s="6">
        <v>2</v>
      </c>
      <c r="Z33" s="10" t="s">
        <v>128</v>
      </c>
      <c r="AA33" s="10">
        <v>45055</v>
      </c>
      <c r="AC33" s="10"/>
      <c r="AD33">
        <v>1</v>
      </c>
      <c r="AE33">
        <v>0</v>
      </c>
      <c r="AF33">
        <v>1</v>
      </c>
      <c r="AG33" s="6">
        <v>1</v>
      </c>
      <c r="AH33" s="6">
        <v>0</v>
      </c>
      <c r="AI33" s="6">
        <v>0</v>
      </c>
      <c r="AJ33" s="6">
        <v>0</v>
      </c>
      <c r="AK33" s="6" t="s">
        <v>129</v>
      </c>
      <c r="AL33" s="6" t="s">
        <v>130</v>
      </c>
      <c r="AM33" s="6" t="s">
        <v>131</v>
      </c>
      <c r="AN33" s="6" t="s">
        <v>132</v>
      </c>
      <c r="AO33" s="6" t="s">
        <v>133</v>
      </c>
      <c r="AP33" s="6" t="s">
        <v>134</v>
      </c>
      <c r="AQ33" s="6">
        <v>152.9</v>
      </c>
      <c r="AR33" s="6">
        <v>53.7</v>
      </c>
      <c r="AS33" s="6">
        <v>22.9699111274034</v>
      </c>
      <c r="AT33" s="6">
        <v>1</v>
      </c>
      <c r="AU33" s="6" t="s">
        <v>135</v>
      </c>
      <c r="AV33" s="6" t="s">
        <v>136</v>
      </c>
      <c r="AW33" s="6">
        <v>-0.9</v>
      </c>
      <c r="AX33" s="6">
        <v>-0.8</v>
      </c>
      <c r="AY33" s="6">
        <v>-1.9</v>
      </c>
      <c r="AZ33" s="6">
        <v>-1.7</v>
      </c>
      <c r="BA33" s="6">
        <v>1</v>
      </c>
    </row>
    <row r="34" spans="1:53" s="6" customFormat="1" x14ac:dyDescent="0.45">
      <c r="A34" s="6">
        <v>32</v>
      </c>
      <c r="B34" s="6">
        <v>1</v>
      </c>
      <c r="C34" s="6">
        <v>32</v>
      </c>
      <c r="D34" s="6">
        <v>418</v>
      </c>
      <c r="E34" s="7">
        <v>25195116</v>
      </c>
      <c r="F34" s="7"/>
      <c r="G34" s="30">
        <v>160</v>
      </c>
      <c r="H34" s="30">
        <v>144</v>
      </c>
      <c r="I34" s="30">
        <v>23</v>
      </c>
      <c r="J34" s="14">
        <v>71</v>
      </c>
      <c r="K34" s="6">
        <v>1</v>
      </c>
      <c r="L34" s="6">
        <v>1</v>
      </c>
      <c r="M34" s="6">
        <v>2</v>
      </c>
      <c r="N34" s="6">
        <v>0</v>
      </c>
      <c r="O34" s="6">
        <v>0</v>
      </c>
      <c r="P34" s="6">
        <v>0</v>
      </c>
      <c r="Q34" s="6">
        <v>2</v>
      </c>
      <c r="R34">
        <v>2</v>
      </c>
      <c r="S34">
        <v>0</v>
      </c>
      <c r="T34" s="6">
        <v>0</v>
      </c>
      <c r="U34" s="6">
        <v>0</v>
      </c>
      <c r="V34" s="6">
        <v>0</v>
      </c>
      <c r="W34" s="6">
        <v>0</v>
      </c>
      <c r="X34" s="6">
        <v>2.5</v>
      </c>
      <c r="Y34" s="6" t="s">
        <v>37</v>
      </c>
      <c r="Z34" s="10" t="s">
        <v>137</v>
      </c>
      <c r="AA34" s="10">
        <v>43962</v>
      </c>
      <c r="AC34" s="10"/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 s="6">
        <v>0</v>
      </c>
      <c r="AK34" s="6">
        <v>174</v>
      </c>
      <c r="AL34" s="6">
        <v>57</v>
      </c>
      <c r="AM34" s="6">
        <v>49</v>
      </c>
      <c r="AN34" s="6">
        <v>114</v>
      </c>
      <c r="AO34" s="6">
        <v>6.1</v>
      </c>
      <c r="AP34" s="6">
        <v>88.9</v>
      </c>
      <c r="AQ34" s="6">
        <v>171.8</v>
      </c>
      <c r="AR34" s="6">
        <v>64.900000000000006</v>
      </c>
      <c r="AS34" s="6">
        <v>21.988640444733001</v>
      </c>
      <c r="AT34" s="6">
        <v>1</v>
      </c>
      <c r="AU34" s="6">
        <v>115</v>
      </c>
      <c r="AV34" s="6">
        <v>72</v>
      </c>
    </row>
    <row r="35" spans="1:53" s="6" customFormat="1" x14ac:dyDescent="0.45">
      <c r="A35" s="6">
        <v>33</v>
      </c>
      <c r="B35" s="6">
        <v>1</v>
      </c>
      <c r="C35" s="6">
        <v>33</v>
      </c>
      <c r="D35" s="6">
        <v>1379</v>
      </c>
      <c r="E35" s="7">
        <v>36174025</v>
      </c>
      <c r="F35" s="7"/>
      <c r="G35" s="30">
        <v>175</v>
      </c>
      <c r="H35" s="30">
        <v>160</v>
      </c>
      <c r="I35" s="30">
        <v>60</v>
      </c>
      <c r="J35" s="14">
        <v>48</v>
      </c>
      <c r="K35" s="6">
        <v>1</v>
      </c>
      <c r="L35" s="6">
        <v>0</v>
      </c>
      <c r="M35" s="6">
        <v>1</v>
      </c>
      <c r="N35" s="6">
        <v>0</v>
      </c>
      <c r="O35" s="6">
        <v>0</v>
      </c>
      <c r="P35" s="6">
        <v>1</v>
      </c>
      <c r="Q35" s="6">
        <v>0</v>
      </c>
      <c r="R35">
        <v>0</v>
      </c>
      <c r="S35">
        <v>0</v>
      </c>
      <c r="T35" s="6">
        <v>0</v>
      </c>
      <c r="U35" s="6">
        <v>0</v>
      </c>
      <c r="V35" s="6">
        <v>0</v>
      </c>
      <c r="W35" s="6">
        <v>0</v>
      </c>
      <c r="X35" s="6">
        <v>4</v>
      </c>
      <c r="Y35" s="6">
        <v>4</v>
      </c>
      <c r="Z35" s="10">
        <v>40023</v>
      </c>
      <c r="AA35" s="10">
        <v>41774</v>
      </c>
      <c r="AC35" s="10"/>
      <c r="AD35">
        <v>0</v>
      </c>
      <c r="AE35">
        <v>0</v>
      </c>
      <c r="AF35">
        <v>0</v>
      </c>
      <c r="AG35" s="6">
        <v>0</v>
      </c>
      <c r="AH35" s="6">
        <v>0</v>
      </c>
      <c r="AI35" s="6">
        <v>1</v>
      </c>
      <c r="AJ35" s="6">
        <v>15</v>
      </c>
      <c r="AK35" s="6" t="s">
        <v>138</v>
      </c>
      <c r="AL35" s="6" t="s">
        <v>139</v>
      </c>
      <c r="AM35" s="6" t="s">
        <v>140</v>
      </c>
      <c r="AN35" s="6" t="s">
        <v>141</v>
      </c>
      <c r="AO35" s="6" t="s">
        <v>142</v>
      </c>
      <c r="AP35" s="6" t="s">
        <v>143</v>
      </c>
      <c r="AQ35" s="6">
        <v>173</v>
      </c>
      <c r="AR35" s="6">
        <v>59.1</v>
      </c>
      <c r="AS35" s="6">
        <v>19.746733936984199</v>
      </c>
      <c r="AT35" s="6">
        <v>1</v>
      </c>
      <c r="AU35" s="6" t="s">
        <v>144</v>
      </c>
      <c r="AV35" s="6" t="s">
        <v>145</v>
      </c>
      <c r="AW35" s="6">
        <v>-1.3</v>
      </c>
      <c r="AY35" s="6">
        <v>-0.8</v>
      </c>
      <c r="AZ35" s="6">
        <v>-0.7</v>
      </c>
      <c r="BA35" s="6">
        <v>1</v>
      </c>
    </row>
    <row r="36" spans="1:53" s="6" customFormat="1" x14ac:dyDescent="0.45">
      <c r="A36" s="6">
        <v>34</v>
      </c>
      <c r="B36" s="6">
        <v>1</v>
      </c>
      <c r="C36" s="6">
        <v>34</v>
      </c>
      <c r="D36" s="6">
        <v>1802</v>
      </c>
      <c r="E36" s="7">
        <v>38887745</v>
      </c>
      <c r="F36" s="7"/>
      <c r="G36" s="30">
        <v>160</v>
      </c>
      <c r="H36" s="30">
        <v>175</v>
      </c>
      <c r="I36" s="30">
        <v>23</v>
      </c>
      <c r="J36" s="14">
        <v>50</v>
      </c>
      <c r="K36" s="6">
        <v>1</v>
      </c>
      <c r="L36" s="6">
        <v>1</v>
      </c>
      <c r="M36" s="6">
        <v>2</v>
      </c>
      <c r="N36" s="6">
        <v>0</v>
      </c>
      <c r="O36" s="6">
        <v>0</v>
      </c>
      <c r="P36" s="6">
        <v>0</v>
      </c>
      <c r="Q36" s="6">
        <v>2</v>
      </c>
      <c r="R36">
        <v>1</v>
      </c>
      <c r="S36">
        <v>1</v>
      </c>
      <c r="T36" s="6">
        <v>0</v>
      </c>
      <c r="U36" s="6">
        <v>0</v>
      </c>
      <c r="V36" s="6">
        <v>0</v>
      </c>
      <c r="W36" s="6">
        <v>0</v>
      </c>
      <c r="X36" s="6">
        <v>5</v>
      </c>
      <c r="Y36" s="6" t="s">
        <v>146</v>
      </c>
      <c r="Z36" s="10">
        <v>39961</v>
      </c>
      <c r="AA36" s="10">
        <v>41437</v>
      </c>
      <c r="AC36" s="10"/>
      <c r="AD36">
        <v>0</v>
      </c>
      <c r="AE36">
        <v>0</v>
      </c>
      <c r="AF36">
        <v>0</v>
      </c>
      <c r="AG36" s="6">
        <v>0</v>
      </c>
      <c r="AH36" s="6">
        <v>0</v>
      </c>
      <c r="AI36" s="6">
        <v>2</v>
      </c>
      <c r="AJ36" s="6">
        <v>11.25</v>
      </c>
      <c r="AK36" s="6">
        <v>191</v>
      </c>
      <c r="AL36" s="6">
        <v>77</v>
      </c>
      <c r="AM36" s="6">
        <v>55</v>
      </c>
      <c r="AN36" s="6">
        <v>114</v>
      </c>
      <c r="AO36" s="6">
        <v>5.4</v>
      </c>
      <c r="AP36" s="6">
        <v>98.1</v>
      </c>
      <c r="AQ36" s="6">
        <v>169.5</v>
      </c>
      <c r="AR36" s="6">
        <v>58.9</v>
      </c>
      <c r="AS36" s="6">
        <v>20.5010398447629</v>
      </c>
      <c r="AT36" s="6">
        <v>1</v>
      </c>
      <c r="AU36" s="6">
        <v>98</v>
      </c>
      <c r="AV36" s="6">
        <v>65</v>
      </c>
    </row>
    <row r="37" spans="1:53" s="6" customFormat="1" x14ac:dyDescent="0.45">
      <c r="A37" s="6">
        <v>35</v>
      </c>
      <c r="B37" s="6">
        <v>1</v>
      </c>
      <c r="C37" s="6">
        <v>35</v>
      </c>
      <c r="D37" s="6">
        <v>1385</v>
      </c>
      <c r="E37" s="7">
        <v>36188000</v>
      </c>
      <c r="F37" s="7" t="s">
        <v>369</v>
      </c>
      <c r="G37" s="30">
        <v>160</v>
      </c>
      <c r="H37" s="30">
        <v>121</v>
      </c>
      <c r="I37" s="30">
        <v>23</v>
      </c>
      <c r="J37" s="14">
        <v>82</v>
      </c>
      <c r="K37" s="6">
        <v>2</v>
      </c>
      <c r="L37" s="6">
        <v>0</v>
      </c>
      <c r="M37" s="6">
        <v>1</v>
      </c>
      <c r="N37" s="6">
        <v>0</v>
      </c>
      <c r="O37" s="6">
        <v>0</v>
      </c>
      <c r="P37" s="6">
        <v>1</v>
      </c>
      <c r="Q37" s="6">
        <v>0</v>
      </c>
      <c r="R37">
        <v>0</v>
      </c>
      <c r="S37">
        <v>0</v>
      </c>
      <c r="T37" s="6">
        <v>0</v>
      </c>
      <c r="U37" s="6">
        <v>0</v>
      </c>
      <c r="V37" s="6">
        <v>0</v>
      </c>
      <c r="W37" s="6">
        <v>0</v>
      </c>
      <c r="X37" s="6">
        <v>6.1</v>
      </c>
      <c r="Y37" s="6">
        <v>6.1</v>
      </c>
      <c r="Z37" s="10" t="s">
        <v>147</v>
      </c>
      <c r="AA37" s="10">
        <v>42818</v>
      </c>
      <c r="AC37" s="10"/>
      <c r="AD37">
        <v>1</v>
      </c>
      <c r="AE37">
        <v>1</v>
      </c>
      <c r="AF37">
        <v>0</v>
      </c>
      <c r="AG37">
        <v>0</v>
      </c>
      <c r="AH37">
        <v>0</v>
      </c>
      <c r="AI37">
        <v>0</v>
      </c>
      <c r="AJ37" s="6">
        <v>0</v>
      </c>
      <c r="AK37" s="6">
        <v>149</v>
      </c>
      <c r="AL37" s="6">
        <v>172</v>
      </c>
      <c r="AM37" s="6">
        <v>55</v>
      </c>
      <c r="AN37" s="6">
        <v>79</v>
      </c>
      <c r="AO37" s="6">
        <v>6.5</v>
      </c>
      <c r="AP37" s="6">
        <v>87.3</v>
      </c>
      <c r="AQ37" s="6">
        <v>151</v>
      </c>
      <c r="AR37" s="6">
        <v>63.3</v>
      </c>
      <c r="AS37" s="6">
        <v>27.761940265777799</v>
      </c>
      <c r="AT37" s="6">
        <v>3</v>
      </c>
      <c r="AU37" s="6">
        <v>142</v>
      </c>
      <c r="AV37" s="6">
        <v>88</v>
      </c>
      <c r="AW37" s="6">
        <v>-1.6</v>
      </c>
      <c r="AY37" s="6">
        <v>-2.2999999999999998</v>
      </c>
      <c r="AZ37" s="6">
        <v>-1.9</v>
      </c>
      <c r="BA37" s="6">
        <v>1</v>
      </c>
    </row>
    <row r="38" spans="1:53" s="6" customFormat="1" x14ac:dyDescent="0.45">
      <c r="A38" s="6">
        <v>36</v>
      </c>
      <c r="B38" s="6">
        <v>1</v>
      </c>
      <c r="C38" s="6">
        <v>36</v>
      </c>
      <c r="D38" s="6">
        <v>1621</v>
      </c>
      <c r="E38" s="7">
        <v>37576059</v>
      </c>
      <c r="F38" s="7"/>
      <c r="G38" s="30">
        <v>160</v>
      </c>
      <c r="H38" s="30">
        <v>170</v>
      </c>
      <c r="I38" s="30">
        <v>23</v>
      </c>
      <c r="J38" s="14">
        <v>46</v>
      </c>
      <c r="K38" s="6">
        <v>2</v>
      </c>
      <c r="L38" s="6">
        <v>1</v>
      </c>
      <c r="M38" s="6">
        <v>2</v>
      </c>
      <c r="N38" s="6">
        <v>0</v>
      </c>
      <c r="O38" s="6">
        <v>0</v>
      </c>
      <c r="P38" s="6">
        <v>0</v>
      </c>
      <c r="Q38" s="6">
        <v>2</v>
      </c>
      <c r="R38">
        <v>1</v>
      </c>
      <c r="S38">
        <v>1</v>
      </c>
      <c r="T38" s="6">
        <v>0</v>
      </c>
      <c r="U38" s="6">
        <v>0</v>
      </c>
      <c r="V38" s="6">
        <v>0</v>
      </c>
      <c r="W38" s="6">
        <v>0</v>
      </c>
      <c r="X38" s="6">
        <v>4</v>
      </c>
      <c r="Y38" s="6" t="s">
        <v>149</v>
      </c>
      <c r="Z38" s="10" t="s">
        <v>148</v>
      </c>
      <c r="AA38" s="10">
        <v>43873</v>
      </c>
      <c r="AC38" s="10"/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 s="6">
        <v>0</v>
      </c>
      <c r="AK38" s="6" t="s">
        <v>150</v>
      </c>
      <c r="AL38" s="6" t="s">
        <v>151</v>
      </c>
      <c r="AM38" s="6" t="s">
        <v>152</v>
      </c>
      <c r="AN38" s="6" t="s">
        <v>153</v>
      </c>
      <c r="AO38" s="6" t="s">
        <v>154</v>
      </c>
      <c r="AP38" s="6" t="s">
        <v>155</v>
      </c>
      <c r="AQ38" s="6">
        <v>159.80000000000001</v>
      </c>
      <c r="AR38" s="6">
        <v>47.6</v>
      </c>
      <c r="AS38" s="6">
        <v>18.6403216786941</v>
      </c>
      <c r="AT38" s="6">
        <v>1</v>
      </c>
      <c r="AU38" s="6" t="s">
        <v>156</v>
      </c>
      <c r="AV38" s="6" t="s">
        <v>157</v>
      </c>
      <c r="AW38" s="6">
        <v>0.6</v>
      </c>
      <c r="AY38" s="6">
        <v>0.5</v>
      </c>
      <c r="AZ38" s="6">
        <v>0.7</v>
      </c>
      <c r="BA38" s="6">
        <v>0</v>
      </c>
    </row>
    <row r="39" spans="1:53" s="6" customFormat="1" x14ac:dyDescent="0.45">
      <c r="A39" s="6">
        <v>37</v>
      </c>
      <c r="B39" s="6">
        <v>1</v>
      </c>
      <c r="C39" s="6">
        <v>37</v>
      </c>
      <c r="D39" s="6">
        <v>111</v>
      </c>
      <c r="E39" s="7">
        <v>16231986</v>
      </c>
      <c r="F39" s="7"/>
      <c r="G39" s="30">
        <v>160</v>
      </c>
      <c r="H39" s="30">
        <v>121</v>
      </c>
      <c r="I39" s="30">
        <v>23</v>
      </c>
      <c r="J39" s="14">
        <v>55</v>
      </c>
      <c r="K39" s="6">
        <v>1</v>
      </c>
      <c r="L39" s="6">
        <v>0</v>
      </c>
      <c r="M39" s="6">
        <v>1</v>
      </c>
      <c r="N39" s="6">
        <v>0</v>
      </c>
      <c r="O39" s="6">
        <v>0</v>
      </c>
      <c r="P39" s="6">
        <v>0</v>
      </c>
      <c r="Q39" s="6">
        <v>0</v>
      </c>
      <c r="R39">
        <v>0</v>
      </c>
      <c r="S39">
        <v>0</v>
      </c>
      <c r="T39" s="6">
        <v>1</v>
      </c>
      <c r="U39" s="6">
        <v>0</v>
      </c>
      <c r="V39" s="6">
        <v>0</v>
      </c>
      <c r="W39" s="6">
        <v>0</v>
      </c>
      <c r="X39" s="6">
        <v>4</v>
      </c>
      <c r="Y39" s="6">
        <v>4</v>
      </c>
      <c r="Z39" s="10" t="s">
        <v>158</v>
      </c>
      <c r="AA39" s="10" t="s">
        <v>159</v>
      </c>
      <c r="AC39" s="10"/>
      <c r="AD39">
        <v>0</v>
      </c>
      <c r="AE39">
        <v>1</v>
      </c>
      <c r="AF39">
        <v>0</v>
      </c>
      <c r="AG39">
        <v>0</v>
      </c>
      <c r="AH39">
        <v>0</v>
      </c>
      <c r="AI39">
        <v>0</v>
      </c>
      <c r="AJ39" s="6">
        <v>0</v>
      </c>
      <c r="AK39" s="6">
        <v>125</v>
      </c>
      <c r="AL39" s="6">
        <v>154</v>
      </c>
      <c r="AM39" s="6">
        <v>30</v>
      </c>
      <c r="AN39" s="6">
        <v>71</v>
      </c>
      <c r="AO39" s="6">
        <v>6.9</v>
      </c>
      <c r="AP39" s="6">
        <v>104.6</v>
      </c>
      <c r="AQ39" s="6">
        <v>170.7</v>
      </c>
      <c r="AR39" s="6">
        <v>73.400000000000006</v>
      </c>
      <c r="AS39" s="6">
        <v>25.190049312781799</v>
      </c>
      <c r="AT39" s="6">
        <v>3</v>
      </c>
      <c r="AU39" s="6">
        <v>112</v>
      </c>
      <c r="AV39" s="6">
        <v>78</v>
      </c>
    </row>
    <row r="40" spans="1:53" s="6" customFormat="1" x14ac:dyDescent="0.45">
      <c r="A40" s="6">
        <v>38</v>
      </c>
      <c r="B40" s="6">
        <v>1</v>
      </c>
      <c r="C40" s="6">
        <v>38</v>
      </c>
      <c r="D40" s="6">
        <v>1962</v>
      </c>
      <c r="E40" s="7">
        <v>40785020</v>
      </c>
      <c r="F40" s="7"/>
      <c r="G40" s="30">
        <v>160</v>
      </c>
      <c r="H40" s="30">
        <v>144</v>
      </c>
      <c r="I40" s="30">
        <v>23</v>
      </c>
      <c r="J40" s="14">
        <v>65</v>
      </c>
      <c r="K40" s="6">
        <v>2</v>
      </c>
      <c r="L40" s="6">
        <v>0</v>
      </c>
      <c r="M40" s="6">
        <v>1</v>
      </c>
      <c r="N40" s="6">
        <v>0</v>
      </c>
      <c r="O40" s="6">
        <v>0</v>
      </c>
      <c r="P40" s="6">
        <v>0</v>
      </c>
      <c r="Q40" s="6">
        <v>0</v>
      </c>
      <c r="R40">
        <v>0</v>
      </c>
      <c r="S40">
        <v>0</v>
      </c>
      <c r="T40" s="6">
        <v>1</v>
      </c>
      <c r="U40" s="6">
        <v>0</v>
      </c>
      <c r="V40" s="6">
        <v>0</v>
      </c>
      <c r="W40" s="6">
        <v>0</v>
      </c>
      <c r="X40" s="6">
        <v>3.9</v>
      </c>
      <c r="Y40" s="6">
        <v>3.9</v>
      </c>
      <c r="Z40" s="10" t="s">
        <v>160</v>
      </c>
      <c r="AA40" s="10" t="s">
        <v>161</v>
      </c>
      <c r="AC40" s="10"/>
      <c r="AD40">
        <v>0</v>
      </c>
      <c r="AE40">
        <v>0</v>
      </c>
      <c r="AF40">
        <v>0</v>
      </c>
      <c r="AG40" s="6">
        <v>0</v>
      </c>
      <c r="AH40" s="6">
        <v>0</v>
      </c>
      <c r="AI40" s="6">
        <v>0</v>
      </c>
      <c r="AJ40" s="6">
        <v>0</v>
      </c>
      <c r="AK40" s="6">
        <v>202</v>
      </c>
      <c r="AL40" s="6">
        <v>70</v>
      </c>
      <c r="AM40" s="6">
        <v>52</v>
      </c>
      <c r="AN40" s="6">
        <v>132</v>
      </c>
      <c r="AO40" s="6">
        <v>5.5</v>
      </c>
      <c r="AQ40" s="6">
        <v>166.7</v>
      </c>
      <c r="AR40" s="6">
        <v>58.1</v>
      </c>
      <c r="AS40" s="6">
        <v>20.907636109250902</v>
      </c>
      <c r="AT40" s="6">
        <v>1</v>
      </c>
      <c r="AU40" s="6">
        <v>104</v>
      </c>
      <c r="AV40" s="6">
        <v>73</v>
      </c>
      <c r="AW40" s="6">
        <v>-1.9</v>
      </c>
      <c r="AY40" s="6">
        <v>-1.3</v>
      </c>
      <c r="AZ40" s="6">
        <v>-1.3</v>
      </c>
      <c r="BA40" s="6">
        <v>1</v>
      </c>
    </row>
    <row r="41" spans="1:53" s="6" customFormat="1" x14ac:dyDescent="0.45">
      <c r="A41" s="6">
        <v>39</v>
      </c>
      <c r="B41" s="6">
        <v>1</v>
      </c>
      <c r="C41" s="6">
        <v>39</v>
      </c>
      <c r="D41" s="6">
        <v>2423</v>
      </c>
      <c r="E41" s="7">
        <v>46177665</v>
      </c>
      <c r="F41" s="7"/>
      <c r="G41" s="30">
        <v>160</v>
      </c>
      <c r="H41" s="30">
        <v>236</v>
      </c>
      <c r="I41" s="30">
        <v>56</v>
      </c>
      <c r="J41" s="14">
        <v>57</v>
      </c>
      <c r="K41" s="6">
        <v>2</v>
      </c>
      <c r="L41" s="6">
        <v>0</v>
      </c>
      <c r="M41" s="6">
        <v>1</v>
      </c>
      <c r="N41" s="6">
        <v>0</v>
      </c>
      <c r="O41" s="6">
        <v>0</v>
      </c>
      <c r="P41" s="6">
        <v>1</v>
      </c>
      <c r="Q41" s="6">
        <v>0</v>
      </c>
      <c r="R41">
        <v>0</v>
      </c>
      <c r="S41">
        <v>0</v>
      </c>
      <c r="T41" s="6">
        <v>0</v>
      </c>
      <c r="U41" s="6">
        <v>0</v>
      </c>
      <c r="V41" s="6">
        <v>0</v>
      </c>
      <c r="W41" s="6">
        <v>0</v>
      </c>
      <c r="X41" s="6">
        <v>2.4</v>
      </c>
      <c r="Y41" s="6">
        <v>2.4</v>
      </c>
      <c r="Z41" s="10" t="s">
        <v>162</v>
      </c>
      <c r="AA41" s="10">
        <v>44499</v>
      </c>
      <c r="AC41" s="10"/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 s="6">
        <v>0</v>
      </c>
      <c r="AK41" s="6" t="s">
        <v>163</v>
      </c>
      <c r="AL41" s="6" t="s">
        <v>164</v>
      </c>
      <c r="AM41" s="6" t="s">
        <v>165</v>
      </c>
      <c r="AN41" s="6" t="s">
        <v>166</v>
      </c>
      <c r="AO41" s="6" t="s">
        <v>167</v>
      </c>
      <c r="AP41" s="6" t="s">
        <v>168</v>
      </c>
      <c r="AQ41" s="6">
        <v>158.80000000000001</v>
      </c>
      <c r="AR41" s="6">
        <v>54.8</v>
      </c>
      <c r="AS41" s="6">
        <v>21.730992519462699</v>
      </c>
      <c r="AT41" s="6">
        <v>1</v>
      </c>
      <c r="AU41" s="6">
        <v>125</v>
      </c>
      <c r="AV41" s="6">
        <v>77</v>
      </c>
      <c r="AW41" s="6">
        <v>0.6</v>
      </c>
      <c r="AY41" s="6">
        <v>-0.5</v>
      </c>
      <c r="AZ41" s="6">
        <v>-0.6</v>
      </c>
      <c r="BA41" s="6">
        <v>0</v>
      </c>
    </row>
    <row r="42" spans="1:53" s="6" customFormat="1" x14ac:dyDescent="0.45">
      <c r="A42" s="6">
        <v>40</v>
      </c>
      <c r="B42" s="6">
        <v>1</v>
      </c>
      <c r="C42" s="6">
        <v>40</v>
      </c>
      <c r="D42" s="6">
        <v>682</v>
      </c>
      <c r="E42" s="7">
        <v>31573487</v>
      </c>
      <c r="F42" s="7"/>
      <c r="G42" s="30">
        <v>175</v>
      </c>
      <c r="H42" s="30">
        <v>144</v>
      </c>
      <c r="I42" s="30">
        <v>23</v>
      </c>
      <c r="J42" s="14">
        <v>57</v>
      </c>
      <c r="K42" s="6">
        <v>2</v>
      </c>
      <c r="L42" s="6">
        <v>0</v>
      </c>
      <c r="M42" s="6">
        <v>1</v>
      </c>
      <c r="N42" s="6">
        <v>0</v>
      </c>
      <c r="O42" s="6">
        <v>0</v>
      </c>
      <c r="P42" s="6">
        <v>0</v>
      </c>
      <c r="Q42" s="6">
        <v>1</v>
      </c>
      <c r="R42">
        <v>0</v>
      </c>
      <c r="S42">
        <v>1</v>
      </c>
      <c r="T42" s="6">
        <v>0</v>
      </c>
      <c r="U42" s="6">
        <v>0</v>
      </c>
      <c r="V42" s="6">
        <v>0</v>
      </c>
      <c r="W42" s="6">
        <v>0</v>
      </c>
      <c r="X42" s="6">
        <v>4</v>
      </c>
      <c r="Y42" s="6">
        <v>4</v>
      </c>
      <c r="Z42" s="10" t="s">
        <v>169</v>
      </c>
      <c r="AA42" s="10">
        <v>45172</v>
      </c>
      <c r="AC42" s="10"/>
      <c r="AD42">
        <v>0</v>
      </c>
      <c r="AE42">
        <v>0</v>
      </c>
      <c r="AF42">
        <v>1</v>
      </c>
      <c r="AG42" s="6">
        <v>0</v>
      </c>
      <c r="AH42" s="6">
        <v>0</v>
      </c>
      <c r="AI42">
        <v>0</v>
      </c>
      <c r="AJ42" s="6">
        <v>0</v>
      </c>
      <c r="AK42" s="6">
        <v>246</v>
      </c>
      <c r="AL42" s="6">
        <v>102</v>
      </c>
      <c r="AM42" s="6">
        <v>57</v>
      </c>
      <c r="AN42" s="6">
        <v>167</v>
      </c>
      <c r="AO42" s="6">
        <v>6</v>
      </c>
      <c r="AP42" s="6">
        <v>86.2</v>
      </c>
      <c r="AQ42" s="6">
        <v>162.4</v>
      </c>
      <c r="AR42" s="6">
        <v>57</v>
      </c>
      <c r="AS42" s="6">
        <v>21.612390497221501</v>
      </c>
      <c r="AT42" s="6">
        <v>1</v>
      </c>
      <c r="AU42" s="6">
        <v>118</v>
      </c>
      <c r="AV42" s="6">
        <v>77</v>
      </c>
    </row>
    <row r="43" spans="1:53" s="6" customFormat="1" x14ac:dyDescent="0.45">
      <c r="A43" s="6">
        <v>41</v>
      </c>
      <c r="B43" s="6">
        <v>1</v>
      </c>
      <c r="C43" s="6">
        <v>41</v>
      </c>
      <c r="D43" s="6">
        <v>1805</v>
      </c>
      <c r="E43" s="7">
        <v>38947957</v>
      </c>
      <c r="F43" s="7"/>
      <c r="G43" s="30">
        <v>160</v>
      </c>
      <c r="H43" s="30">
        <v>129</v>
      </c>
      <c r="I43" s="30">
        <v>60</v>
      </c>
      <c r="J43" s="14">
        <v>54</v>
      </c>
      <c r="K43" s="6">
        <v>2</v>
      </c>
      <c r="L43" s="6">
        <v>1</v>
      </c>
      <c r="M43" s="6">
        <v>2</v>
      </c>
      <c r="N43" s="6">
        <v>0</v>
      </c>
      <c r="O43" s="6">
        <v>0</v>
      </c>
      <c r="P43" s="6">
        <v>0</v>
      </c>
      <c r="Q43" s="6">
        <v>1</v>
      </c>
      <c r="R43">
        <v>1</v>
      </c>
      <c r="S43">
        <v>0</v>
      </c>
      <c r="T43" s="6">
        <v>1</v>
      </c>
      <c r="U43" s="6">
        <v>0</v>
      </c>
      <c r="V43" s="6">
        <v>0</v>
      </c>
      <c r="W43" s="6">
        <v>0</v>
      </c>
      <c r="X43" s="6">
        <v>4</v>
      </c>
      <c r="Y43" s="6" t="s">
        <v>171</v>
      </c>
      <c r="Z43" s="10" t="s">
        <v>170</v>
      </c>
      <c r="AA43" s="10">
        <v>43641</v>
      </c>
      <c r="AC43" s="10"/>
      <c r="AD43">
        <v>0</v>
      </c>
      <c r="AE43">
        <v>0</v>
      </c>
      <c r="AF43">
        <v>0</v>
      </c>
      <c r="AG43" s="6">
        <v>0</v>
      </c>
      <c r="AH43" s="6">
        <v>0</v>
      </c>
      <c r="AI43" s="6">
        <v>0</v>
      </c>
      <c r="AJ43" s="6">
        <v>0</v>
      </c>
      <c r="AK43" s="6">
        <v>217</v>
      </c>
      <c r="AL43" s="6">
        <v>62</v>
      </c>
      <c r="AM43" s="6">
        <v>96</v>
      </c>
      <c r="AN43" s="6">
        <v>109</v>
      </c>
      <c r="AO43" s="6">
        <v>5.5</v>
      </c>
      <c r="AQ43" s="6">
        <v>161.30000000000001</v>
      </c>
      <c r="AR43" s="6">
        <v>49.1</v>
      </c>
      <c r="AS43" s="6">
        <v>18.8717753190233</v>
      </c>
      <c r="AT43" s="6">
        <v>1</v>
      </c>
      <c r="AU43" s="6">
        <v>100</v>
      </c>
      <c r="AV43" s="6">
        <v>63</v>
      </c>
    </row>
    <row r="44" spans="1:53" s="6" customFormat="1" x14ac:dyDescent="0.45">
      <c r="A44" s="6">
        <v>42</v>
      </c>
      <c r="B44" s="6">
        <v>1</v>
      </c>
      <c r="C44" s="6">
        <v>42</v>
      </c>
      <c r="D44" s="6">
        <v>1790</v>
      </c>
      <c r="E44" s="7">
        <v>38838318</v>
      </c>
      <c r="F44" s="7"/>
      <c r="G44" s="30">
        <v>175</v>
      </c>
      <c r="H44" s="30">
        <v>160</v>
      </c>
      <c r="I44" s="30">
        <v>23</v>
      </c>
      <c r="J44" s="14">
        <v>64</v>
      </c>
      <c r="K44" s="6">
        <v>1</v>
      </c>
      <c r="L44" s="6">
        <v>0</v>
      </c>
      <c r="M44" s="6">
        <v>1</v>
      </c>
      <c r="N44" s="6">
        <v>0</v>
      </c>
      <c r="O44" s="6">
        <v>0</v>
      </c>
      <c r="P44" s="6">
        <v>0</v>
      </c>
      <c r="Q44" s="6">
        <v>1</v>
      </c>
      <c r="R44">
        <v>0</v>
      </c>
      <c r="S44">
        <v>1</v>
      </c>
      <c r="T44" s="6">
        <v>0</v>
      </c>
      <c r="U44" s="6">
        <v>0</v>
      </c>
      <c r="V44" s="6">
        <v>0</v>
      </c>
      <c r="W44" s="6">
        <v>0</v>
      </c>
      <c r="X44" s="6">
        <v>5</v>
      </c>
      <c r="Y44" s="6">
        <v>5</v>
      </c>
      <c r="Z44" s="10">
        <v>39912</v>
      </c>
      <c r="AA44" s="10">
        <v>43592</v>
      </c>
      <c r="AC44" s="10"/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s="6">
        <v>0</v>
      </c>
      <c r="AK44" s="6">
        <v>101</v>
      </c>
      <c r="AL44" s="6">
        <v>74</v>
      </c>
      <c r="AM44" s="6">
        <v>40</v>
      </c>
      <c r="AN44" s="6">
        <v>56</v>
      </c>
      <c r="AO44" s="6">
        <v>6.2</v>
      </c>
      <c r="AP44" s="6">
        <v>121.9</v>
      </c>
      <c r="AQ44" s="6">
        <v>168.8</v>
      </c>
      <c r="AR44" s="6">
        <v>74.3</v>
      </c>
      <c r="AS44" s="6">
        <v>26.076177534197299</v>
      </c>
      <c r="AT44" s="6">
        <v>3</v>
      </c>
      <c r="AU44" s="6">
        <v>100</v>
      </c>
      <c r="AV44" s="6">
        <v>70</v>
      </c>
      <c r="AW44" s="6">
        <v>-0.3</v>
      </c>
      <c r="AY44" s="6">
        <v>0.2</v>
      </c>
      <c r="AZ44" s="6">
        <v>0.7</v>
      </c>
      <c r="BA44" s="6">
        <v>0</v>
      </c>
    </row>
    <row r="45" spans="1:53" s="31" customFormat="1" x14ac:dyDescent="0.45">
      <c r="A45" s="31">
        <v>43</v>
      </c>
      <c r="B45" s="31">
        <v>1</v>
      </c>
      <c r="C45" s="31">
        <v>43</v>
      </c>
      <c r="D45" s="31">
        <v>1825</v>
      </c>
      <c r="E45" s="32">
        <v>39107062</v>
      </c>
      <c r="F45" s="32" t="s">
        <v>367</v>
      </c>
      <c r="G45" s="33">
        <v>175</v>
      </c>
      <c r="H45" s="33">
        <v>175</v>
      </c>
      <c r="I45" s="33">
        <v>23</v>
      </c>
      <c r="J45" s="34">
        <v>65</v>
      </c>
      <c r="K45" s="31">
        <v>2</v>
      </c>
      <c r="L45" s="31">
        <v>1</v>
      </c>
      <c r="M45" s="31">
        <v>2</v>
      </c>
      <c r="N45" s="31">
        <v>1</v>
      </c>
      <c r="O45" s="31">
        <v>0</v>
      </c>
      <c r="P45" s="31">
        <v>0</v>
      </c>
      <c r="Q45" s="31">
        <v>1</v>
      </c>
      <c r="R45" s="35">
        <v>1</v>
      </c>
      <c r="S45" s="35">
        <v>0</v>
      </c>
      <c r="T45" s="31">
        <v>0</v>
      </c>
      <c r="U45" s="31">
        <v>0</v>
      </c>
      <c r="V45" s="31">
        <v>0</v>
      </c>
      <c r="W45" s="31">
        <v>0</v>
      </c>
      <c r="X45" s="31">
        <v>5.3</v>
      </c>
      <c r="Y45" s="31" t="s">
        <v>173</v>
      </c>
      <c r="Z45" s="36" t="s">
        <v>174</v>
      </c>
      <c r="AA45" s="36" t="s">
        <v>172</v>
      </c>
      <c r="AC45" s="36"/>
      <c r="AD45" s="35">
        <v>0</v>
      </c>
      <c r="AE45" s="35">
        <v>0</v>
      </c>
      <c r="AF45" s="35">
        <v>1</v>
      </c>
      <c r="AG45" s="35">
        <v>0</v>
      </c>
      <c r="AH45" s="35">
        <v>0</v>
      </c>
      <c r="AI45" s="35">
        <v>0</v>
      </c>
      <c r="AJ45" s="31">
        <v>0</v>
      </c>
      <c r="AK45" s="31">
        <v>249</v>
      </c>
      <c r="AL45" s="31">
        <v>78</v>
      </c>
      <c r="AM45" s="31">
        <v>61</v>
      </c>
      <c r="AN45" s="31">
        <v>169</v>
      </c>
      <c r="AO45" s="31">
        <v>5.5</v>
      </c>
      <c r="AP45" s="31">
        <v>75.2</v>
      </c>
      <c r="AU45" s="31">
        <v>97</v>
      </c>
      <c r="AV45" s="31">
        <v>61</v>
      </c>
      <c r="AW45" s="31">
        <v>-2.4</v>
      </c>
      <c r="AY45" s="31">
        <v>-1.9</v>
      </c>
      <c r="AZ45" s="31">
        <v>-1.7</v>
      </c>
      <c r="BA45" s="31">
        <v>1</v>
      </c>
    </row>
    <row r="46" spans="1:53" s="6" customFormat="1" x14ac:dyDescent="0.45">
      <c r="A46" s="6">
        <v>44</v>
      </c>
      <c r="B46" s="6">
        <v>1</v>
      </c>
      <c r="C46" s="6">
        <v>44</v>
      </c>
      <c r="D46" s="6">
        <v>613</v>
      </c>
      <c r="E46" s="7">
        <v>30271290</v>
      </c>
      <c r="F46" s="7"/>
      <c r="G46" s="30">
        <v>160</v>
      </c>
      <c r="H46" s="30">
        <v>121</v>
      </c>
      <c r="I46" s="30">
        <v>23</v>
      </c>
      <c r="J46" s="14">
        <v>30</v>
      </c>
      <c r="K46" s="6">
        <v>2</v>
      </c>
      <c r="L46" s="6">
        <v>0</v>
      </c>
      <c r="M46" s="6">
        <v>1</v>
      </c>
      <c r="N46" s="6">
        <v>0</v>
      </c>
      <c r="O46" s="6">
        <v>0</v>
      </c>
      <c r="P46" s="6">
        <v>0</v>
      </c>
      <c r="Q46" s="6">
        <v>1</v>
      </c>
      <c r="R46">
        <v>0</v>
      </c>
      <c r="S46">
        <v>1</v>
      </c>
      <c r="T46" s="6">
        <v>0</v>
      </c>
      <c r="U46" s="6">
        <v>0</v>
      </c>
      <c r="V46" s="6">
        <v>0</v>
      </c>
      <c r="W46" s="6">
        <v>0</v>
      </c>
      <c r="X46" s="6">
        <v>4</v>
      </c>
      <c r="Y46" s="6">
        <v>4</v>
      </c>
      <c r="Z46" s="10" t="s">
        <v>175</v>
      </c>
      <c r="AA46" s="10">
        <v>43472</v>
      </c>
      <c r="AC46" s="10"/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s="6">
        <v>0</v>
      </c>
      <c r="AK46" s="6">
        <v>178</v>
      </c>
      <c r="AL46" s="6">
        <v>102</v>
      </c>
      <c r="AM46" s="6">
        <v>57</v>
      </c>
      <c r="AN46" s="6">
        <v>98</v>
      </c>
      <c r="AO46" s="6">
        <v>4.8</v>
      </c>
      <c r="AP46" s="6">
        <v>109</v>
      </c>
      <c r="AQ46" s="6">
        <v>161.9</v>
      </c>
      <c r="AR46" s="6">
        <v>52</v>
      </c>
      <c r="AS46" s="6">
        <v>19.838537197829499</v>
      </c>
      <c r="AT46" s="6">
        <v>1</v>
      </c>
      <c r="AU46" s="6">
        <v>98</v>
      </c>
      <c r="AV46" s="6">
        <v>56</v>
      </c>
    </row>
    <row r="47" spans="1:53" s="6" customFormat="1" x14ac:dyDescent="0.45">
      <c r="A47" s="6">
        <v>45</v>
      </c>
      <c r="B47" s="6">
        <v>1</v>
      </c>
      <c r="C47" s="6">
        <v>45</v>
      </c>
      <c r="D47" s="6">
        <v>1172</v>
      </c>
      <c r="E47" s="7">
        <v>34870769</v>
      </c>
      <c r="F47" s="7"/>
      <c r="G47" s="30">
        <v>175</v>
      </c>
      <c r="H47" s="30">
        <v>121</v>
      </c>
      <c r="I47" s="30">
        <v>23</v>
      </c>
      <c r="J47" s="14">
        <v>70</v>
      </c>
      <c r="K47" s="6">
        <v>1</v>
      </c>
      <c r="L47" s="6">
        <v>1</v>
      </c>
      <c r="M47" s="6">
        <v>2</v>
      </c>
      <c r="N47" s="6">
        <v>0</v>
      </c>
      <c r="O47" s="6">
        <v>0</v>
      </c>
      <c r="P47" s="6">
        <v>0</v>
      </c>
      <c r="Q47" s="6">
        <v>2</v>
      </c>
      <c r="R47">
        <v>2</v>
      </c>
      <c r="S47">
        <v>0</v>
      </c>
      <c r="T47" s="6">
        <v>0</v>
      </c>
      <c r="U47" s="6">
        <v>0</v>
      </c>
      <c r="V47" s="6">
        <v>0</v>
      </c>
      <c r="W47" s="6">
        <v>0</v>
      </c>
      <c r="X47" s="6">
        <v>3</v>
      </c>
      <c r="Y47" s="6" t="s">
        <v>176</v>
      </c>
      <c r="Z47" s="10" t="s">
        <v>177</v>
      </c>
      <c r="AA47" s="10">
        <v>44229</v>
      </c>
      <c r="AC47" s="10"/>
      <c r="AD47">
        <v>0</v>
      </c>
      <c r="AE47">
        <v>0</v>
      </c>
      <c r="AF47">
        <v>0</v>
      </c>
      <c r="AG47" s="6">
        <v>0</v>
      </c>
      <c r="AH47" s="6">
        <v>0</v>
      </c>
      <c r="AI47" s="6">
        <v>2</v>
      </c>
      <c r="AJ47" s="6">
        <v>22</v>
      </c>
      <c r="AK47" s="6">
        <v>192</v>
      </c>
      <c r="AL47" s="6">
        <v>108</v>
      </c>
      <c r="AM47" s="6">
        <v>48</v>
      </c>
      <c r="AN47" s="6">
        <v>134</v>
      </c>
      <c r="AO47" s="6">
        <v>5.4</v>
      </c>
      <c r="AP47" s="6">
        <v>97</v>
      </c>
      <c r="AU47" s="6">
        <v>122</v>
      </c>
      <c r="AV47" s="6">
        <v>83</v>
      </c>
      <c r="AW47" s="6">
        <v>-0.9</v>
      </c>
      <c r="AY47" s="6">
        <v>-0.8</v>
      </c>
      <c r="AZ47" s="6">
        <v>0</v>
      </c>
      <c r="BA47" s="6">
        <v>0</v>
      </c>
    </row>
    <row r="48" spans="1:53" s="6" customFormat="1" x14ac:dyDescent="0.45">
      <c r="A48" s="6">
        <v>46</v>
      </c>
      <c r="B48" s="6">
        <v>1</v>
      </c>
      <c r="C48" s="6">
        <v>46</v>
      </c>
      <c r="D48" s="6">
        <v>525</v>
      </c>
      <c r="E48" s="7">
        <v>28178413</v>
      </c>
      <c r="F48" s="7" t="s">
        <v>370</v>
      </c>
      <c r="G48" s="30">
        <v>124</v>
      </c>
      <c r="H48" s="30">
        <v>121</v>
      </c>
      <c r="I48" s="30">
        <v>23</v>
      </c>
      <c r="J48" s="14">
        <v>55</v>
      </c>
      <c r="K48" s="6">
        <v>2</v>
      </c>
      <c r="L48" s="6">
        <v>0</v>
      </c>
      <c r="M48" s="6">
        <v>1</v>
      </c>
      <c r="N48" s="6">
        <v>1</v>
      </c>
      <c r="O48" s="6">
        <v>0</v>
      </c>
      <c r="P48" s="6">
        <v>0</v>
      </c>
      <c r="Q48" s="6">
        <v>0</v>
      </c>
      <c r="R48">
        <v>0</v>
      </c>
      <c r="S48">
        <v>0</v>
      </c>
      <c r="T48" s="6">
        <v>0</v>
      </c>
      <c r="U48" s="6">
        <v>0</v>
      </c>
      <c r="V48" s="6">
        <v>0</v>
      </c>
      <c r="W48" s="6">
        <v>0</v>
      </c>
      <c r="X48" s="6">
        <v>3</v>
      </c>
      <c r="Y48" s="6">
        <v>3</v>
      </c>
      <c r="Z48" s="10">
        <v>39552</v>
      </c>
      <c r="AA48" s="10">
        <v>42494</v>
      </c>
      <c r="AC48" s="10"/>
      <c r="AD48">
        <v>1</v>
      </c>
      <c r="AE48">
        <v>1</v>
      </c>
      <c r="AF48">
        <v>1</v>
      </c>
      <c r="AG48" s="6">
        <v>0</v>
      </c>
      <c r="AH48" s="6">
        <v>0</v>
      </c>
      <c r="AI48" s="6">
        <v>0</v>
      </c>
      <c r="AJ48" s="6">
        <v>0</v>
      </c>
      <c r="AK48" s="6" t="s">
        <v>178</v>
      </c>
      <c r="AL48" s="6" t="s">
        <v>179</v>
      </c>
      <c r="AM48" s="6" t="s">
        <v>180</v>
      </c>
      <c r="AN48" s="6" t="s">
        <v>181</v>
      </c>
      <c r="AO48" s="6" t="s">
        <v>182</v>
      </c>
      <c r="AP48" s="6" t="s">
        <v>183</v>
      </c>
      <c r="AQ48" s="6">
        <v>160.1</v>
      </c>
      <c r="AR48" s="6">
        <v>60.5</v>
      </c>
      <c r="AS48" s="6">
        <v>23.603299156016199</v>
      </c>
      <c r="AT48" s="6">
        <v>2</v>
      </c>
      <c r="AU48" s="6" t="s">
        <v>184</v>
      </c>
      <c r="AV48" s="6" t="s">
        <v>185</v>
      </c>
      <c r="AW48" s="6">
        <v>-0.6</v>
      </c>
      <c r="AY48" s="6">
        <v>-1.7</v>
      </c>
      <c r="AZ48" s="6">
        <v>-1.2</v>
      </c>
      <c r="BA48" s="6">
        <v>1</v>
      </c>
    </row>
    <row r="49" spans="1:53" s="6" customFormat="1" x14ac:dyDescent="0.45">
      <c r="A49" s="6">
        <v>47</v>
      </c>
      <c r="B49" s="6">
        <v>1</v>
      </c>
      <c r="C49" s="6">
        <v>47</v>
      </c>
      <c r="D49" s="6">
        <v>448</v>
      </c>
      <c r="E49" s="7">
        <v>26009876</v>
      </c>
      <c r="F49" s="7" t="s">
        <v>368</v>
      </c>
      <c r="G49" s="30">
        <v>175</v>
      </c>
      <c r="H49" s="30">
        <v>173</v>
      </c>
      <c r="I49" s="30">
        <v>168</v>
      </c>
      <c r="J49" s="14">
        <v>57</v>
      </c>
      <c r="K49" s="6">
        <v>1</v>
      </c>
      <c r="L49" s="6">
        <v>1</v>
      </c>
      <c r="M49" s="6">
        <v>3</v>
      </c>
      <c r="N49" s="6">
        <v>1</v>
      </c>
      <c r="O49" s="6">
        <v>0</v>
      </c>
      <c r="P49" s="6">
        <v>1</v>
      </c>
      <c r="Q49" s="6">
        <v>0</v>
      </c>
      <c r="R49">
        <v>0</v>
      </c>
      <c r="S49">
        <v>0</v>
      </c>
      <c r="T49" s="6">
        <v>1</v>
      </c>
      <c r="U49" s="6">
        <v>0</v>
      </c>
      <c r="V49" s="6">
        <v>0</v>
      </c>
      <c r="W49" s="6">
        <v>0</v>
      </c>
      <c r="X49" s="6">
        <v>2.2999999999999998</v>
      </c>
      <c r="Y49" s="6" t="s">
        <v>187</v>
      </c>
      <c r="Z49" s="10" t="s">
        <v>186</v>
      </c>
      <c r="AA49" s="10">
        <v>45155</v>
      </c>
      <c r="AC49" s="10"/>
      <c r="AD49">
        <v>1</v>
      </c>
      <c r="AE49">
        <v>1</v>
      </c>
      <c r="AF49">
        <v>1</v>
      </c>
      <c r="AG49" s="6">
        <v>0</v>
      </c>
      <c r="AH49" s="6">
        <v>0</v>
      </c>
      <c r="AI49" s="6">
        <v>2</v>
      </c>
      <c r="AJ49" s="6">
        <v>105</v>
      </c>
      <c r="AK49" s="6" t="s">
        <v>188</v>
      </c>
      <c r="AL49" s="6" t="s">
        <v>189</v>
      </c>
      <c r="AM49" s="6" t="s">
        <v>190</v>
      </c>
      <c r="AN49" s="6" t="s">
        <v>191</v>
      </c>
      <c r="AO49" s="6" t="s">
        <v>192</v>
      </c>
      <c r="AP49" s="6" t="s">
        <v>193</v>
      </c>
      <c r="AQ49" s="6">
        <v>163.9</v>
      </c>
      <c r="AR49" s="6">
        <v>77.099999999999994</v>
      </c>
      <c r="AS49" s="6">
        <v>28.7009631388058</v>
      </c>
      <c r="AT49" s="6">
        <v>3</v>
      </c>
      <c r="AU49" s="6" t="s">
        <v>194</v>
      </c>
      <c r="AV49" s="6" t="s">
        <v>195</v>
      </c>
    </row>
    <row r="50" spans="1:53" s="6" customFormat="1" x14ac:dyDescent="0.45">
      <c r="A50" s="6">
        <v>48</v>
      </c>
      <c r="B50" s="6">
        <v>1</v>
      </c>
      <c r="C50" s="6">
        <v>48</v>
      </c>
      <c r="D50" s="6">
        <v>2243</v>
      </c>
      <c r="E50" s="7">
        <v>43735156</v>
      </c>
      <c r="F50" s="7"/>
      <c r="G50" s="30">
        <v>175</v>
      </c>
      <c r="H50" s="30">
        <v>165</v>
      </c>
      <c r="I50" s="30">
        <v>75</v>
      </c>
      <c r="J50" s="14">
        <v>57</v>
      </c>
      <c r="K50" s="6">
        <v>1</v>
      </c>
      <c r="L50" s="6">
        <v>0</v>
      </c>
      <c r="M50" s="6">
        <v>1</v>
      </c>
      <c r="N50" s="6">
        <v>0</v>
      </c>
      <c r="O50" s="6">
        <v>1</v>
      </c>
      <c r="P50" s="6">
        <v>0</v>
      </c>
      <c r="Q50" s="6">
        <v>0</v>
      </c>
      <c r="R50">
        <v>0</v>
      </c>
      <c r="S50">
        <v>0</v>
      </c>
      <c r="T50" s="6">
        <v>0</v>
      </c>
      <c r="U50" s="6">
        <v>0</v>
      </c>
      <c r="V50" s="6">
        <v>0</v>
      </c>
      <c r="W50" s="6">
        <v>0</v>
      </c>
      <c r="X50" s="6">
        <v>3.3</v>
      </c>
      <c r="Y50" s="6">
        <v>3.3</v>
      </c>
      <c r="Z50" s="10" t="s">
        <v>196</v>
      </c>
      <c r="AA50" s="10">
        <v>45061</v>
      </c>
      <c r="AC50" s="10"/>
      <c r="AD50">
        <v>0</v>
      </c>
      <c r="AE50">
        <v>0</v>
      </c>
      <c r="AF50">
        <v>0</v>
      </c>
      <c r="AG50" s="6">
        <v>0</v>
      </c>
      <c r="AH50" s="6">
        <v>0</v>
      </c>
      <c r="AI50" s="6">
        <v>2</v>
      </c>
      <c r="AJ50" s="6">
        <v>5</v>
      </c>
      <c r="AK50" s="6">
        <v>219</v>
      </c>
      <c r="AL50" s="6">
        <v>168</v>
      </c>
      <c r="AM50" s="6">
        <v>47</v>
      </c>
      <c r="AN50" s="6">
        <v>154</v>
      </c>
      <c r="AO50" s="6">
        <v>5.4</v>
      </c>
      <c r="AP50" s="6">
        <v>66.900000000000006</v>
      </c>
      <c r="AQ50" s="6">
        <v>176</v>
      </c>
      <c r="AR50" s="6">
        <v>83</v>
      </c>
      <c r="AS50" s="6">
        <v>26.794938016528899</v>
      </c>
      <c r="AT50" s="6">
        <v>3</v>
      </c>
      <c r="AU50" s="6">
        <v>127</v>
      </c>
      <c r="AV50" s="6">
        <v>79</v>
      </c>
    </row>
    <row r="51" spans="1:53" s="37" customFormat="1" x14ac:dyDescent="0.45">
      <c r="A51" s="37">
        <v>49</v>
      </c>
      <c r="B51" s="37">
        <v>1</v>
      </c>
      <c r="C51" s="37">
        <v>49</v>
      </c>
      <c r="D51" s="37">
        <v>676</v>
      </c>
      <c r="E51" s="38">
        <v>31328322</v>
      </c>
      <c r="F51" s="38" t="s">
        <v>371</v>
      </c>
      <c r="G51" s="39">
        <v>115</v>
      </c>
      <c r="H51" s="39">
        <v>160</v>
      </c>
      <c r="I51" s="39">
        <v>23</v>
      </c>
      <c r="J51" s="40">
        <v>73</v>
      </c>
      <c r="K51" s="37">
        <v>2</v>
      </c>
      <c r="L51" s="37">
        <v>0</v>
      </c>
      <c r="M51" s="37">
        <v>1</v>
      </c>
      <c r="N51" s="37">
        <v>1</v>
      </c>
      <c r="O51" s="37">
        <v>0</v>
      </c>
      <c r="P51" s="37">
        <v>0</v>
      </c>
      <c r="Q51" s="37">
        <v>0</v>
      </c>
      <c r="R51" s="41">
        <v>0</v>
      </c>
      <c r="S51" s="41">
        <v>0</v>
      </c>
      <c r="T51" s="37">
        <v>0</v>
      </c>
      <c r="U51" s="37">
        <v>0</v>
      </c>
      <c r="V51" s="37">
        <v>0</v>
      </c>
      <c r="W51" s="37">
        <v>0</v>
      </c>
      <c r="X51" s="37">
        <v>3</v>
      </c>
      <c r="Y51" s="37">
        <v>3</v>
      </c>
      <c r="Z51" s="42">
        <v>39857</v>
      </c>
      <c r="AA51" s="42" t="s">
        <v>197</v>
      </c>
      <c r="AC51" s="42"/>
      <c r="AD51" s="41">
        <v>1</v>
      </c>
      <c r="AE51" s="41">
        <v>0</v>
      </c>
      <c r="AF51" s="41">
        <v>0</v>
      </c>
      <c r="AG51" s="37">
        <v>0</v>
      </c>
      <c r="AH51" s="37">
        <v>0</v>
      </c>
      <c r="AI51" s="37">
        <v>0</v>
      </c>
      <c r="AJ51" s="37">
        <v>0</v>
      </c>
      <c r="AK51" s="37" t="s">
        <v>198</v>
      </c>
      <c r="AL51" s="37" t="s">
        <v>199</v>
      </c>
      <c r="AM51" s="37" t="s">
        <v>200</v>
      </c>
      <c r="AN51" s="37" t="s">
        <v>201</v>
      </c>
      <c r="AO51" s="37" t="s">
        <v>202</v>
      </c>
      <c r="AP51" s="37" t="s">
        <v>203</v>
      </c>
      <c r="AQ51" s="37">
        <v>151.9</v>
      </c>
      <c r="AR51" s="37">
        <v>51.9</v>
      </c>
      <c r="AS51" s="37">
        <v>22.49322927795</v>
      </c>
      <c r="AT51" s="37">
        <v>1</v>
      </c>
      <c r="AU51" s="37" t="s">
        <v>204</v>
      </c>
      <c r="AV51" s="37" t="s">
        <v>205</v>
      </c>
      <c r="AW51" s="37">
        <v>-2.1</v>
      </c>
      <c r="AY51" s="37">
        <v>-2.6</v>
      </c>
      <c r="AZ51" s="37">
        <v>-2.4</v>
      </c>
      <c r="BA51" s="37">
        <v>2</v>
      </c>
    </row>
    <row r="52" spans="1:53" s="6" customFormat="1" x14ac:dyDescent="0.45">
      <c r="A52" s="6">
        <v>50</v>
      </c>
      <c r="B52" s="6">
        <v>1</v>
      </c>
      <c r="C52" s="6">
        <v>50</v>
      </c>
      <c r="D52" s="6">
        <v>1049</v>
      </c>
      <c r="E52" s="7">
        <v>34025374</v>
      </c>
      <c r="F52" s="7"/>
      <c r="G52" s="30">
        <v>175</v>
      </c>
      <c r="H52" s="30">
        <v>160</v>
      </c>
      <c r="I52" s="30">
        <v>23</v>
      </c>
      <c r="J52" s="14">
        <v>49</v>
      </c>
      <c r="K52" s="6">
        <v>2</v>
      </c>
      <c r="L52" s="6">
        <v>0</v>
      </c>
      <c r="M52" s="6">
        <v>1</v>
      </c>
      <c r="N52" s="6">
        <v>0</v>
      </c>
      <c r="O52" s="6">
        <v>0</v>
      </c>
      <c r="P52" s="6">
        <v>1</v>
      </c>
      <c r="Q52" s="6">
        <v>0</v>
      </c>
      <c r="R52">
        <v>0</v>
      </c>
      <c r="S52">
        <v>0</v>
      </c>
      <c r="T52" s="6">
        <v>0</v>
      </c>
      <c r="U52" s="6">
        <v>0</v>
      </c>
      <c r="V52" s="6">
        <v>0</v>
      </c>
      <c r="W52" s="6">
        <v>0</v>
      </c>
      <c r="X52" s="6">
        <v>3</v>
      </c>
      <c r="Y52" s="6">
        <v>3</v>
      </c>
      <c r="Z52" s="10" t="s">
        <v>206</v>
      </c>
      <c r="AA52" s="10">
        <v>43116</v>
      </c>
      <c r="AC52" s="10"/>
      <c r="AD52">
        <v>0</v>
      </c>
      <c r="AE52">
        <v>0</v>
      </c>
      <c r="AF52">
        <v>0</v>
      </c>
      <c r="AG52" s="6">
        <v>0</v>
      </c>
      <c r="AH52" s="6">
        <v>0</v>
      </c>
      <c r="AI52" s="6">
        <v>0</v>
      </c>
      <c r="AJ52" s="6">
        <v>0</v>
      </c>
      <c r="AK52" s="6" t="s">
        <v>207</v>
      </c>
      <c r="AL52" s="6" t="s">
        <v>208</v>
      </c>
      <c r="AM52" s="6" t="s">
        <v>209</v>
      </c>
      <c r="AN52" s="6" t="s">
        <v>210</v>
      </c>
      <c r="AO52" s="6" t="s">
        <v>211</v>
      </c>
      <c r="AP52" s="6" t="s">
        <v>212</v>
      </c>
      <c r="AQ52" s="6">
        <v>155</v>
      </c>
      <c r="AR52" s="6">
        <v>54.3</v>
      </c>
      <c r="AS52" s="6">
        <v>22.601456815816899</v>
      </c>
      <c r="AT52" s="6">
        <v>1</v>
      </c>
      <c r="AU52" s="6" t="s">
        <v>213</v>
      </c>
      <c r="AV52" s="6" t="s">
        <v>214</v>
      </c>
      <c r="AW52" s="6">
        <v>-1.2</v>
      </c>
      <c r="AY52" s="6">
        <v>-0.3</v>
      </c>
      <c r="AZ52" s="6">
        <v>-0.7</v>
      </c>
      <c r="BA52" s="6">
        <v>1</v>
      </c>
    </row>
    <row r="53" spans="1:53" s="6" customFormat="1" x14ac:dyDescent="0.45">
      <c r="A53" s="6">
        <v>51</v>
      </c>
      <c r="B53" s="6">
        <v>1</v>
      </c>
      <c r="C53" s="6">
        <v>51</v>
      </c>
      <c r="D53" s="6">
        <v>38</v>
      </c>
      <c r="E53" s="7">
        <v>13819147</v>
      </c>
      <c r="F53" s="7"/>
      <c r="G53" s="30">
        <v>137</v>
      </c>
      <c r="H53" s="30">
        <v>160</v>
      </c>
      <c r="I53" s="30">
        <v>160</v>
      </c>
      <c r="J53" s="14">
        <v>73</v>
      </c>
      <c r="K53" s="6">
        <v>1</v>
      </c>
      <c r="L53" s="6">
        <v>0</v>
      </c>
      <c r="M53" s="6">
        <v>1</v>
      </c>
      <c r="N53" s="6">
        <v>0</v>
      </c>
      <c r="O53" s="6">
        <v>0</v>
      </c>
      <c r="P53" s="6">
        <v>0</v>
      </c>
      <c r="Q53" s="6">
        <v>1</v>
      </c>
      <c r="R53">
        <v>0</v>
      </c>
      <c r="S53">
        <v>1</v>
      </c>
      <c r="T53" s="6">
        <v>0</v>
      </c>
      <c r="U53" s="6">
        <v>0</v>
      </c>
      <c r="V53" s="6">
        <v>0</v>
      </c>
      <c r="W53" s="6">
        <v>0</v>
      </c>
      <c r="X53" s="6">
        <v>5</v>
      </c>
      <c r="Y53" s="6">
        <v>5</v>
      </c>
      <c r="Z53" s="10">
        <v>38861</v>
      </c>
      <c r="AA53" s="10" t="s">
        <v>215</v>
      </c>
      <c r="AC53" s="10"/>
      <c r="AD53">
        <v>0</v>
      </c>
      <c r="AE53">
        <v>0</v>
      </c>
      <c r="AF53">
        <v>0</v>
      </c>
      <c r="AG53" s="6">
        <v>0</v>
      </c>
      <c r="AH53" s="6">
        <v>0</v>
      </c>
      <c r="AI53" s="6">
        <v>0</v>
      </c>
      <c r="AJ53" s="6">
        <v>0</v>
      </c>
      <c r="AK53" s="6">
        <v>218</v>
      </c>
      <c r="AL53" s="6">
        <v>84</v>
      </c>
      <c r="AM53" s="6">
        <v>100</v>
      </c>
      <c r="AN53" s="6">
        <v>108</v>
      </c>
      <c r="AO53" s="6">
        <v>5.6</v>
      </c>
      <c r="AP53" s="6">
        <v>64.900000000000006</v>
      </c>
      <c r="AQ53" s="6">
        <v>159.1</v>
      </c>
      <c r="AR53" s="6">
        <v>66.3</v>
      </c>
      <c r="AS53" s="6">
        <v>26.192271818103201</v>
      </c>
      <c r="AT53" s="6">
        <v>3</v>
      </c>
      <c r="AU53" s="6">
        <v>121</v>
      </c>
      <c r="AV53" s="6">
        <v>75</v>
      </c>
      <c r="AW53" s="6">
        <v>-0.8</v>
      </c>
      <c r="AX53" s="6">
        <v>-0.6</v>
      </c>
      <c r="AY53" s="6">
        <v>-1.5</v>
      </c>
      <c r="AZ53" s="6">
        <v>-0.4</v>
      </c>
      <c r="BA53" s="6">
        <v>1</v>
      </c>
    </row>
    <row r="54" spans="1:53" s="6" customFormat="1" x14ac:dyDescent="0.45">
      <c r="A54" s="6">
        <v>52</v>
      </c>
      <c r="B54" s="6">
        <v>1</v>
      </c>
      <c r="C54" s="6">
        <v>52</v>
      </c>
      <c r="D54" s="6">
        <v>293</v>
      </c>
      <c r="E54" s="7">
        <v>21579394</v>
      </c>
      <c r="F54" s="7"/>
      <c r="G54" s="30">
        <v>124</v>
      </c>
      <c r="H54" s="30">
        <v>175</v>
      </c>
      <c r="I54" s="30">
        <v>23</v>
      </c>
      <c r="J54" s="14">
        <v>60</v>
      </c>
      <c r="K54" s="6">
        <v>1</v>
      </c>
      <c r="L54" s="6">
        <v>0</v>
      </c>
      <c r="M54" s="6">
        <v>1</v>
      </c>
      <c r="N54" s="6">
        <v>0</v>
      </c>
      <c r="O54" s="6">
        <v>0</v>
      </c>
      <c r="P54" s="6">
        <v>0</v>
      </c>
      <c r="Q54" s="6">
        <v>1</v>
      </c>
      <c r="R54">
        <v>1</v>
      </c>
      <c r="S54">
        <v>0</v>
      </c>
      <c r="T54" s="6">
        <v>0</v>
      </c>
      <c r="U54" s="6">
        <v>0</v>
      </c>
      <c r="V54" s="6">
        <v>0</v>
      </c>
      <c r="W54" s="6">
        <v>0</v>
      </c>
      <c r="X54" s="6">
        <v>3.7</v>
      </c>
      <c r="Y54" s="6">
        <v>3.7</v>
      </c>
      <c r="Z54" s="10">
        <v>39373</v>
      </c>
      <c r="AA54" s="10" t="s">
        <v>216</v>
      </c>
      <c r="AC54" s="10"/>
      <c r="AD54">
        <v>0</v>
      </c>
      <c r="AE54">
        <v>0</v>
      </c>
      <c r="AF54">
        <v>1</v>
      </c>
      <c r="AG54" s="6">
        <v>0</v>
      </c>
      <c r="AH54" s="6">
        <v>0</v>
      </c>
      <c r="AI54" s="6">
        <v>2</v>
      </c>
      <c r="AJ54" s="6">
        <v>30</v>
      </c>
      <c r="AK54" s="6">
        <v>243</v>
      </c>
      <c r="AL54" s="6">
        <v>83</v>
      </c>
      <c r="AM54" s="6">
        <v>59</v>
      </c>
      <c r="AN54" s="6">
        <v>176</v>
      </c>
      <c r="AO54" s="6">
        <v>5.9</v>
      </c>
      <c r="AP54" s="6">
        <v>87.2</v>
      </c>
      <c r="AQ54" s="6">
        <v>170.7</v>
      </c>
      <c r="AR54" s="6">
        <v>64.400000000000006</v>
      </c>
      <c r="AS54" s="6">
        <v>22.1013511681628</v>
      </c>
      <c r="AT54" s="6">
        <v>1</v>
      </c>
      <c r="AU54" s="6">
        <v>119</v>
      </c>
      <c r="AV54" s="6">
        <v>75</v>
      </c>
    </row>
    <row r="55" spans="1:53" s="6" customFormat="1" x14ac:dyDescent="0.45">
      <c r="A55" s="6">
        <v>53</v>
      </c>
      <c r="B55" s="6">
        <v>1</v>
      </c>
      <c r="C55" s="6">
        <v>53</v>
      </c>
      <c r="D55" s="6">
        <v>755</v>
      </c>
      <c r="E55" s="7">
        <v>32515004</v>
      </c>
      <c r="F55" s="7"/>
      <c r="G55" s="30">
        <v>160</v>
      </c>
      <c r="H55" s="30">
        <v>202</v>
      </c>
      <c r="I55" s="30">
        <v>23</v>
      </c>
      <c r="J55" s="14">
        <v>56</v>
      </c>
      <c r="K55" s="6">
        <v>1</v>
      </c>
      <c r="L55" s="6">
        <v>0</v>
      </c>
      <c r="M55" s="6">
        <v>1</v>
      </c>
      <c r="N55" s="6">
        <v>0</v>
      </c>
      <c r="O55" s="6">
        <v>0</v>
      </c>
      <c r="P55" s="6">
        <v>0</v>
      </c>
      <c r="Q55" s="6">
        <v>1</v>
      </c>
      <c r="R55">
        <v>1</v>
      </c>
      <c r="S55">
        <v>0</v>
      </c>
      <c r="T55" s="6">
        <v>0</v>
      </c>
      <c r="U55" s="6">
        <v>0</v>
      </c>
      <c r="V55" s="6">
        <v>0</v>
      </c>
      <c r="W55" s="6">
        <v>0</v>
      </c>
      <c r="X55" s="6">
        <v>3.6</v>
      </c>
      <c r="Y55" s="6">
        <v>3.6</v>
      </c>
      <c r="Z55" s="10" t="s">
        <v>186</v>
      </c>
      <c r="AA55" s="10">
        <v>44222</v>
      </c>
      <c r="AC55" s="10"/>
      <c r="AD55">
        <v>0</v>
      </c>
      <c r="AE55">
        <v>0</v>
      </c>
      <c r="AF55">
        <v>0</v>
      </c>
      <c r="AG55" s="6">
        <v>0</v>
      </c>
      <c r="AH55" s="6">
        <v>0</v>
      </c>
      <c r="AI55">
        <v>0</v>
      </c>
      <c r="AJ55" s="6">
        <v>0</v>
      </c>
      <c r="AK55" s="6">
        <v>176</v>
      </c>
      <c r="AL55" s="6">
        <v>73</v>
      </c>
      <c r="AM55" s="6">
        <v>60</v>
      </c>
      <c r="AN55" s="6">
        <v>113</v>
      </c>
      <c r="AO55" s="6">
        <v>5.7</v>
      </c>
      <c r="AP55" s="6">
        <v>98.6</v>
      </c>
      <c r="AQ55" s="6">
        <v>174.1</v>
      </c>
      <c r="AR55" s="6">
        <v>70</v>
      </c>
      <c r="AS55" s="6">
        <v>23.094071059137001</v>
      </c>
      <c r="AT55" s="6">
        <v>2</v>
      </c>
      <c r="AU55" s="6">
        <v>103</v>
      </c>
      <c r="AV55" s="6">
        <v>75</v>
      </c>
    </row>
    <row r="56" spans="1:53" s="6" customFormat="1" x14ac:dyDescent="0.45">
      <c r="A56" s="6">
        <v>54</v>
      </c>
      <c r="B56" s="6">
        <v>1</v>
      </c>
      <c r="C56" s="6">
        <v>54</v>
      </c>
      <c r="D56" s="6">
        <v>79</v>
      </c>
      <c r="E56" s="7">
        <v>15087427</v>
      </c>
      <c r="F56" s="7"/>
      <c r="G56" s="30">
        <v>160</v>
      </c>
      <c r="H56" s="30">
        <v>162</v>
      </c>
      <c r="I56" s="30">
        <v>160</v>
      </c>
      <c r="J56" s="14">
        <v>66</v>
      </c>
      <c r="K56" s="6">
        <v>1</v>
      </c>
      <c r="L56" s="6">
        <v>0</v>
      </c>
      <c r="M56" s="6">
        <v>1</v>
      </c>
      <c r="N56" s="6">
        <v>0</v>
      </c>
      <c r="O56" s="6">
        <v>0</v>
      </c>
      <c r="P56" s="6">
        <v>0</v>
      </c>
      <c r="Q56" s="6">
        <v>1</v>
      </c>
      <c r="R56">
        <v>1</v>
      </c>
      <c r="S56">
        <v>0</v>
      </c>
      <c r="T56" s="6">
        <v>0</v>
      </c>
      <c r="U56" s="6">
        <v>0</v>
      </c>
      <c r="V56" s="6">
        <v>0</v>
      </c>
      <c r="W56" s="6">
        <v>0</v>
      </c>
      <c r="X56" s="6">
        <v>3.2</v>
      </c>
      <c r="Y56" s="6">
        <v>3.2</v>
      </c>
      <c r="Z56" s="10" t="s">
        <v>217</v>
      </c>
      <c r="AA56" s="10">
        <v>44630</v>
      </c>
      <c r="AC56" s="10"/>
      <c r="AD56">
        <v>0</v>
      </c>
      <c r="AE56">
        <v>0</v>
      </c>
      <c r="AF56">
        <v>0</v>
      </c>
      <c r="AG56" s="6">
        <v>0</v>
      </c>
      <c r="AH56" s="6">
        <v>0</v>
      </c>
      <c r="AI56">
        <v>0</v>
      </c>
      <c r="AJ56" s="6">
        <v>0</v>
      </c>
      <c r="AK56" s="6">
        <v>149</v>
      </c>
      <c r="AL56" s="6">
        <v>92</v>
      </c>
      <c r="AM56" s="6">
        <v>42</v>
      </c>
      <c r="AN56" s="6">
        <v>92</v>
      </c>
      <c r="AO56" s="6">
        <v>6</v>
      </c>
      <c r="AP56" s="6">
        <v>104.2</v>
      </c>
      <c r="AQ56" s="6">
        <v>171.8</v>
      </c>
      <c r="AR56" s="6">
        <v>67.8</v>
      </c>
      <c r="AS56" s="6">
        <v>22.9711837003528</v>
      </c>
      <c r="AT56" s="6">
        <v>1</v>
      </c>
      <c r="AU56" s="6">
        <v>128</v>
      </c>
      <c r="AV56" s="6">
        <v>72</v>
      </c>
      <c r="AW56" s="6">
        <v>0.3</v>
      </c>
      <c r="AY56" s="6">
        <v>1.7</v>
      </c>
      <c r="AZ56" s="6">
        <v>1.1000000000000001</v>
      </c>
      <c r="BA56" s="6">
        <v>0</v>
      </c>
    </row>
    <row r="57" spans="1:53" s="6" customFormat="1" x14ac:dyDescent="0.45">
      <c r="A57" s="6">
        <v>55</v>
      </c>
      <c r="B57" s="6">
        <v>1</v>
      </c>
      <c r="C57" s="6">
        <v>55</v>
      </c>
      <c r="D57" s="6">
        <v>1882</v>
      </c>
      <c r="E57" s="7">
        <v>39843344</v>
      </c>
      <c r="F57" s="7"/>
      <c r="G57" s="30">
        <v>160</v>
      </c>
      <c r="H57" s="30">
        <v>236</v>
      </c>
      <c r="I57" s="30">
        <v>25</v>
      </c>
      <c r="J57" s="14">
        <v>59</v>
      </c>
      <c r="K57" s="6">
        <v>2</v>
      </c>
      <c r="L57" s="6">
        <v>0</v>
      </c>
      <c r="M57" s="6">
        <v>1</v>
      </c>
      <c r="N57" s="6">
        <v>0</v>
      </c>
      <c r="O57" s="6">
        <v>0</v>
      </c>
      <c r="P57" s="6">
        <v>0</v>
      </c>
      <c r="Q57" s="6">
        <v>1</v>
      </c>
      <c r="R57">
        <v>1</v>
      </c>
      <c r="S57">
        <v>0</v>
      </c>
      <c r="T57" s="6">
        <v>0</v>
      </c>
      <c r="U57" s="6">
        <v>0</v>
      </c>
      <c r="V57" s="6">
        <v>0</v>
      </c>
      <c r="W57" s="6">
        <v>0</v>
      </c>
      <c r="X57" s="6">
        <v>3.3</v>
      </c>
      <c r="Y57" s="6" t="s">
        <v>218</v>
      </c>
      <c r="Z57" s="10" t="s">
        <v>219</v>
      </c>
      <c r="AA57" s="10">
        <v>44170</v>
      </c>
      <c r="AC57" s="10"/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 s="6">
        <v>0</v>
      </c>
      <c r="AK57" s="6">
        <v>193</v>
      </c>
      <c r="AL57" s="6">
        <v>59</v>
      </c>
      <c r="AM57" s="6">
        <v>51</v>
      </c>
      <c r="AN57" s="6">
        <v>129</v>
      </c>
      <c r="AO57" s="6">
        <v>5.9</v>
      </c>
      <c r="AP57" s="6">
        <v>79</v>
      </c>
      <c r="AQ57" s="6">
        <v>154.1</v>
      </c>
      <c r="AR57" s="6">
        <v>59.9</v>
      </c>
      <c r="AS57" s="6">
        <v>25.224440672241901</v>
      </c>
      <c r="AT57" s="6">
        <v>3</v>
      </c>
      <c r="AU57" s="6">
        <v>107</v>
      </c>
      <c r="AV57" s="6">
        <v>66</v>
      </c>
      <c r="AW57" s="6">
        <v>-0.8</v>
      </c>
      <c r="AY57" s="6">
        <v>-1.4</v>
      </c>
      <c r="AZ57" s="6">
        <v>-1</v>
      </c>
      <c r="BA57" s="6">
        <v>1</v>
      </c>
    </row>
    <row r="58" spans="1:53" s="6" customFormat="1" x14ac:dyDescent="0.45">
      <c r="A58" s="6">
        <v>56</v>
      </c>
      <c r="B58" s="6">
        <v>1</v>
      </c>
      <c r="C58" s="6">
        <v>56</v>
      </c>
      <c r="D58" s="6">
        <v>791</v>
      </c>
      <c r="E58" s="7">
        <v>32668698</v>
      </c>
      <c r="F58" s="7"/>
      <c r="G58" s="30">
        <v>160</v>
      </c>
      <c r="H58" s="30">
        <v>186</v>
      </c>
      <c r="I58" s="30">
        <v>23</v>
      </c>
      <c r="J58" s="14">
        <v>60</v>
      </c>
      <c r="K58" s="6">
        <v>1</v>
      </c>
      <c r="L58" s="6">
        <v>0</v>
      </c>
      <c r="M58" s="6">
        <v>1</v>
      </c>
      <c r="N58" s="6">
        <v>0</v>
      </c>
      <c r="O58" s="6">
        <v>0</v>
      </c>
      <c r="P58" s="6">
        <v>0</v>
      </c>
      <c r="Q58" s="6">
        <v>1</v>
      </c>
      <c r="R58">
        <v>1</v>
      </c>
      <c r="S58">
        <v>0</v>
      </c>
      <c r="T58" s="6">
        <v>0</v>
      </c>
      <c r="U58" s="6">
        <v>0</v>
      </c>
      <c r="V58" s="6">
        <v>0</v>
      </c>
      <c r="W58" s="6">
        <v>0</v>
      </c>
      <c r="X58" s="6">
        <v>3.3</v>
      </c>
      <c r="Y58" s="6">
        <v>3.3</v>
      </c>
      <c r="Z58" s="10" t="s">
        <v>220</v>
      </c>
      <c r="AA58" s="10">
        <v>45225</v>
      </c>
      <c r="AC58" s="10"/>
      <c r="AD58">
        <v>0</v>
      </c>
      <c r="AE58">
        <v>0</v>
      </c>
      <c r="AF58">
        <v>0</v>
      </c>
      <c r="AG58" s="6">
        <v>0</v>
      </c>
      <c r="AH58" s="6">
        <v>0</v>
      </c>
      <c r="AI58" s="6">
        <v>0</v>
      </c>
      <c r="AJ58" s="6">
        <v>0</v>
      </c>
      <c r="AK58" s="6">
        <v>207</v>
      </c>
      <c r="AL58" s="6">
        <v>154</v>
      </c>
      <c r="AM58" s="6">
        <v>49</v>
      </c>
      <c r="AN58" s="6">
        <v>138</v>
      </c>
      <c r="AO58" s="6">
        <v>5.8</v>
      </c>
      <c r="AP58" s="6">
        <v>107.9</v>
      </c>
      <c r="AQ58" s="6">
        <v>165.8</v>
      </c>
      <c r="AR58" s="6">
        <v>76</v>
      </c>
      <c r="AS58" s="6">
        <v>27.646778931990401</v>
      </c>
      <c r="AT58" s="6">
        <v>3</v>
      </c>
      <c r="AU58" s="6">
        <v>106</v>
      </c>
      <c r="AV58" s="6">
        <v>61</v>
      </c>
    </row>
    <row r="59" spans="1:53" s="6" customFormat="1" x14ac:dyDescent="0.45">
      <c r="A59" s="6">
        <v>57</v>
      </c>
      <c r="B59" s="6">
        <v>1</v>
      </c>
      <c r="C59" s="6">
        <v>57</v>
      </c>
      <c r="D59" s="6">
        <v>1922</v>
      </c>
      <c r="E59" s="7">
        <v>40353904</v>
      </c>
      <c r="F59" s="7"/>
      <c r="G59" s="30">
        <v>160</v>
      </c>
      <c r="H59" s="30">
        <v>208</v>
      </c>
      <c r="I59" s="30">
        <v>23</v>
      </c>
      <c r="J59" s="14">
        <v>42</v>
      </c>
      <c r="K59" s="6">
        <v>2</v>
      </c>
      <c r="L59" s="6">
        <v>0</v>
      </c>
      <c r="M59" s="6">
        <v>1</v>
      </c>
      <c r="N59" s="6">
        <v>0</v>
      </c>
      <c r="O59" s="6">
        <v>0</v>
      </c>
      <c r="P59" s="6">
        <v>0</v>
      </c>
      <c r="Q59" s="6">
        <v>1</v>
      </c>
      <c r="R59">
        <v>1</v>
      </c>
      <c r="S59">
        <v>0</v>
      </c>
      <c r="T59" s="6">
        <v>0</v>
      </c>
      <c r="U59" s="6">
        <v>0</v>
      </c>
      <c r="V59" s="6">
        <v>0</v>
      </c>
      <c r="W59" s="6">
        <v>0</v>
      </c>
      <c r="X59" s="6">
        <v>3.7</v>
      </c>
      <c r="Y59" s="6">
        <v>3.7</v>
      </c>
      <c r="Z59" s="10" t="s">
        <v>221</v>
      </c>
      <c r="AA59" s="10">
        <v>44838</v>
      </c>
      <c r="AC59" s="10"/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 s="6">
        <v>0</v>
      </c>
      <c r="AK59" s="6" t="s">
        <v>222</v>
      </c>
      <c r="AL59" s="6" t="s">
        <v>223</v>
      </c>
      <c r="AM59" s="6" t="s">
        <v>224</v>
      </c>
      <c r="AN59" s="6" t="s">
        <v>225</v>
      </c>
      <c r="AO59" s="6" t="s">
        <v>226</v>
      </c>
      <c r="AP59" s="6" t="s">
        <v>227</v>
      </c>
      <c r="AQ59" s="6">
        <v>163.9</v>
      </c>
      <c r="AR59" s="6">
        <v>50</v>
      </c>
      <c r="AS59" s="6">
        <v>18.612816562130899</v>
      </c>
      <c r="AT59" s="6">
        <v>1</v>
      </c>
      <c r="AU59" s="6" t="s">
        <v>228</v>
      </c>
      <c r="AV59" s="6" t="s">
        <v>229</v>
      </c>
      <c r="AW59" s="6">
        <v>1.1000000000000001</v>
      </c>
      <c r="AY59" s="6">
        <v>0.1</v>
      </c>
      <c r="AZ59" s="6">
        <v>0.2</v>
      </c>
      <c r="BA59" s="6">
        <v>0</v>
      </c>
    </row>
    <row r="60" spans="1:53" s="6" customFormat="1" x14ac:dyDescent="0.45">
      <c r="A60" s="6">
        <v>58</v>
      </c>
      <c r="B60" s="6">
        <v>1</v>
      </c>
      <c r="C60" s="6">
        <v>58</v>
      </c>
      <c r="D60" s="6">
        <v>341</v>
      </c>
      <c r="E60" s="7">
        <v>22776516</v>
      </c>
      <c r="F60" s="7"/>
      <c r="G60" s="30">
        <v>210</v>
      </c>
      <c r="H60" s="30">
        <v>264</v>
      </c>
      <c r="I60" s="30">
        <v>60</v>
      </c>
      <c r="J60" s="14">
        <v>73</v>
      </c>
      <c r="K60" s="6">
        <v>2</v>
      </c>
      <c r="L60" s="6">
        <v>0</v>
      </c>
      <c r="M60" s="6">
        <v>1</v>
      </c>
      <c r="N60" s="6">
        <v>0</v>
      </c>
      <c r="O60" s="6">
        <v>0</v>
      </c>
      <c r="P60" s="6">
        <v>0</v>
      </c>
      <c r="Q60" s="6">
        <v>1</v>
      </c>
      <c r="R60">
        <v>1</v>
      </c>
      <c r="S60">
        <v>0</v>
      </c>
      <c r="T60" s="6">
        <v>0</v>
      </c>
      <c r="U60" s="6">
        <v>0</v>
      </c>
      <c r="V60" s="6">
        <v>0</v>
      </c>
      <c r="W60" s="6">
        <v>0</v>
      </c>
      <c r="X60" s="6">
        <v>3</v>
      </c>
      <c r="Y60" s="6">
        <v>3</v>
      </c>
      <c r="Z60" s="10" t="s">
        <v>230</v>
      </c>
      <c r="AA60" s="10">
        <v>43518</v>
      </c>
      <c r="AC60" s="10"/>
      <c r="AD60">
        <v>0</v>
      </c>
      <c r="AE60">
        <v>1</v>
      </c>
      <c r="AF60">
        <v>0</v>
      </c>
      <c r="AG60">
        <v>0</v>
      </c>
      <c r="AH60">
        <v>0</v>
      </c>
      <c r="AI60">
        <v>0</v>
      </c>
      <c r="AJ60" s="6">
        <v>0</v>
      </c>
      <c r="AK60" s="6">
        <v>159</v>
      </c>
      <c r="AL60" s="6">
        <v>71</v>
      </c>
      <c r="AM60" s="6">
        <v>51</v>
      </c>
      <c r="AN60" s="6">
        <v>96</v>
      </c>
      <c r="AO60" s="6">
        <v>7.2</v>
      </c>
      <c r="AP60" s="6">
        <v>132.9</v>
      </c>
    </row>
    <row r="61" spans="1:53" s="6" customFormat="1" x14ac:dyDescent="0.45">
      <c r="A61" s="6">
        <v>59</v>
      </c>
      <c r="B61" s="6">
        <v>1</v>
      </c>
      <c r="C61" s="6">
        <v>59</v>
      </c>
      <c r="D61" s="6">
        <v>1104</v>
      </c>
      <c r="E61" s="7">
        <v>34420537</v>
      </c>
      <c r="F61" s="7"/>
      <c r="G61" s="30">
        <v>160</v>
      </c>
      <c r="H61" s="30">
        <v>112</v>
      </c>
      <c r="I61" s="30">
        <v>23</v>
      </c>
      <c r="J61" s="14">
        <v>38</v>
      </c>
      <c r="K61" s="6">
        <v>1</v>
      </c>
      <c r="L61" s="6">
        <v>0</v>
      </c>
      <c r="M61" s="6">
        <v>1</v>
      </c>
      <c r="N61" s="6">
        <v>0</v>
      </c>
      <c r="O61" s="6">
        <v>0</v>
      </c>
      <c r="P61" s="6">
        <v>0</v>
      </c>
      <c r="Q61" s="6">
        <v>1</v>
      </c>
      <c r="R61">
        <v>1</v>
      </c>
      <c r="S61">
        <v>0</v>
      </c>
      <c r="T61" s="6">
        <v>0</v>
      </c>
      <c r="U61" s="6">
        <v>0</v>
      </c>
      <c r="V61" s="6">
        <v>0</v>
      </c>
      <c r="W61" s="6">
        <v>0</v>
      </c>
      <c r="X61" s="6">
        <v>2.4</v>
      </c>
      <c r="Y61" s="6">
        <v>2.4</v>
      </c>
      <c r="Z61" s="10" t="s">
        <v>231</v>
      </c>
      <c r="AA61" s="10">
        <v>43332</v>
      </c>
      <c r="AC61" s="10"/>
      <c r="AD61">
        <v>1</v>
      </c>
      <c r="AE61">
        <v>0</v>
      </c>
      <c r="AF61">
        <v>1</v>
      </c>
      <c r="AG61" s="6">
        <v>0</v>
      </c>
      <c r="AH61" s="6">
        <v>0</v>
      </c>
      <c r="AI61" s="6">
        <v>1</v>
      </c>
      <c r="AJ61" s="6">
        <v>1</v>
      </c>
      <c r="AK61" s="6">
        <v>213</v>
      </c>
      <c r="AL61" s="6">
        <v>104</v>
      </c>
      <c r="AM61" s="6">
        <v>44</v>
      </c>
      <c r="AN61" s="6">
        <v>160</v>
      </c>
      <c r="AO61" s="6">
        <v>5</v>
      </c>
      <c r="AP61" s="6">
        <v>99.5</v>
      </c>
      <c r="AQ61" s="6">
        <v>178</v>
      </c>
      <c r="AR61" s="6">
        <v>86.7</v>
      </c>
      <c r="AS61" s="6">
        <v>27.3639691958086</v>
      </c>
      <c r="AT61" s="6">
        <v>3</v>
      </c>
      <c r="AU61" s="6">
        <v>132</v>
      </c>
      <c r="AV61" s="6">
        <v>77</v>
      </c>
    </row>
    <row r="62" spans="1:53" s="6" customFormat="1" x14ac:dyDescent="0.45">
      <c r="A62" s="6">
        <v>60</v>
      </c>
      <c r="B62" s="6">
        <v>1</v>
      </c>
      <c r="C62" s="6">
        <v>60</v>
      </c>
      <c r="D62" s="6">
        <v>861</v>
      </c>
      <c r="E62" s="7">
        <v>33026329</v>
      </c>
      <c r="F62" s="7"/>
      <c r="G62" s="30">
        <v>175</v>
      </c>
      <c r="H62" s="30">
        <v>160</v>
      </c>
      <c r="I62" s="30">
        <v>23</v>
      </c>
      <c r="J62" s="14">
        <v>56</v>
      </c>
      <c r="K62" s="6">
        <v>1</v>
      </c>
      <c r="L62" s="6">
        <v>0</v>
      </c>
      <c r="M62" s="6">
        <v>1</v>
      </c>
      <c r="N62" s="6">
        <v>0</v>
      </c>
      <c r="O62" s="6">
        <v>0</v>
      </c>
      <c r="P62" s="6">
        <v>0</v>
      </c>
      <c r="Q62" s="6">
        <v>1</v>
      </c>
      <c r="R62">
        <v>1</v>
      </c>
      <c r="S62">
        <v>0</v>
      </c>
      <c r="T62" s="6">
        <v>0</v>
      </c>
      <c r="U62" s="6">
        <v>0</v>
      </c>
      <c r="V62" s="6">
        <v>0</v>
      </c>
      <c r="W62" s="6">
        <v>0</v>
      </c>
      <c r="X62" s="6">
        <v>3</v>
      </c>
      <c r="Y62" s="6">
        <v>3</v>
      </c>
      <c r="Z62" s="10">
        <v>40366</v>
      </c>
      <c r="AA62" s="10">
        <v>43231</v>
      </c>
      <c r="AC62" s="10"/>
      <c r="AD62">
        <v>0</v>
      </c>
      <c r="AE62">
        <v>0</v>
      </c>
      <c r="AF62">
        <v>0</v>
      </c>
      <c r="AG62" s="6">
        <v>0</v>
      </c>
      <c r="AH62" s="6">
        <v>0</v>
      </c>
      <c r="AI62" s="6">
        <v>2</v>
      </c>
      <c r="AK62" s="6" t="s">
        <v>232</v>
      </c>
      <c r="AL62" s="6" t="s">
        <v>233</v>
      </c>
      <c r="AM62" s="6" t="s">
        <v>234</v>
      </c>
      <c r="AN62" s="6" t="s">
        <v>235</v>
      </c>
      <c r="AO62" s="6" t="s">
        <v>236</v>
      </c>
      <c r="AP62" s="6" t="s">
        <v>237</v>
      </c>
      <c r="AQ62" s="6">
        <v>173.4</v>
      </c>
      <c r="AR62" s="6">
        <v>67.3</v>
      </c>
      <c r="AS62" s="6">
        <v>22.3829269817704</v>
      </c>
      <c r="AT62" s="6">
        <v>1</v>
      </c>
      <c r="AU62" s="6" t="s">
        <v>238</v>
      </c>
      <c r="AV62" s="6" t="s">
        <v>239</v>
      </c>
    </row>
    <row r="63" spans="1:53" s="6" customFormat="1" x14ac:dyDescent="0.45">
      <c r="A63" s="6">
        <v>61</v>
      </c>
      <c r="B63" s="6">
        <v>1</v>
      </c>
      <c r="C63" s="6">
        <v>61</v>
      </c>
      <c r="D63" s="6">
        <v>2298</v>
      </c>
      <c r="E63" s="7">
        <v>44421450</v>
      </c>
      <c r="F63" s="7"/>
      <c r="G63" s="30">
        <v>175</v>
      </c>
      <c r="H63" s="30">
        <v>121</v>
      </c>
      <c r="I63" s="30">
        <v>75</v>
      </c>
      <c r="J63" s="14">
        <v>51</v>
      </c>
      <c r="K63" s="6">
        <v>1</v>
      </c>
      <c r="L63" s="6">
        <v>0</v>
      </c>
      <c r="M63" s="6">
        <v>1</v>
      </c>
      <c r="N63" s="6">
        <v>0</v>
      </c>
      <c r="O63" s="6">
        <v>0</v>
      </c>
      <c r="P63" s="6">
        <v>0</v>
      </c>
      <c r="Q63" s="6">
        <v>1</v>
      </c>
      <c r="R63">
        <v>1</v>
      </c>
      <c r="S63">
        <v>0</v>
      </c>
      <c r="T63" s="6">
        <v>0</v>
      </c>
      <c r="U63" s="6">
        <v>0</v>
      </c>
      <c r="V63" s="6">
        <v>0</v>
      </c>
      <c r="W63" s="6">
        <v>0</v>
      </c>
      <c r="X63" s="6">
        <v>2.7</v>
      </c>
      <c r="Y63" s="6">
        <v>2.7</v>
      </c>
      <c r="Z63" s="10" t="s">
        <v>240</v>
      </c>
      <c r="AA63" s="10">
        <v>43689</v>
      </c>
      <c r="AC63" s="10"/>
      <c r="AD63">
        <v>0</v>
      </c>
      <c r="AE63">
        <v>0</v>
      </c>
      <c r="AF63">
        <v>0</v>
      </c>
      <c r="AG63" s="6">
        <v>0</v>
      </c>
      <c r="AH63" s="6">
        <v>0</v>
      </c>
      <c r="AI63" s="6">
        <v>2</v>
      </c>
      <c r="AJ63" s="6">
        <v>20</v>
      </c>
      <c r="AK63" s="6">
        <v>204</v>
      </c>
      <c r="AL63" s="6">
        <v>60</v>
      </c>
      <c r="AM63" s="6">
        <v>70</v>
      </c>
      <c r="AN63" s="6">
        <v>136</v>
      </c>
      <c r="AO63" s="6">
        <v>5.5</v>
      </c>
      <c r="AP63" s="6">
        <v>70.599999999999994</v>
      </c>
      <c r="AQ63" s="6">
        <v>174</v>
      </c>
      <c r="AR63" s="6">
        <v>74.5</v>
      </c>
      <c r="AS63" s="6">
        <v>24.606949398863801</v>
      </c>
      <c r="AT63" s="6">
        <v>2</v>
      </c>
      <c r="AU63" s="6">
        <v>117</v>
      </c>
      <c r="AV63" s="6">
        <v>79</v>
      </c>
    </row>
    <row r="64" spans="1:53" s="6" customFormat="1" x14ac:dyDescent="0.45">
      <c r="A64" s="6">
        <v>62</v>
      </c>
      <c r="B64" s="6">
        <v>1</v>
      </c>
      <c r="C64" s="6">
        <v>62</v>
      </c>
      <c r="D64" s="6">
        <v>2411</v>
      </c>
      <c r="E64" s="7">
        <v>45978423</v>
      </c>
      <c r="F64" s="7"/>
      <c r="G64" s="30">
        <v>210</v>
      </c>
      <c r="H64" s="30">
        <v>121</v>
      </c>
      <c r="I64" s="30">
        <v>23</v>
      </c>
      <c r="J64" s="14">
        <v>52</v>
      </c>
      <c r="K64" s="6">
        <v>1</v>
      </c>
      <c r="L64" s="6">
        <v>0</v>
      </c>
      <c r="M64" s="6">
        <v>1</v>
      </c>
      <c r="N64" s="6">
        <v>0</v>
      </c>
      <c r="O64" s="6">
        <v>0</v>
      </c>
      <c r="P64" s="6">
        <v>0</v>
      </c>
      <c r="Q64" s="6">
        <v>1</v>
      </c>
      <c r="R64">
        <v>1</v>
      </c>
      <c r="S64">
        <v>0</v>
      </c>
      <c r="T64" s="6">
        <v>0</v>
      </c>
      <c r="U64" s="6">
        <v>0</v>
      </c>
      <c r="V64" s="6">
        <v>0</v>
      </c>
      <c r="W64" s="6">
        <v>0</v>
      </c>
      <c r="X64" s="6">
        <v>3</v>
      </c>
      <c r="Y64" s="6">
        <v>3</v>
      </c>
      <c r="Z64" s="10" t="s">
        <v>241</v>
      </c>
      <c r="AA64" s="10">
        <v>43421</v>
      </c>
      <c r="AC64" s="10"/>
      <c r="AD64">
        <v>0</v>
      </c>
      <c r="AE64">
        <v>1</v>
      </c>
      <c r="AF64">
        <v>0</v>
      </c>
      <c r="AG64" s="6">
        <v>0</v>
      </c>
      <c r="AH64" s="6">
        <v>0</v>
      </c>
      <c r="AI64" s="6">
        <v>0</v>
      </c>
      <c r="AJ64" s="6">
        <v>0</v>
      </c>
      <c r="AK64" s="6">
        <v>160</v>
      </c>
      <c r="AL64" s="6">
        <v>80</v>
      </c>
      <c r="AM64" s="6">
        <v>38</v>
      </c>
      <c r="AN64" s="6">
        <v>115</v>
      </c>
      <c r="AO64" s="6">
        <v>5.9</v>
      </c>
      <c r="AP64" s="6">
        <v>83.3</v>
      </c>
      <c r="AQ64" s="6">
        <v>176.5</v>
      </c>
      <c r="AR64" s="6">
        <v>71.5</v>
      </c>
      <c r="AS64" s="6">
        <v>22.9517932091583</v>
      </c>
      <c r="AT64" s="6">
        <v>1</v>
      </c>
      <c r="AU64" s="6">
        <v>112</v>
      </c>
      <c r="AV64" s="6">
        <v>71</v>
      </c>
    </row>
    <row r="65" spans="1:53" s="6" customFormat="1" x14ac:dyDescent="0.45">
      <c r="A65" s="6">
        <v>63</v>
      </c>
      <c r="B65" s="6">
        <v>1</v>
      </c>
      <c r="C65" s="6">
        <v>63</v>
      </c>
      <c r="D65" s="6">
        <v>891</v>
      </c>
      <c r="E65" s="7">
        <v>33099149</v>
      </c>
      <c r="F65" s="7"/>
      <c r="G65" s="30">
        <v>160</v>
      </c>
      <c r="H65" s="30">
        <v>160</v>
      </c>
      <c r="I65" s="30">
        <v>25</v>
      </c>
      <c r="J65" s="14">
        <v>50</v>
      </c>
      <c r="K65" s="6">
        <v>2</v>
      </c>
      <c r="L65" s="6">
        <v>0</v>
      </c>
      <c r="M65" s="6">
        <v>1</v>
      </c>
      <c r="N65" s="6">
        <v>0</v>
      </c>
      <c r="O65" s="6">
        <v>0</v>
      </c>
      <c r="P65" s="6">
        <v>0</v>
      </c>
      <c r="Q65" s="6">
        <v>1</v>
      </c>
      <c r="R65">
        <v>1</v>
      </c>
      <c r="S65">
        <v>0</v>
      </c>
      <c r="T65" s="6">
        <v>0</v>
      </c>
      <c r="U65" s="6">
        <v>0</v>
      </c>
      <c r="V65" s="6">
        <v>0</v>
      </c>
      <c r="W65" s="6">
        <v>0</v>
      </c>
      <c r="X65" s="6">
        <v>3</v>
      </c>
      <c r="Y65" s="6">
        <v>3</v>
      </c>
      <c r="Z65" s="10" t="s">
        <v>242</v>
      </c>
      <c r="AA65" s="10">
        <v>44330</v>
      </c>
      <c r="AC65" s="10"/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 s="6">
        <v>0</v>
      </c>
      <c r="AK65" s="6">
        <v>214</v>
      </c>
      <c r="AL65" s="6">
        <v>98</v>
      </c>
      <c r="AM65" s="6">
        <v>75</v>
      </c>
      <c r="AN65" s="6">
        <v>113</v>
      </c>
      <c r="AO65" s="6">
        <v>5.8</v>
      </c>
      <c r="AP65" s="6">
        <v>164.9</v>
      </c>
      <c r="AQ65" s="6">
        <v>156</v>
      </c>
      <c r="AR65" s="6">
        <v>47.6</v>
      </c>
      <c r="AS65" s="6">
        <v>19.559500328731101</v>
      </c>
      <c r="AT65" s="6">
        <v>1</v>
      </c>
      <c r="AU65" s="6">
        <v>99</v>
      </c>
      <c r="AV65" s="6">
        <v>62</v>
      </c>
    </row>
    <row r="66" spans="1:53" s="6" customFormat="1" x14ac:dyDescent="0.45">
      <c r="A66" s="6">
        <v>64</v>
      </c>
      <c r="B66" s="6">
        <v>1</v>
      </c>
      <c r="C66" s="6">
        <v>64</v>
      </c>
      <c r="D66" s="6">
        <v>329</v>
      </c>
      <c r="E66" s="7">
        <v>22300902</v>
      </c>
      <c r="F66" s="7"/>
      <c r="G66" s="30">
        <v>160</v>
      </c>
      <c r="H66" s="30">
        <v>160</v>
      </c>
      <c r="I66" s="30">
        <v>192</v>
      </c>
      <c r="J66" s="14">
        <v>78</v>
      </c>
      <c r="K66" s="6">
        <v>2</v>
      </c>
      <c r="L66" s="6">
        <v>0</v>
      </c>
      <c r="M66" s="6">
        <v>1</v>
      </c>
      <c r="N66" s="6">
        <v>0</v>
      </c>
      <c r="O66" s="6">
        <v>0</v>
      </c>
      <c r="P66" s="6">
        <v>0</v>
      </c>
      <c r="Q66" s="6">
        <v>1</v>
      </c>
      <c r="R66">
        <v>1</v>
      </c>
      <c r="S66">
        <v>0</v>
      </c>
      <c r="T66" s="6">
        <v>0</v>
      </c>
      <c r="U66" s="6">
        <v>0</v>
      </c>
      <c r="V66" s="6">
        <v>0</v>
      </c>
      <c r="W66" s="6">
        <v>0</v>
      </c>
      <c r="X66" s="6">
        <v>3</v>
      </c>
      <c r="Y66" s="6">
        <v>3</v>
      </c>
      <c r="Z66" s="10">
        <v>41351</v>
      </c>
      <c r="AA66" s="10">
        <v>45125</v>
      </c>
      <c r="AC66" s="10"/>
      <c r="AD66">
        <v>0</v>
      </c>
      <c r="AE66">
        <v>1</v>
      </c>
      <c r="AF66">
        <v>0</v>
      </c>
      <c r="AG66">
        <v>0</v>
      </c>
      <c r="AH66">
        <v>0</v>
      </c>
      <c r="AI66">
        <v>0</v>
      </c>
      <c r="AJ66" s="6">
        <v>0</v>
      </c>
      <c r="AK66" s="6" t="s">
        <v>243</v>
      </c>
      <c r="AL66" s="6" t="s">
        <v>244</v>
      </c>
      <c r="AM66" s="6" t="s">
        <v>245</v>
      </c>
      <c r="AN66" s="6" t="s">
        <v>246</v>
      </c>
      <c r="AO66" s="6" t="s">
        <v>247</v>
      </c>
      <c r="AP66" s="6" t="s">
        <v>248</v>
      </c>
      <c r="AQ66" s="6">
        <v>156.1</v>
      </c>
      <c r="AR66" s="6">
        <v>48.2</v>
      </c>
      <c r="AS66" s="6">
        <v>19.780680677024598</v>
      </c>
      <c r="AT66" s="6">
        <v>1</v>
      </c>
      <c r="AU66" s="6" t="s">
        <v>249</v>
      </c>
      <c r="AV66" s="6" t="s">
        <v>250</v>
      </c>
      <c r="AW66" s="6">
        <v>-1.9</v>
      </c>
      <c r="AY66" s="6">
        <v>-1</v>
      </c>
      <c r="AZ66" s="6">
        <v>-0.5</v>
      </c>
      <c r="BA66" s="6">
        <v>1</v>
      </c>
    </row>
    <row r="67" spans="1:53" s="6" customFormat="1" x14ac:dyDescent="0.45">
      <c r="A67" s="6">
        <v>65</v>
      </c>
      <c r="B67" s="6">
        <v>1</v>
      </c>
      <c r="C67" s="6">
        <v>65</v>
      </c>
      <c r="D67" s="6">
        <v>1334</v>
      </c>
      <c r="E67" s="7">
        <v>35866826</v>
      </c>
      <c r="F67" s="7"/>
      <c r="G67" s="30">
        <v>160</v>
      </c>
      <c r="H67" s="30">
        <v>121</v>
      </c>
      <c r="I67" s="30">
        <v>23</v>
      </c>
      <c r="J67" s="14">
        <v>58</v>
      </c>
      <c r="K67" s="6">
        <v>2</v>
      </c>
      <c r="L67" s="6">
        <v>0</v>
      </c>
      <c r="M67" s="6">
        <v>1</v>
      </c>
      <c r="N67" s="6">
        <v>0</v>
      </c>
      <c r="O67" s="6">
        <v>0</v>
      </c>
      <c r="P67" s="6">
        <v>0</v>
      </c>
      <c r="Q67" s="6">
        <v>1</v>
      </c>
      <c r="R67">
        <v>1</v>
      </c>
      <c r="S67">
        <v>0</v>
      </c>
      <c r="T67" s="6">
        <v>0</v>
      </c>
      <c r="U67" s="6">
        <v>0</v>
      </c>
      <c r="V67" s="6">
        <v>0</v>
      </c>
      <c r="W67" s="6">
        <v>0</v>
      </c>
      <c r="X67" s="6">
        <v>3</v>
      </c>
      <c r="Y67" s="6" t="s">
        <v>252</v>
      </c>
      <c r="Z67" s="10" t="s">
        <v>251</v>
      </c>
      <c r="AA67" s="10">
        <v>43507</v>
      </c>
      <c r="AC67" s="10"/>
      <c r="AD67">
        <v>0</v>
      </c>
      <c r="AE67">
        <v>0</v>
      </c>
      <c r="AF67">
        <v>1</v>
      </c>
      <c r="AG67" s="6">
        <v>0</v>
      </c>
      <c r="AH67" s="6">
        <v>0</v>
      </c>
      <c r="AI67" s="6">
        <v>0</v>
      </c>
      <c r="AJ67" s="6">
        <v>0</v>
      </c>
      <c r="AK67" s="6" t="s">
        <v>253</v>
      </c>
      <c r="AL67" s="6" t="s">
        <v>254</v>
      </c>
      <c r="AM67" s="6" t="s">
        <v>255</v>
      </c>
      <c r="AN67" s="6" t="s">
        <v>256</v>
      </c>
      <c r="AO67" s="6" t="s">
        <v>257</v>
      </c>
      <c r="AP67" s="6" t="s">
        <v>258</v>
      </c>
      <c r="AQ67" s="6">
        <v>163.19999999999999</v>
      </c>
      <c r="AR67" s="6">
        <v>49.9</v>
      </c>
      <c r="AS67" s="6">
        <v>18.735282103037299</v>
      </c>
      <c r="AT67" s="6">
        <v>1</v>
      </c>
      <c r="AU67" s="6" t="s">
        <v>259</v>
      </c>
      <c r="AV67" s="6" t="s">
        <v>260</v>
      </c>
      <c r="AW67" s="6">
        <v>-2</v>
      </c>
      <c r="AY67" s="6">
        <v>-0.4</v>
      </c>
      <c r="AZ67" s="6">
        <v>0.5</v>
      </c>
      <c r="BA67" s="6">
        <v>1</v>
      </c>
    </row>
    <row r="68" spans="1:53" s="6" customFormat="1" x14ac:dyDescent="0.45">
      <c r="A68" s="6">
        <v>66</v>
      </c>
      <c r="B68" s="6">
        <v>1</v>
      </c>
      <c r="C68" s="6">
        <v>66</v>
      </c>
      <c r="D68" s="6">
        <v>1168</v>
      </c>
      <c r="E68" s="7">
        <v>34814745</v>
      </c>
      <c r="F68" s="7"/>
      <c r="G68" s="30">
        <v>175</v>
      </c>
      <c r="H68" s="30">
        <v>129</v>
      </c>
      <c r="I68" s="30">
        <v>23</v>
      </c>
      <c r="J68" s="14">
        <v>64</v>
      </c>
      <c r="K68" s="6">
        <v>1</v>
      </c>
      <c r="L68" s="6">
        <v>0</v>
      </c>
      <c r="M68" s="6">
        <v>1</v>
      </c>
      <c r="N68" s="6">
        <v>0</v>
      </c>
      <c r="O68" s="6">
        <v>0</v>
      </c>
      <c r="P68" s="6">
        <v>0</v>
      </c>
      <c r="Q68" s="6">
        <v>1</v>
      </c>
      <c r="R68">
        <v>1</v>
      </c>
      <c r="S68">
        <v>0</v>
      </c>
      <c r="T68" s="6">
        <v>0</v>
      </c>
      <c r="U68" s="6">
        <v>0</v>
      </c>
      <c r="V68" s="6">
        <v>0</v>
      </c>
      <c r="W68" s="6">
        <v>0</v>
      </c>
      <c r="X68" s="6">
        <v>3.2</v>
      </c>
      <c r="Y68" s="6" t="s">
        <v>262</v>
      </c>
      <c r="Z68" s="10" t="s">
        <v>261</v>
      </c>
      <c r="AA68" s="10">
        <v>43808</v>
      </c>
      <c r="AC68" s="10"/>
      <c r="AD68">
        <v>0</v>
      </c>
      <c r="AE68">
        <v>0</v>
      </c>
      <c r="AF68">
        <v>0</v>
      </c>
      <c r="AG68" s="6">
        <v>0</v>
      </c>
      <c r="AH68" s="6">
        <v>0</v>
      </c>
      <c r="AI68">
        <v>0</v>
      </c>
      <c r="AJ68" s="6">
        <v>0</v>
      </c>
      <c r="AK68" s="6">
        <v>189</v>
      </c>
      <c r="AL68" s="6">
        <v>83</v>
      </c>
      <c r="AM68" s="6">
        <v>55</v>
      </c>
      <c r="AN68" s="6">
        <v>127</v>
      </c>
      <c r="AO68" s="6">
        <v>5.6</v>
      </c>
      <c r="AP68" s="6">
        <v>97.3</v>
      </c>
      <c r="AQ68" s="6">
        <v>166.9</v>
      </c>
      <c r="AR68" s="6">
        <v>59.6</v>
      </c>
      <c r="AS68" s="6">
        <v>21.396049126190398</v>
      </c>
      <c r="AT68" s="6">
        <v>1</v>
      </c>
      <c r="AU68" s="6">
        <v>110</v>
      </c>
      <c r="AV68" s="6">
        <v>72</v>
      </c>
      <c r="AW68" s="6">
        <v>1.5</v>
      </c>
      <c r="AY68" s="6">
        <v>0</v>
      </c>
      <c r="AZ68" s="6">
        <v>1.5</v>
      </c>
      <c r="BA68" s="6">
        <v>0</v>
      </c>
    </row>
    <row r="69" spans="1:53" s="6" customFormat="1" x14ac:dyDescent="0.45">
      <c r="A69" s="6">
        <v>67</v>
      </c>
      <c r="B69" s="6">
        <v>1</v>
      </c>
      <c r="C69" s="6">
        <v>67</v>
      </c>
      <c r="D69" s="6">
        <v>2178</v>
      </c>
      <c r="E69" s="7">
        <v>43118504</v>
      </c>
      <c r="F69" s="7"/>
      <c r="G69" s="30">
        <v>160</v>
      </c>
      <c r="H69" s="30">
        <v>129</v>
      </c>
      <c r="I69" s="30">
        <v>23</v>
      </c>
      <c r="J69" s="14">
        <v>53</v>
      </c>
      <c r="K69" s="6">
        <v>1</v>
      </c>
      <c r="L69" s="6">
        <v>0</v>
      </c>
      <c r="M69" s="6">
        <v>1</v>
      </c>
      <c r="N69" s="6">
        <v>0</v>
      </c>
      <c r="O69" s="6">
        <v>0</v>
      </c>
      <c r="P69" s="6">
        <v>0</v>
      </c>
      <c r="Q69" s="6">
        <v>1</v>
      </c>
      <c r="R69">
        <v>1</v>
      </c>
      <c r="S69">
        <v>0</v>
      </c>
      <c r="T69" s="6">
        <v>0</v>
      </c>
      <c r="U69" s="6">
        <v>0</v>
      </c>
      <c r="V69" s="6">
        <v>0</v>
      </c>
      <c r="W69" s="6">
        <v>0</v>
      </c>
      <c r="X69" s="6">
        <v>3.4</v>
      </c>
      <c r="Y69" s="6">
        <v>3.4</v>
      </c>
      <c r="Z69" s="10" t="s">
        <v>263</v>
      </c>
      <c r="AA69" s="10">
        <v>43821</v>
      </c>
      <c r="AC69" s="10"/>
      <c r="AD69">
        <v>0</v>
      </c>
      <c r="AE69">
        <v>0</v>
      </c>
      <c r="AF69">
        <v>1</v>
      </c>
      <c r="AG69" s="6">
        <v>0</v>
      </c>
      <c r="AH69" s="6">
        <v>0</v>
      </c>
      <c r="AI69" s="6">
        <v>0</v>
      </c>
      <c r="AJ69" s="6">
        <v>0</v>
      </c>
      <c r="AK69" s="6">
        <v>235</v>
      </c>
      <c r="AL69" s="6">
        <v>169</v>
      </c>
      <c r="AM69" s="6">
        <v>47</v>
      </c>
      <c r="AN69" s="6">
        <v>160</v>
      </c>
      <c r="AO69" s="6">
        <v>5.6</v>
      </c>
      <c r="AP69" s="6">
        <v>86.1</v>
      </c>
      <c r="AQ69" s="6">
        <v>177.7</v>
      </c>
      <c r="AR69" s="6">
        <v>89.5</v>
      </c>
      <c r="AS69" s="6">
        <v>28.343154209876801</v>
      </c>
      <c r="AT69" s="6">
        <v>3</v>
      </c>
      <c r="AU69" s="6">
        <v>120</v>
      </c>
      <c r="AV69" s="6">
        <v>83</v>
      </c>
    </row>
    <row r="70" spans="1:53" s="6" customFormat="1" x14ac:dyDescent="0.45">
      <c r="A70" s="6">
        <v>68</v>
      </c>
      <c r="B70" s="6">
        <v>1</v>
      </c>
      <c r="C70" s="6">
        <v>68</v>
      </c>
      <c r="D70" s="6">
        <v>39</v>
      </c>
      <c r="E70" s="7">
        <v>13829579</v>
      </c>
      <c r="F70" s="7"/>
      <c r="G70" s="30">
        <v>175</v>
      </c>
      <c r="H70" s="30">
        <v>144</v>
      </c>
      <c r="I70" s="30">
        <v>23</v>
      </c>
      <c r="J70" s="14">
        <v>62</v>
      </c>
      <c r="K70" s="6">
        <v>2</v>
      </c>
      <c r="L70" s="6">
        <v>0</v>
      </c>
      <c r="M70" s="6">
        <v>1</v>
      </c>
      <c r="N70" s="6">
        <v>0</v>
      </c>
      <c r="O70" s="6">
        <v>0</v>
      </c>
      <c r="P70" s="6">
        <v>0</v>
      </c>
      <c r="Q70" s="6">
        <v>1</v>
      </c>
      <c r="R70">
        <v>1</v>
      </c>
      <c r="S70">
        <v>0</v>
      </c>
      <c r="T70" s="6">
        <v>0</v>
      </c>
      <c r="U70" s="6">
        <v>0</v>
      </c>
      <c r="V70" s="6">
        <v>0</v>
      </c>
      <c r="W70" s="6">
        <v>0</v>
      </c>
      <c r="X70" s="6">
        <v>3</v>
      </c>
      <c r="Y70" s="6">
        <v>3</v>
      </c>
      <c r="Z70" s="10" t="s">
        <v>264</v>
      </c>
      <c r="AA70" s="10">
        <v>43644</v>
      </c>
      <c r="AC70" s="10"/>
      <c r="AD70">
        <v>1</v>
      </c>
      <c r="AE70">
        <v>1</v>
      </c>
      <c r="AF70">
        <v>1</v>
      </c>
      <c r="AG70" s="6">
        <v>0</v>
      </c>
      <c r="AH70" s="6">
        <v>0</v>
      </c>
      <c r="AI70">
        <v>0</v>
      </c>
      <c r="AJ70" s="6">
        <v>0</v>
      </c>
      <c r="AK70" s="6">
        <v>172</v>
      </c>
      <c r="AL70" s="6">
        <v>136</v>
      </c>
      <c r="AM70" s="6">
        <v>52</v>
      </c>
      <c r="AN70" s="6">
        <v>98</v>
      </c>
      <c r="AO70" s="6">
        <v>6.6</v>
      </c>
      <c r="AP70" s="6">
        <v>86.2</v>
      </c>
      <c r="AQ70" s="6">
        <v>171.5</v>
      </c>
      <c r="AR70" s="6">
        <v>93.9</v>
      </c>
      <c r="AS70" s="6">
        <v>31.925473229691701</v>
      </c>
      <c r="AT70" s="6">
        <v>4</v>
      </c>
      <c r="AU70" s="6">
        <v>121</v>
      </c>
      <c r="AV70" s="6">
        <v>78</v>
      </c>
      <c r="AW70" s="6">
        <v>1.1000000000000001</v>
      </c>
      <c r="AY70" s="6">
        <v>0.7</v>
      </c>
      <c r="AZ70" s="6">
        <v>1.5</v>
      </c>
      <c r="BA70" s="6">
        <v>0</v>
      </c>
    </row>
    <row r="71" spans="1:53" s="6" customFormat="1" x14ac:dyDescent="0.45">
      <c r="A71" s="6">
        <v>69</v>
      </c>
      <c r="B71" s="6">
        <v>1</v>
      </c>
      <c r="C71" s="6">
        <v>69</v>
      </c>
      <c r="D71" s="6">
        <v>197</v>
      </c>
      <c r="E71" s="7">
        <v>18638709</v>
      </c>
      <c r="F71" s="7"/>
      <c r="G71" s="30">
        <v>175</v>
      </c>
      <c r="H71" s="30">
        <v>202</v>
      </c>
      <c r="I71" s="30">
        <v>23</v>
      </c>
      <c r="J71" s="14">
        <v>50</v>
      </c>
      <c r="K71" s="6">
        <v>1</v>
      </c>
      <c r="L71" s="6">
        <v>0</v>
      </c>
      <c r="M71" s="6">
        <v>1</v>
      </c>
      <c r="N71" s="6">
        <v>0</v>
      </c>
      <c r="O71" s="6">
        <v>0</v>
      </c>
      <c r="P71" s="6">
        <v>0</v>
      </c>
      <c r="Q71" s="6">
        <v>1</v>
      </c>
      <c r="R71">
        <v>1</v>
      </c>
      <c r="S71">
        <v>0</v>
      </c>
      <c r="T71" s="6">
        <v>0</v>
      </c>
      <c r="U71" s="6">
        <v>0</v>
      </c>
      <c r="V71" s="6">
        <v>0</v>
      </c>
      <c r="W71" s="6">
        <v>0</v>
      </c>
      <c r="X71" s="6">
        <v>3</v>
      </c>
      <c r="Y71" s="6">
        <v>3</v>
      </c>
      <c r="Z71" s="10" t="s">
        <v>265</v>
      </c>
      <c r="AA71" s="10">
        <v>44510</v>
      </c>
      <c r="AC71" s="10"/>
      <c r="AD71">
        <v>0</v>
      </c>
      <c r="AE71">
        <v>0</v>
      </c>
      <c r="AF71">
        <v>1</v>
      </c>
      <c r="AG71" s="6">
        <v>0</v>
      </c>
      <c r="AH71" s="6">
        <v>0</v>
      </c>
      <c r="AI71">
        <v>0</v>
      </c>
      <c r="AJ71" s="6">
        <v>0</v>
      </c>
      <c r="AK71" s="6">
        <v>262</v>
      </c>
      <c r="AL71" s="6">
        <v>59</v>
      </c>
      <c r="AM71" s="6">
        <v>47</v>
      </c>
      <c r="AN71" s="6">
        <v>190</v>
      </c>
      <c r="AO71" s="6">
        <v>5.8</v>
      </c>
      <c r="AP71" s="6">
        <v>102.3</v>
      </c>
      <c r="AQ71" s="6">
        <v>173.9</v>
      </c>
      <c r="AR71" s="6">
        <v>73.7</v>
      </c>
      <c r="AS71" s="6">
        <v>24.370717970610301</v>
      </c>
      <c r="AT71" s="6">
        <v>2</v>
      </c>
      <c r="AU71" s="6">
        <v>125</v>
      </c>
      <c r="AV71" s="6">
        <v>83</v>
      </c>
    </row>
    <row r="72" spans="1:53" s="6" customFormat="1" x14ac:dyDescent="0.45">
      <c r="A72" s="6">
        <v>70</v>
      </c>
      <c r="B72" s="6">
        <v>1</v>
      </c>
      <c r="C72" s="6">
        <v>70</v>
      </c>
      <c r="D72" s="6">
        <v>1534</v>
      </c>
      <c r="E72" s="7">
        <v>37109536</v>
      </c>
      <c r="F72" s="7"/>
      <c r="G72" s="30">
        <v>175</v>
      </c>
      <c r="H72" s="30">
        <v>129</v>
      </c>
      <c r="I72" s="30">
        <v>23</v>
      </c>
      <c r="J72" s="14">
        <v>56</v>
      </c>
      <c r="K72" s="6">
        <v>2</v>
      </c>
      <c r="L72" s="6">
        <v>0</v>
      </c>
      <c r="M72" s="6">
        <v>1</v>
      </c>
      <c r="N72" s="6">
        <v>0</v>
      </c>
      <c r="O72" s="6">
        <v>0</v>
      </c>
      <c r="P72" s="6">
        <v>0</v>
      </c>
      <c r="Q72" s="6">
        <v>1</v>
      </c>
      <c r="R72">
        <v>1</v>
      </c>
      <c r="S72">
        <v>0</v>
      </c>
      <c r="T72" s="6">
        <v>0</v>
      </c>
      <c r="U72" s="6">
        <v>0</v>
      </c>
      <c r="V72" s="6">
        <v>0</v>
      </c>
      <c r="W72" s="6">
        <v>0</v>
      </c>
      <c r="X72" s="6">
        <v>3.3</v>
      </c>
      <c r="Y72" s="6">
        <v>3.3</v>
      </c>
      <c r="Z72" s="10" t="s">
        <v>196</v>
      </c>
      <c r="AA72" s="10">
        <v>43745</v>
      </c>
      <c r="AC72" s="10"/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 s="6">
        <v>0</v>
      </c>
      <c r="AK72" s="6">
        <v>213</v>
      </c>
      <c r="AL72" s="6">
        <v>55</v>
      </c>
      <c r="AM72" s="6">
        <v>87</v>
      </c>
      <c r="AN72" s="6">
        <v>115</v>
      </c>
      <c r="AO72" s="6">
        <v>5</v>
      </c>
      <c r="AP72" s="6">
        <v>112</v>
      </c>
      <c r="AQ72" s="6">
        <v>161</v>
      </c>
      <c r="AR72" s="6">
        <v>50.4</v>
      </c>
      <c r="AS72" s="6">
        <v>19.4436943019174</v>
      </c>
      <c r="AT72" s="6">
        <v>1</v>
      </c>
      <c r="AU72" s="6">
        <v>104</v>
      </c>
      <c r="AV72" s="6">
        <v>70</v>
      </c>
      <c r="AW72" s="6">
        <v>-1.2</v>
      </c>
      <c r="AX72" s="6">
        <v>-1.1000000000000001</v>
      </c>
      <c r="AY72" s="6">
        <v>0.4</v>
      </c>
      <c r="AZ72" s="6">
        <v>0.4</v>
      </c>
      <c r="BA72" s="6">
        <v>1</v>
      </c>
    </row>
    <row r="73" spans="1:53" s="6" customFormat="1" x14ac:dyDescent="0.45">
      <c r="A73" s="6">
        <v>71</v>
      </c>
      <c r="B73" s="6">
        <v>1</v>
      </c>
      <c r="C73" s="6">
        <v>71</v>
      </c>
      <c r="D73" s="6">
        <v>2296</v>
      </c>
      <c r="E73" s="7">
        <v>44397191</v>
      </c>
      <c r="F73" s="7"/>
      <c r="G73" s="30">
        <v>160</v>
      </c>
      <c r="H73" s="30">
        <v>144</v>
      </c>
      <c r="I73" s="30">
        <v>23</v>
      </c>
      <c r="J73" s="14">
        <v>71</v>
      </c>
      <c r="K73" s="6">
        <v>2</v>
      </c>
      <c r="L73" s="6">
        <v>0</v>
      </c>
      <c r="M73" s="6">
        <v>1</v>
      </c>
      <c r="N73" s="6">
        <v>0</v>
      </c>
      <c r="O73" s="6">
        <v>0</v>
      </c>
      <c r="P73" s="6">
        <v>0</v>
      </c>
      <c r="Q73" s="6">
        <v>1</v>
      </c>
      <c r="R73">
        <v>1</v>
      </c>
      <c r="S73">
        <v>0</v>
      </c>
      <c r="T73" s="6">
        <v>0</v>
      </c>
      <c r="U73" s="6">
        <v>0</v>
      </c>
      <c r="V73" s="6">
        <v>0</v>
      </c>
      <c r="W73" s="6">
        <v>0</v>
      </c>
      <c r="X73" s="6">
        <v>3.4</v>
      </c>
      <c r="Y73" s="6">
        <v>3.4</v>
      </c>
      <c r="Z73" s="10" t="s">
        <v>266</v>
      </c>
      <c r="AA73" s="10">
        <v>43661</v>
      </c>
      <c r="AC73" s="10"/>
      <c r="AD73">
        <v>1</v>
      </c>
      <c r="AE73">
        <v>1</v>
      </c>
      <c r="AF73">
        <v>1</v>
      </c>
      <c r="AG73" s="6">
        <v>0</v>
      </c>
      <c r="AH73" s="6">
        <v>0</v>
      </c>
      <c r="AI73" s="6">
        <v>0</v>
      </c>
      <c r="AJ73" s="6">
        <v>0</v>
      </c>
      <c r="AK73" s="6">
        <v>167</v>
      </c>
      <c r="AL73" s="6">
        <v>136</v>
      </c>
      <c r="AM73" s="6">
        <v>50</v>
      </c>
      <c r="AN73" s="6">
        <v>85</v>
      </c>
      <c r="AO73" s="6">
        <v>6.5</v>
      </c>
      <c r="AP73" s="6">
        <v>77.400000000000006</v>
      </c>
      <c r="AQ73" s="6">
        <v>151.6</v>
      </c>
      <c r="AR73" s="6">
        <v>58.2</v>
      </c>
      <c r="AS73" s="6">
        <v>25.32354968289</v>
      </c>
      <c r="AT73" s="6">
        <v>3</v>
      </c>
      <c r="AU73" s="6">
        <v>127</v>
      </c>
      <c r="AV73" s="6">
        <v>62</v>
      </c>
    </row>
    <row r="74" spans="1:53" s="6" customFormat="1" x14ac:dyDescent="0.45">
      <c r="A74" s="6">
        <v>72</v>
      </c>
      <c r="B74" s="6">
        <v>1</v>
      </c>
      <c r="C74" s="6">
        <v>72</v>
      </c>
      <c r="D74" s="6">
        <v>1069</v>
      </c>
      <c r="E74" s="7">
        <v>34129137</v>
      </c>
      <c r="F74" s="7"/>
      <c r="G74" s="30">
        <v>124</v>
      </c>
      <c r="H74" s="30">
        <v>165</v>
      </c>
      <c r="I74" s="30">
        <v>23</v>
      </c>
      <c r="J74" s="14">
        <v>58</v>
      </c>
      <c r="K74" s="6">
        <v>1</v>
      </c>
      <c r="L74" s="6">
        <v>0</v>
      </c>
      <c r="M74" s="6">
        <v>1</v>
      </c>
      <c r="N74" s="6">
        <v>0</v>
      </c>
      <c r="O74" s="6">
        <v>0</v>
      </c>
      <c r="P74" s="6">
        <v>0</v>
      </c>
      <c r="Q74" s="6">
        <v>1</v>
      </c>
      <c r="R74">
        <v>1</v>
      </c>
      <c r="S74">
        <v>0</v>
      </c>
      <c r="T74" s="6">
        <v>0</v>
      </c>
      <c r="U74" s="6">
        <v>0</v>
      </c>
      <c r="V74" s="6">
        <v>0</v>
      </c>
      <c r="W74" s="6">
        <v>0</v>
      </c>
      <c r="X74" s="6">
        <v>3.4</v>
      </c>
      <c r="Y74" s="6">
        <v>3.4</v>
      </c>
      <c r="Z74" s="10" t="s">
        <v>267</v>
      </c>
      <c r="AA74" s="10">
        <v>45048</v>
      </c>
      <c r="AC74" s="10"/>
      <c r="AD74">
        <v>1</v>
      </c>
      <c r="AE74">
        <v>0</v>
      </c>
      <c r="AF74">
        <v>0</v>
      </c>
      <c r="AG74" s="6">
        <v>0</v>
      </c>
      <c r="AH74" s="6">
        <v>0</v>
      </c>
      <c r="AI74" s="6">
        <v>0</v>
      </c>
      <c r="AJ74" s="6">
        <v>0</v>
      </c>
      <c r="AK74" s="6">
        <v>211</v>
      </c>
      <c r="AL74" s="6">
        <v>57</v>
      </c>
      <c r="AM74" s="6">
        <v>63</v>
      </c>
      <c r="AN74" s="6">
        <v>134</v>
      </c>
      <c r="AO74" s="6">
        <v>5.4</v>
      </c>
      <c r="AP74" s="6">
        <v>74.2</v>
      </c>
      <c r="AQ74" s="6">
        <v>167.9</v>
      </c>
      <c r="AR74" s="6">
        <v>67.2</v>
      </c>
      <c r="AS74" s="6">
        <v>23.8378938085682</v>
      </c>
      <c r="AT74" s="6">
        <v>2</v>
      </c>
      <c r="AU74" s="6">
        <v>109</v>
      </c>
      <c r="AV74" s="6">
        <v>70</v>
      </c>
    </row>
    <row r="75" spans="1:53" s="6" customFormat="1" x14ac:dyDescent="0.45">
      <c r="A75" s="6">
        <v>73</v>
      </c>
      <c r="B75" s="6">
        <v>1</v>
      </c>
      <c r="C75" s="6">
        <v>73</v>
      </c>
      <c r="D75" s="6">
        <v>419</v>
      </c>
      <c r="E75" s="7">
        <v>25197383</v>
      </c>
      <c r="F75" s="7" t="s">
        <v>373</v>
      </c>
      <c r="G75" s="30">
        <v>175</v>
      </c>
      <c r="H75" s="30">
        <v>180</v>
      </c>
      <c r="I75" s="30">
        <v>226</v>
      </c>
      <c r="J75" s="14">
        <v>57</v>
      </c>
      <c r="K75" s="6">
        <v>1</v>
      </c>
      <c r="L75" s="6">
        <v>1</v>
      </c>
      <c r="M75" s="6">
        <v>2</v>
      </c>
      <c r="N75" s="6">
        <v>2</v>
      </c>
      <c r="O75" s="6">
        <v>0</v>
      </c>
      <c r="P75" s="6">
        <v>0</v>
      </c>
      <c r="Q75" s="6">
        <v>0</v>
      </c>
      <c r="R75">
        <v>0</v>
      </c>
      <c r="S75">
        <v>0</v>
      </c>
      <c r="T75" s="6">
        <v>0</v>
      </c>
      <c r="U75" s="6">
        <v>0</v>
      </c>
      <c r="V75" s="6">
        <v>0</v>
      </c>
      <c r="W75" s="6">
        <v>0</v>
      </c>
      <c r="X75" s="6">
        <v>3.2</v>
      </c>
      <c r="Y75" s="6" t="s">
        <v>269</v>
      </c>
      <c r="Z75" s="10" t="s">
        <v>268</v>
      </c>
      <c r="AA75" s="10">
        <v>45189</v>
      </c>
      <c r="AC75" s="10"/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s="6">
        <v>0</v>
      </c>
      <c r="AK75" s="6">
        <v>149</v>
      </c>
      <c r="AL75" s="6">
        <v>55</v>
      </c>
      <c r="AM75" s="6">
        <v>77</v>
      </c>
      <c r="AN75" s="6">
        <v>68</v>
      </c>
      <c r="AO75" s="6">
        <v>5.8</v>
      </c>
      <c r="AP75" s="6">
        <v>82.7</v>
      </c>
      <c r="AQ75" s="6">
        <v>175.8</v>
      </c>
      <c r="AR75" s="6">
        <v>77.900000000000006</v>
      </c>
      <c r="AS75" s="6">
        <v>25.205755324918002</v>
      </c>
      <c r="AT75" s="6">
        <v>3</v>
      </c>
      <c r="AU75" s="6">
        <v>119</v>
      </c>
      <c r="AV75" s="6">
        <v>76</v>
      </c>
    </row>
    <row r="76" spans="1:53" s="6" customFormat="1" x14ac:dyDescent="0.45">
      <c r="A76" s="6">
        <v>74</v>
      </c>
      <c r="B76" s="6">
        <v>1</v>
      </c>
      <c r="C76" s="6">
        <v>74</v>
      </c>
      <c r="D76" s="6">
        <v>195</v>
      </c>
      <c r="E76" s="7">
        <v>18547935</v>
      </c>
      <c r="F76" s="7"/>
      <c r="G76" s="30">
        <v>210</v>
      </c>
      <c r="H76" s="30">
        <v>264</v>
      </c>
      <c r="I76" s="30">
        <v>23</v>
      </c>
      <c r="J76" s="14">
        <v>57</v>
      </c>
      <c r="K76" s="6">
        <v>2</v>
      </c>
      <c r="L76" s="6">
        <v>0</v>
      </c>
      <c r="M76" s="6">
        <v>1</v>
      </c>
      <c r="N76" s="6">
        <v>0</v>
      </c>
      <c r="O76" s="6">
        <v>0</v>
      </c>
      <c r="P76" s="6">
        <v>1</v>
      </c>
      <c r="Q76" s="6">
        <v>0</v>
      </c>
      <c r="R76">
        <v>0</v>
      </c>
      <c r="S76">
        <v>0</v>
      </c>
      <c r="T76" s="6">
        <v>0</v>
      </c>
      <c r="U76" s="6">
        <v>0</v>
      </c>
      <c r="V76" s="6">
        <v>0</v>
      </c>
      <c r="W76" s="6">
        <v>0</v>
      </c>
      <c r="X76" s="6">
        <v>2</v>
      </c>
      <c r="Y76" s="6">
        <v>2</v>
      </c>
      <c r="Z76" s="10" t="s">
        <v>270</v>
      </c>
      <c r="AA76" s="10">
        <v>43927</v>
      </c>
      <c r="AB76" s="6" t="s">
        <v>361</v>
      </c>
      <c r="AC76" s="10"/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 s="6">
        <v>0</v>
      </c>
      <c r="AK76" s="6">
        <v>195</v>
      </c>
      <c r="AL76" s="6">
        <v>82</v>
      </c>
      <c r="AM76" s="6">
        <v>83</v>
      </c>
      <c r="AN76" s="6">
        <v>106</v>
      </c>
      <c r="AO76" s="6">
        <v>5.8</v>
      </c>
      <c r="AP76" s="6">
        <v>78.3</v>
      </c>
      <c r="AQ76" s="6">
        <v>162.69999999999999</v>
      </c>
      <c r="AR76" s="6">
        <v>44</v>
      </c>
      <c r="AS76" s="6">
        <v>16.621781560324401</v>
      </c>
      <c r="AT76" s="6">
        <v>0</v>
      </c>
      <c r="AU76" s="6">
        <v>121</v>
      </c>
      <c r="AV76" s="6">
        <v>78</v>
      </c>
      <c r="AW76" s="6">
        <v>-1.5</v>
      </c>
      <c r="AY76" s="6">
        <v>-1.8</v>
      </c>
      <c r="AZ76" s="6">
        <v>-1.8</v>
      </c>
      <c r="BA76" s="6">
        <v>1</v>
      </c>
    </row>
    <row r="77" spans="1:53" s="6" customFormat="1" x14ac:dyDescent="0.45">
      <c r="A77" s="6">
        <v>75</v>
      </c>
      <c r="B77" s="6">
        <v>1</v>
      </c>
      <c r="C77" s="6">
        <v>75</v>
      </c>
      <c r="D77" s="6">
        <v>2134</v>
      </c>
      <c r="E77" s="7">
        <v>42838780</v>
      </c>
      <c r="F77" s="7"/>
      <c r="G77" s="30">
        <v>160</v>
      </c>
      <c r="H77" s="30">
        <v>160</v>
      </c>
      <c r="I77" s="30">
        <v>74</v>
      </c>
      <c r="J77" s="14">
        <v>50</v>
      </c>
      <c r="K77" s="6">
        <v>2</v>
      </c>
      <c r="L77" s="6">
        <v>0</v>
      </c>
      <c r="M77" s="6">
        <v>1</v>
      </c>
      <c r="N77" s="6">
        <v>0</v>
      </c>
      <c r="O77" s="6">
        <v>0</v>
      </c>
      <c r="P77" s="6">
        <v>0</v>
      </c>
      <c r="Q77" s="6">
        <v>0</v>
      </c>
      <c r="R77">
        <v>0</v>
      </c>
      <c r="S77">
        <v>0</v>
      </c>
      <c r="T77" s="6">
        <v>1</v>
      </c>
      <c r="U77" s="6">
        <v>0</v>
      </c>
      <c r="V77" s="6">
        <v>0</v>
      </c>
      <c r="W77" s="6">
        <v>0</v>
      </c>
      <c r="X77" s="6">
        <v>3.3</v>
      </c>
      <c r="Y77" s="6" t="s">
        <v>218</v>
      </c>
      <c r="Z77" s="10">
        <v>41625</v>
      </c>
      <c r="AA77" s="10">
        <v>45016</v>
      </c>
      <c r="AC77" s="10"/>
      <c r="AD77">
        <v>0</v>
      </c>
      <c r="AE77">
        <v>0</v>
      </c>
      <c r="AF77">
        <v>1</v>
      </c>
      <c r="AG77" s="6">
        <v>0</v>
      </c>
      <c r="AH77" s="6">
        <v>0</v>
      </c>
      <c r="AI77" s="6">
        <v>0</v>
      </c>
      <c r="AJ77" s="6">
        <v>0</v>
      </c>
      <c r="AK77" s="6">
        <v>262</v>
      </c>
      <c r="AL77" s="6">
        <v>47</v>
      </c>
      <c r="AM77" s="6">
        <v>61</v>
      </c>
      <c r="AN77" s="6">
        <v>168</v>
      </c>
      <c r="AO77" s="6">
        <v>5.4</v>
      </c>
      <c r="AP77" s="6">
        <v>85.7</v>
      </c>
      <c r="AQ77" s="6">
        <v>155.80000000000001</v>
      </c>
      <c r="AR77" s="6">
        <v>51.8</v>
      </c>
      <c r="AS77" s="6">
        <v>21.340021521288101</v>
      </c>
      <c r="AT77" s="6">
        <v>1</v>
      </c>
      <c r="AU77" s="6">
        <v>123</v>
      </c>
      <c r="AV77" s="6">
        <v>81</v>
      </c>
    </row>
    <row r="78" spans="1:53" s="6" customFormat="1" x14ac:dyDescent="0.45">
      <c r="A78" s="6">
        <v>76</v>
      </c>
      <c r="B78" s="6">
        <v>1</v>
      </c>
      <c r="C78" s="6">
        <v>76</v>
      </c>
      <c r="D78" s="6">
        <v>1667</v>
      </c>
      <c r="E78" s="7">
        <v>37814946</v>
      </c>
      <c r="F78" s="7"/>
      <c r="G78" s="30">
        <v>175</v>
      </c>
      <c r="H78" s="30">
        <v>164</v>
      </c>
      <c r="I78" s="30">
        <v>60</v>
      </c>
      <c r="J78" s="14">
        <v>49</v>
      </c>
      <c r="K78" s="6">
        <v>1</v>
      </c>
      <c r="L78" s="6">
        <v>0</v>
      </c>
      <c r="M78" s="6">
        <v>1</v>
      </c>
      <c r="N78" s="6">
        <v>0</v>
      </c>
      <c r="O78" s="6">
        <v>0</v>
      </c>
      <c r="P78" s="6">
        <v>0</v>
      </c>
      <c r="Q78" s="6">
        <v>1</v>
      </c>
      <c r="R78">
        <v>0</v>
      </c>
      <c r="S78">
        <v>1</v>
      </c>
      <c r="T78" s="6">
        <v>0</v>
      </c>
      <c r="U78" s="6">
        <v>0</v>
      </c>
      <c r="V78" s="6">
        <v>0</v>
      </c>
      <c r="W78" s="6">
        <v>0</v>
      </c>
      <c r="X78" s="6">
        <v>3</v>
      </c>
      <c r="Y78" s="6">
        <v>3</v>
      </c>
      <c r="Z78" s="10" t="s">
        <v>271</v>
      </c>
      <c r="AA78" s="10">
        <v>45236</v>
      </c>
      <c r="AC78" s="10"/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 s="6">
        <v>0</v>
      </c>
      <c r="AK78" s="6">
        <v>186</v>
      </c>
      <c r="AL78" s="6">
        <v>154</v>
      </c>
      <c r="AM78" s="6">
        <v>37</v>
      </c>
      <c r="AN78" s="6">
        <v>124</v>
      </c>
      <c r="AO78" s="6">
        <v>5.3</v>
      </c>
      <c r="AP78" s="6">
        <v>76.8</v>
      </c>
      <c r="AQ78" s="6">
        <v>169</v>
      </c>
      <c r="AR78" s="6">
        <v>68.2</v>
      </c>
      <c r="AS78" s="6">
        <v>23.8787157312419</v>
      </c>
      <c r="AT78" s="6">
        <v>2</v>
      </c>
      <c r="AU78" s="6">
        <v>98</v>
      </c>
      <c r="AV78" s="6">
        <v>66</v>
      </c>
    </row>
    <row r="79" spans="1:53" s="6" customFormat="1" x14ac:dyDescent="0.45">
      <c r="A79" s="6">
        <v>77</v>
      </c>
      <c r="B79" s="6">
        <v>1</v>
      </c>
      <c r="C79" s="6">
        <v>77</v>
      </c>
      <c r="D79" s="6">
        <v>2360</v>
      </c>
      <c r="E79" s="7">
        <v>45098574</v>
      </c>
      <c r="F79" s="7"/>
      <c r="G79" s="30">
        <v>160</v>
      </c>
      <c r="H79" s="30">
        <v>121</v>
      </c>
      <c r="I79" s="30">
        <v>23</v>
      </c>
      <c r="J79" s="14">
        <v>56</v>
      </c>
      <c r="K79" s="6">
        <v>2</v>
      </c>
      <c r="L79" s="6">
        <v>0</v>
      </c>
      <c r="M79" s="6">
        <v>1</v>
      </c>
      <c r="N79" s="6">
        <v>0</v>
      </c>
      <c r="O79" s="6">
        <v>0</v>
      </c>
      <c r="P79" s="6">
        <v>0</v>
      </c>
      <c r="Q79" s="6">
        <v>1</v>
      </c>
      <c r="R79">
        <v>0</v>
      </c>
      <c r="S79">
        <v>1</v>
      </c>
      <c r="T79" s="6">
        <v>0</v>
      </c>
      <c r="U79" s="6">
        <v>0</v>
      </c>
      <c r="V79" s="6">
        <v>0</v>
      </c>
      <c r="W79" s="6">
        <v>0</v>
      </c>
      <c r="X79" s="6">
        <v>3.4</v>
      </c>
      <c r="Y79" s="6" t="s">
        <v>47</v>
      </c>
      <c r="Z79" s="10" t="s">
        <v>272</v>
      </c>
      <c r="AA79" s="10">
        <v>43131</v>
      </c>
      <c r="AC79" s="10"/>
      <c r="AD79">
        <v>0</v>
      </c>
      <c r="AE79">
        <v>1</v>
      </c>
      <c r="AF79">
        <v>1</v>
      </c>
      <c r="AG79" s="6">
        <v>0</v>
      </c>
      <c r="AH79" s="6">
        <v>0</v>
      </c>
      <c r="AI79" s="6">
        <v>0</v>
      </c>
      <c r="AJ79" s="6">
        <v>0</v>
      </c>
      <c r="AK79" s="6">
        <v>222</v>
      </c>
      <c r="AL79" s="6">
        <v>115</v>
      </c>
      <c r="AM79" s="6">
        <v>55</v>
      </c>
      <c r="AN79" s="6">
        <v>147</v>
      </c>
      <c r="AO79" s="6">
        <v>7</v>
      </c>
      <c r="AP79" s="6">
        <v>91</v>
      </c>
      <c r="AQ79" s="6">
        <v>158.6</v>
      </c>
      <c r="AR79" s="6">
        <v>55.8</v>
      </c>
      <c r="AS79" s="6">
        <v>22.183385836663501</v>
      </c>
      <c r="AT79" s="6">
        <v>1</v>
      </c>
      <c r="AU79" s="6">
        <v>99</v>
      </c>
      <c r="AV79" s="6">
        <v>64</v>
      </c>
      <c r="AW79" s="6">
        <v>1.8</v>
      </c>
      <c r="AY79" s="6">
        <v>0.7</v>
      </c>
      <c r="AZ79" s="6">
        <v>1.2</v>
      </c>
      <c r="BA79" s="6">
        <v>0</v>
      </c>
    </row>
    <row r="80" spans="1:53" s="6" customFormat="1" x14ac:dyDescent="0.45">
      <c r="A80" s="6">
        <v>78</v>
      </c>
      <c r="B80" s="6">
        <v>1</v>
      </c>
      <c r="C80" s="6">
        <v>78</v>
      </c>
      <c r="D80" s="6">
        <v>56</v>
      </c>
      <c r="E80" s="7">
        <v>14464463</v>
      </c>
      <c r="F80" s="7"/>
      <c r="G80" s="30">
        <v>160</v>
      </c>
      <c r="H80" s="30">
        <v>121</v>
      </c>
      <c r="I80" s="30">
        <v>192</v>
      </c>
      <c r="J80" s="14">
        <v>53</v>
      </c>
      <c r="K80" s="6">
        <v>2</v>
      </c>
      <c r="L80" s="6">
        <v>0</v>
      </c>
      <c r="M80" s="6">
        <v>1</v>
      </c>
      <c r="N80" s="6">
        <v>0</v>
      </c>
      <c r="O80" s="6">
        <v>0</v>
      </c>
      <c r="P80" s="6">
        <v>0</v>
      </c>
      <c r="Q80" s="6">
        <v>1</v>
      </c>
      <c r="R80">
        <v>0</v>
      </c>
      <c r="S80">
        <v>1</v>
      </c>
      <c r="T80" s="6">
        <v>0</v>
      </c>
      <c r="U80" s="6">
        <v>0</v>
      </c>
      <c r="V80" s="6">
        <v>0</v>
      </c>
      <c r="W80" s="6">
        <v>0</v>
      </c>
      <c r="X80" s="6">
        <v>3.5</v>
      </c>
      <c r="Y80" s="6">
        <v>3.5</v>
      </c>
      <c r="Z80" s="10" t="s">
        <v>36</v>
      </c>
      <c r="AA80" s="10">
        <v>45135</v>
      </c>
      <c r="AC80" s="10"/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s="6">
        <v>0</v>
      </c>
      <c r="AK80" s="6">
        <v>196</v>
      </c>
      <c r="AL80" s="6">
        <v>166</v>
      </c>
      <c r="AM80" s="6">
        <v>48</v>
      </c>
      <c r="AN80" s="6">
        <v>123</v>
      </c>
      <c r="AO80" s="6">
        <v>5.6</v>
      </c>
      <c r="AP80" s="6">
        <v>90.5</v>
      </c>
      <c r="AQ80" s="6">
        <v>177.9</v>
      </c>
      <c r="AR80" s="6">
        <v>75.900000000000006</v>
      </c>
      <c r="AS80" s="6">
        <v>23.982247449397899</v>
      </c>
      <c r="AT80" s="6">
        <v>2</v>
      </c>
      <c r="AU80" s="6">
        <v>109</v>
      </c>
      <c r="AV80" s="6">
        <v>60</v>
      </c>
      <c r="AW80" s="6">
        <v>-0.6</v>
      </c>
      <c r="AY80" s="6">
        <v>0.5</v>
      </c>
      <c r="AZ80" s="6">
        <v>-1.1000000000000001</v>
      </c>
      <c r="BA80" s="6">
        <v>1</v>
      </c>
    </row>
    <row r="81" spans="1:53" s="6" customFormat="1" x14ac:dyDescent="0.45">
      <c r="A81" s="6">
        <v>79</v>
      </c>
      <c r="B81" s="6">
        <v>1</v>
      </c>
      <c r="C81" s="6">
        <v>79</v>
      </c>
      <c r="D81" s="6">
        <v>1945</v>
      </c>
      <c r="E81" s="7">
        <v>40597379</v>
      </c>
      <c r="F81" s="7"/>
      <c r="G81" s="30">
        <v>170</v>
      </c>
      <c r="H81" s="30">
        <v>264</v>
      </c>
      <c r="I81" s="30">
        <v>0</v>
      </c>
      <c r="J81" s="14">
        <v>47</v>
      </c>
      <c r="K81" s="6">
        <v>1</v>
      </c>
      <c r="L81" s="6">
        <v>0</v>
      </c>
      <c r="M81" s="6">
        <v>1</v>
      </c>
      <c r="N81" s="6">
        <v>0</v>
      </c>
      <c r="O81" s="6">
        <v>0</v>
      </c>
      <c r="P81" s="6">
        <v>0</v>
      </c>
      <c r="Q81" s="6">
        <v>1</v>
      </c>
      <c r="R81">
        <v>1</v>
      </c>
      <c r="S81">
        <v>0</v>
      </c>
      <c r="T81" s="6">
        <v>0</v>
      </c>
      <c r="U81" s="6">
        <v>0</v>
      </c>
      <c r="V81" s="6">
        <v>0</v>
      </c>
      <c r="W81" s="6">
        <v>0</v>
      </c>
      <c r="X81" s="6">
        <v>3.3</v>
      </c>
      <c r="Y81" s="6" t="s">
        <v>218</v>
      </c>
      <c r="Z81" s="10" t="s">
        <v>273</v>
      </c>
      <c r="AA81" s="10">
        <v>44560</v>
      </c>
      <c r="AC81" s="10"/>
      <c r="AD81">
        <v>0</v>
      </c>
      <c r="AE81">
        <v>0</v>
      </c>
      <c r="AF81">
        <v>0</v>
      </c>
      <c r="AG81" s="6">
        <v>0</v>
      </c>
      <c r="AH81" s="6">
        <v>0</v>
      </c>
      <c r="AI81" s="6">
        <v>0</v>
      </c>
      <c r="AJ81" s="6">
        <v>0</v>
      </c>
      <c r="AK81" s="6">
        <v>211</v>
      </c>
      <c r="AL81" s="6">
        <v>355</v>
      </c>
      <c r="AM81" s="6">
        <v>37</v>
      </c>
      <c r="AN81" s="6">
        <v>112</v>
      </c>
      <c r="AO81" s="6">
        <v>5.5</v>
      </c>
      <c r="AP81" s="6">
        <v>70.099999999999994</v>
      </c>
      <c r="AQ81" s="6">
        <v>182.9</v>
      </c>
      <c r="AR81" s="6">
        <v>73.599999999999994</v>
      </c>
      <c r="AS81" s="6">
        <v>22.0014043831222</v>
      </c>
      <c r="AT81" s="6">
        <v>1</v>
      </c>
      <c r="AU81" s="6">
        <v>123</v>
      </c>
      <c r="AV81" s="6">
        <v>86</v>
      </c>
    </row>
    <row r="82" spans="1:53" s="6" customFormat="1" x14ac:dyDescent="0.45">
      <c r="A82" s="6">
        <v>80</v>
      </c>
      <c r="B82" s="6">
        <v>1</v>
      </c>
      <c r="C82" s="6">
        <v>80</v>
      </c>
      <c r="D82" s="6">
        <v>2420</v>
      </c>
      <c r="E82" s="7">
        <v>46054539</v>
      </c>
      <c r="F82" s="7"/>
      <c r="G82" s="30">
        <v>210</v>
      </c>
      <c r="H82" s="30">
        <v>144</v>
      </c>
      <c r="I82" s="30">
        <v>88</v>
      </c>
      <c r="J82" s="14">
        <v>53</v>
      </c>
      <c r="K82" s="6">
        <v>2</v>
      </c>
      <c r="L82" s="6">
        <v>0</v>
      </c>
      <c r="M82" s="6">
        <v>1</v>
      </c>
      <c r="N82" s="6">
        <v>0</v>
      </c>
      <c r="O82" s="6">
        <v>0</v>
      </c>
      <c r="P82" s="6">
        <v>0</v>
      </c>
      <c r="Q82" s="6">
        <v>1</v>
      </c>
      <c r="R82">
        <v>1</v>
      </c>
      <c r="S82">
        <v>0</v>
      </c>
      <c r="T82" s="6">
        <v>0</v>
      </c>
      <c r="U82" s="6">
        <v>0</v>
      </c>
      <c r="V82" s="6">
        <v>0</v>
      </c>
      <c r="W82" s="6">
        <v>0</v>
      </c>
      <c r="X82" s="6">
        <v>4</v>
      </c>
      <c r="Y82" s="6">
        <v>4</v>
      </c>
      <c r="Z82" s="10" t="s">
        <v>274</v>
      </c>
      <c r="AA82" s="10">
        <v>45079</v>
      </c>
      <c r="AC82" s="10"/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 s="6">
        <v>0</v>
      </c>
      <c r="AK82" s="6">
        <v>186</v>
      </c>
      <c r="AL82" s="6">
        <v>218</v>
      </c>
      <c r="AM82" s="6">
        <v>41</v>
      </c>
      <c r="AN82" s="6">
        <v>105</v>
      </c>
      <c r="AO82" s="6">
        <v>5.7</v>
      </c>
      <c r="AP82" s="6">
        <v>108.5</v>
      </c>
      <c r="AQ82" s="6">
        <v>157</v>
      </c>
      <c r="AR82" s="6">
        <v>54.2</v>
      </c>
      <c r="AS82" s="6">
        <v>21.988721651993998</v>
      </c>
      <c r="AT82" s="6">
        <v>1</v>
      </c>
      <c r="AU82" s="6">
        <v>122</v>
      </c>
      <c r="AV82" s="6">
        <v>85</v>
      </c>
      <c r="AW82" s="6">
        <v>1.7</v>
      </c>
      <c r="AY82" s="6">
        <v>1</v>
      </c>
      <c r="AZ82" s="6">
        <v>1</v>
      </c>
      <c r="BA82" s="6">
        <v>0</v>
      </c>
    </row>
    <row r="83" spans="1:53" s="6" customFormat="1" x14ac:dyDescent="0.45">
      <c r="A83" s="6">
        <v>81</v>
      </c>
      <c r="B83" s="6">
        <v>1</v>
      </c>
      <c r="C83" s="6">
        <v>81</v>
      </c>
      <c r="D83" s="6">
        <v>908</v>
      </c>
      <c r="E83" s="7">
        <v>33227571</v>
      </c>
      <c r="F83" s="7"/>
      <c r="G83" s="30">
        <v>210</v>
      </c>
      <c r="H83" s="30">
        <v>160</v>
      </c>
      <c r="I83" s="30">
        <v>176</v>
      </c>
      <c r="J83" s="14">
        <v>66</v>
      </c>
      <c r="K83" s="6">
        <v>1</v>
      </c>
      <c r="L83" s="6">
        <v>0</v>
      </c>
      <c r="M83" s="6">
        <v>1</v>
      </c>
      <c r="N83" s="6">
        <v>0</v>
      </c>
      <c r="O83" s="6">
        <v>0</v>
      </c>
      <c r="P83" s="6">
        <v>0</v>
      </c>
      <c r="Q83" s="6">
        <v>1</v>
      </c>
      <c r="R83">
        <v>1</v>
      </c>
      <c r="S83">
        <v>0</v>
      </c>
      <c r="T83" s="6">
        <v>0</v>
      </c>
      <c r="U83" s="6">
        <v>0</v>
      </c>
      <c r="V83" s="6">
        <v>0</v>
      </c>
      <c r="W83" s="6">
        <v>0</v>
      </c>
      <c r="X83" s="6">
        <v>4.3</v>
      </c>
      <c r="Y83" s="6">
        <v>4.3</v>
      </c>
      <c r="Z83" s="10" t="s">
        <v>275</v>
      </c>
      <c r="AA83" s="10">
        <v>44805</v>
      </c>
      <c r="AC83" s="10"/>
      <c r="AD83">
        <v>0</v>
      </c>
      <c r="AE83">
        <v>0</v>
      </c>
      <c r="AF83">
        <v>0</v>
      </c>
      <c r="AG83" s="6">
        <v>0</v>
      </c>
      <c r="AH83" s="6">
        <v>0</v>
      </c>
      <c r="AI83" s="6">
        <v>2</v>
      </c>
      <c r="AJ83" s="6">
        <v>25</v>
      </c>
      <c r="AK83" s="6">
        <v>146</v>
      </c>
      <c r="AL83" s="6">
        <v>56</v>
      </c>
      <c r="AM83" s="6">
        <v>70</v>
      </c>
      <c r="AN83" s="6">
        <v>77</v>
      </c>
      <c r="AO83" s="6">
        <v>5.4</v>
      </c>
      <c r="AP83" s="6">
        <v>75.599999999999994</v>
      </c>
      <c r="AQ83" s="6">
        <v>182.5</v>
      </c>
      <c r="AR83" s="6">
        <v>80.7</v>
      </c>
      <c r="AS83" s="6">
        <v>24.229686620379098</v>
      </c>
      <c r="AT83" s="6">
        <v>2</v>
      </c>
      <c r="AU83" s="6">
        <v>111</v>
      </c>
      <c r="AV83" s="6">
        <v>77</v>
      </c>
      <c r="AW83" s="6">
        <v>0.1</v>
      </c>
      <c r="AY83" s="6">
        <v>1.3</v>
      </c>
      <c r="AZ83" s="6">
        <v>1.4</v>
      </c>
      <c r="BA83" s="6">
        <v>0</v>
      </c>
    </row>
    <row r="84" spans="1:53" s="6" customFormat="1" x14ac:dyDescent="0.45">
      <c r="A84" s="6">
        <v>82</v>
      </c>
      <c r="B84" s="6">
        <v>1</v>
      </c>
      <c r="C84" s="6">
        <v>82</v>
      </c>
      <c r="D84" s="6">
        <v>186</v>
      </c>
      <c r="E84" s="7">
        <v>18327410</v>
      </c>
      <c r="F84" s="7"/>
      <c r="G84" s="30">
        <v>160</v>
      </c>
      <c r="H84" s="30">
        <v>190</v>
      </c>
      <c r="I84" s="30">
        <v>60</v>
      </c>
      <c r="J84" s="14">
        <v>63</v>
      </c>
      <c r="K84" s="6">
        <v>1</v>
      </c>
      <c r="L84" s="6">
        <v>0</v>
      </c>
      <c r="M84" s="6">
        <v>1</v>
      </c>
      <c r="N84" s="6">
        <v>0</v>
      </c>
      <c r="O84" s="6">
        <v>0</v>
      </c>
      <c r="P84" s="6">
        <v>0</v>
      </c>
      <c r="Q84" s="6">
        <v>1</v>
      </c>
      <c r="R84">
        <v>1</v>
      </c>
      <c r="S84">
        <v>0</v>
      </c>
      <c r="T84" s="6">
        <v>0</v>
      </c>
      <c r="U84" s="6">
        <v>0</v>
      </c>
      <c r="V84" s="6">
        <v>0</v>
      </c>
      <c r="W84" s="6">
        <v>0</v>
      </c>
      <c r="X84" s="6">
        <v>4.5999999999999996</v>
      </c>
      <c r="Y84" s="6">
        <v>4.5999999999999996</v>
      </c>
      <c r="Z84" s="10" t="s">
        <v>276</v>
      </c>
      <c r="AA84" s="10">
        <v>44658</v>
      </c>
      <c r="AC84" s="10"/>
      <c r="AD84">
        <v>1</v>
      </c>
      <c r="AE84">
        <v>0</v>
      </c>
      <c r="AF84">
        <v>0</v>
      </c>
      <c r="AG84" s="6">
        <v>0</v>
      </c>
      <c r="AH84" s="6">
        <v>0</v>
      </c>
      <c r="AI84">
        <v>0</v>
      </c>
      <c r="AJ84" s="6">
        <v>0</v>
      </c>
      <c r="AK84" s="6">
        <v>191</v>
      </c>
      <c r="AL84" s="6">
        <v>77</v>
      </c>
      <c r="AM84" s="6">
        <v>69</v>
      </c>
      <c r="AN84" s="6">
        <v>99</v>
      </c>
      <c r="AO84" s="6">
        <v>5.6</v>
      </c>
      <c r="AP84" s="6">
        <v>79.900000000000006</v>
      </c>
      <c r="AQ84" s="6">
        <v>177.5</v>
      </c>
      <c r="AR84" s="6">
        <v>80.3</v>
      </c>
      <c r="AS84" s="6">
        <v>25.487006546320199</v>
      </c>
      <c r="AT84" s="6">
        <v>3</v>
      </c>
      <c r="AU84" s="6">
        <v>133</v>
      </c>
      <c r="AV84" s="6">
        <v>77</v>
      </c>
    </row>
    <row r="85" spans="1:53" s="6" customFormat="1" x14ac:dyDescent="0.45">
      <c r="A85" s="6">
        <v>83</v>
      </c>
      <c r="B85" s="6">
        <v>1</v>
      </c>
      <c r="C85" s="6">
        <v>83</v>
      </c>
      <c r="D85" s="6">
        <v>1793</v>
      </c>
      <c r="E85" s="7">
        <v>38856222</v>
      </c>
      <c r="F85" s="7"/>
      <c r="G85" s="30">
        <v>160</v>
      </c>
      <c r="H85" s="30">
        <v>121</v>
      </c>
      <c r="I85" s="30">
        <v>166</v>
      </c>
      <c r="J85" s="14">
        <v>60</v>
      </c>
      <c r="K85" s="6">
        <v>1</v>
      </c>
      <c r="L85" s="6">
        <v>0</v>
      </c>
      <c r="M85" s="6">
        <v>1</v>
      </c>
      <c r="N85" s="6">
        <v>0</v>
      </c>
      <c r="O85" s="6">
        <v>0</v>
      </c>
      <c r="P85" s="6">
        <v>0</v>
      </c>
      <c r="Q85" s="6">
        <v>1</v>
      </c>
      <c r="R85">
        <v>1</v>
      </c>
      <c r="S85">
        <v>0</v>
      </c>
      <c r="T85" s="6">
        <v>0</v>
      </c>
      <c r="U85" s="6">
        <v>0</v>
      </c>
      <c r="V85" s="6">
        <v>0</v>
      </c>
      <c r="W85" s="6">
        <v>0</v>
      </c>
      <c r="X85" s="6">
        <v>4.5999999999999996</v>
      </c>
      <c r="Y85" s="6">
        <v>4.5999999999999996</v>
      </c>
      <c r="Z85" s="10" t="s">
        <v>272</v>
      </c>
      <c r="AA85" s="10">
        <v>43441</v>
      </c>
      <c r="AC85" s="10"/>
      <c r="AD85">
        <v>0</v>
      </c>
      <c r="AE85">
        <v>1</v>
      </c>
      <c r="AF85">
        <v>1</v>
      </c>
      <c r="AG85" s="6">
        <v>0</v>
      </c>
      <c r="AH85" s="6">
        <v>0</v>
      </c>
      <c r="AI85" s="6">
        <v>2</v>
      </c>
      <c r="AJ85" s="6">
        <v>10</v>
      </c>
      <c r="AK85" s="6" t="s">
        <v>277</v>
      </c>
      <c r="AL85" s="6" t="s">
        <v>278</v>
      </c>
      <c r="AM85" s="6" t="s">
        <v>279</v>
      </c>
      <c r="AN85" s="6" t="s">
        <v>280</v>
      </c>
      <c r="AO85" s="6" t="s">
        <v>281</v>
      </c>
      <c r="AP85" s="6" t="s">
        <v>282</v>
      </c>
      <c r="AQ85" s="6">
        <v>170.9</v>
      </c>
      <c r="AR85" s="6">
        <v>69.2</v>
      </c>
      <c r="AS85" s="6">
        <v>23.693104450640099</v>
      </c>
      <c r="AT85" s="6">
        <v>2</v>
      </c>
      <c r="AU85" s="6" t="s">
        <v>283</v>
      </c>
      <c r="AV85" s="6" t="s">
        <v>284</v>
      </c>
      <c r="AW85" s="6">
        <v>2.2000000000000002</v>
      </c>
      <c r="AY85" s="6">
        <v>0.4</v>
      </c>
      <c r="AZ85" s="6">
        <v>1.5</v>
      </c>
      <c r="BA85" s="6">
        <v>0</v>
      </c>
    </row>
    <row r="86" spans="1:53" s="6" customFormat="1" x14ac:dyDescent="0.45">
      <c r="A86" s="6">
        <v>84</v>
      </c>
      <c r="B86" s="6">
        <v>1</v>
      </c>
      <c r="C86" s="6">
        <v>84</v>
      </c>
      <c r="D86" s="6">
        <v>40</v>
      </c>
      <c r="E86" s="7">
        <v>14076640</v>
      </c>
      <c r="F86" s="7"/>
      <c r="G86" s="30">
        <v>175</v>
      </c>
      <c r="H86" s="30">
        <v>121</v>
      </c>
      <c r="I86" s="30">
        <v>23</v>
      </c>
      <c r="J86" s="14">
        <v>60</v>
      </c>
      <c r="K86" s="6">
        <v>2</v>
      </c>
      <c r="L86" s="6">
        <v>0</v>
      </c>
      <c r="M86" s="6">
        <v>1</v>
      </c>
      <c r="N86" s="6">
        <v>0</v>
      </c>
      <c r="O86" s="6">
        <v>0</v>
      </c>
      <c r="P86" s="6">
        <v>0</v>
      </c>
      <c r="Q86" s="6">
        <v>1</v>
      </c>
      <c r="R86">
        <v>1</v>
      </c>
      <c r="S86">
        <v>0</v>
      </c>
      <c r="T86" s="6">
        <v>0</v>
      </c>
      <c r="U86" s="6">
        <v>0</v>
      </c>
      <c r="V86" s="6">
        <v>0</v>
      </c>
      <c r="W86" s="6">
        <v>0</v>
      </c>
      <c r="X86" s="6">
        <v>4.5</v>
      </c>
      <c r="Y86" s="6">
        <v>4.5</v>
      </c>
      <c r="Z86" s="10" t="s">
        <v>285</v>
      </c>
      <c r="AA86" s="10">
        <v>43150</v>
      </c>
      <c r="AC86" s="10"/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 s="6">
        <v>0</v>
      </c>
      <c r="AK86" s="6">
        <v>168</v>
      </c>
      <c r="AL86" s="6">
        <v>86</v>
      </c>
      <c r="AM86" s="6">
        <v>44</v>
      </c>
      <c r="AN86" s="6">
        <v>103</v>
      </c>
      <c r="AO86" s="6">
        <v>5.4</v>
      </c>
      <c r="AP86" s="6">
        <v>78.8</v>
      </c>
      <c r="AQ86" s="6">
        <v>157</v>
      </c>
      <c r="AR86" s="6">
        <v>43.8</v>
      </c>
      <c r="AS86" s="6">
        <v>17.769483549028401</v>
      </c>
      <c r="AT86" s="6">
        <v>0</v>
      </c>
      <c r="AU86" s="6">
        <v>108</v>
      </c>
      <c r="AV86" s="6">
        <v>76</v>
      </c>
      <c r="AW86" s="6">
        <v>-2.6</v>
      </c>
      <c r="AY86" s="6">
        <v>-1.4</v>
      </c>
      <c r="AZ86" s="6">
        <v>-1.3</v>
      </c>
      <c r="BA86" s="6">
        <v>2</v>
      </c>
    </row>
    <row r="87" spans="1:53" s="6" customFormat="1" x14ac:dyDescent="0.45">
      <c r="C87" s="6" t="s">
        <v>359</v>
      </c>
      <c r="E87" s="7"/>
      <c r="F87" s="7"/>
      <c r="G87" s="7"/>
      <c r="H87" s="7"/>
      <c r="I87" s="7"/>
      <c r="J87" s="14"/>
      <c r="R87"/>
      <c r="S87"/>
      <c r="Z87" s="10"/>
      <c r="AA87" s="10"/>
      <c r="AC87" s="10"/>
      <c r="AD87"/>
      <c r="AE87"/>
      <c r="AF87"/>
      <c r="AG87"/>
      <c r="AH87"/>
      <c r="AI87"/>
    </row>
    <row r="88" spans="1:53" x14ac:dyDescent="0.45">
      <c r="A88" s="6">
        <v>85</v>
      </c>
      <c r="B88" s="6">
        <v>2</v>
      </c>
      <c r="C88" s="6">
        <v>1</v>
      </c>
      <c r="E88" s="12" t="s">
        <v>292</v>
      </c>
      <c r="J88" s="15">
        <v>76</v>
      </c>
      <c r="K88" s="17">
        <v>2</v>
      </c>
      <c r="L88" s="6">
        <v>0</v>
      </c>
      <c r="M88" s="6">
        <v>1</v>
      </c>
      <c r="N88" s="6">
        <v>1</v>
      </c>
      <c r="O88" s="6">
        <v>0</v>
      </c>
      <c r="P88" s="6">
        <v>0</v>
      </c>
      <c r="Q88" s="6">
        <v>0</v>
      </c>
      <c r="R88">
        <v>0</v>
      </c>
      <c r="S88">
        <v>0</v>
      </c>
      <c r="T88" s="6">
        <v>0</v>
      </c>
      <c r="U88" s="6">
        <v>0</v>
      </c>
      <c r="V88" s="6">
        <v>0</v>
      </c>
      <c r="W88" s="6">
        <v>0</v>
      </c>
      <c r="X88" s="6">
        <v>2.8</v>
      </c>
      <c r="Y88" s="6">
        <v>2.8</v>
      </c>
      <c r="Z88" s="11">
        <v>43271</v>
      </c>
      <c r="AA88" s="11" t="s">
        <v>294</v>
      </c>
      <c r="AB88" s="6"/>
      <c r="AC88" t="s">
        <v>325</v>
      </c>
      <c r="AD88">
        <v>0</v>
      </c>
      <c r="AE88">
        <v>0</v>
      </c>
      <c r="AF88">
        <v>1</v>
      </c>
      <c r="AG88">
        <v>0</v>
      </c>
      <c r="AH88" s="6">
        <v>0</v>
      </c>
      <c r="AI88">
        <v>0</v>
      </c>
      <c r="AJ88">
        <v>0</v>
      </c>
    </row>
    <row r="89" spans="1:53" x14ac:dyDescent="0.45">
      <c r="A89" s="6">
        <v>86</v>
      </c>
      <c r="B89" s="6">
        <v>2</v>
      </c>
      <c r="C89" s="6">
        <v>2</v>
      </c>
      <c r="E89" s="12">
        <v>13032490</v>
      </c>
      <c r="J89" s="15">
        <v>73</v>
      </c>
      <c r="K89" s="17">
        <v>2</v>
      </c>
      <c r="L89" s="6">
        <v>0</v>
      </c>
      <c r="M89" s="6">
        <v>1</v>
      </c>
      <c r="N89" s="6">
        <v>1</v>
      </c>
      <c r="O89" s="6">
        <v>0</v>
      </c>
      <c r="P89" s="6">
        <v>0</v>
      </c>
      <c r="Q89" s="6">
        <v>0</v>
      </c>
      <c r="R89">
        <v>0</v>
      </c>
      <c r="S89">
        <v>0</v>
      </c>
      <c r="T89" s="6">
        <v>0</v>
      </c>
      <c r="U89" s="6">
        <v>0</v>
      </c>
      <c r="V89" s="6">
        <v>0</v>
      </c>
      <c r="W89" s="6">
        <v>0</v>
      </c>
      <c r="X89" s="6">
        <v>5.7</v>
      </c>
      <c r="Y89" s="6">
        <v>5.7</v>
      </c>
      <c r="Z89" s="11">
        <v>41649</v>
      </c>
      <c r="AA89" s="11" t="s">
        <v>295</v>
      </c>
      <c r="AB89" s="6"/>
      <c r="AC89" t="s">
        <v>326</v>
      </c>
      <c r="AD89">
        <v>1</v>
      </c>
      <c r="AE89">
        <v>0</v>
      </c>
      <c r="AF89">
        <v>1</v>
      </c>
      <c r="AG89">
        <v>1</v>
      </c>
      <c r="AH89" s="6">
        <v>0</v>
      </c>
      <c r="AI89">
        <v>0</v>
      </c>
      <c r="AJ89">
        <v>0</v>
      </c>
    </row>
    <row r="90" spans="1:53" x14ac:dyDescent="0.45">
      <c r="A90" s="6">
        <v>87</v>
      </c>
      <c r="B90" s="6">
        <v>2</v>
      </c>
      <c r="C90" s="6">
        <v>3</v>
      </c>
      <c r="E90" s="12">
        <v>20030663</v>
      </c>
      <c r="J90" s="15">
        <v>83</v>
      </c>
      <c r="K90" s="17">
        <v>2</v>
      </c>
      <c r="L90" s="6">
        <v>1</v>
      </c>
      <c r="M90" s="6">
        <v>2</v>
      </c>
      <c r="N90" s="6">
        <v>0</v>
      </c>
      <c r="O90" s="6">
        <v>0</v>
      </c>
      <c r="P90" s="6">
        <v>0</v>
      </c>
      <c r="Q90" s="6">
        <v>1</v>
      </c>
      <c r="R90">
        <v>0</v>
      </c>
      <c r="S90">
        <v>0</v>
      </c>
      <c r="T90" s="6">
        <v>1</v>
      </c>
      <c r="U90" s="6">
        <v>0</v>
      </c>
      <c r="V90" s="6">
        <v>0</v>
      </c>
      <c r="W90" s="6">
        <v>0</v>
      </c>
      <c r="X90" s="6">
        <v>3.1</v>
      </c>
      <c r="Y90" t="s">
        <v>317</v>
      </c>
      <c r="Z90" s="11">
        <v>41116</v>
      </c>
      <c r="AA90" s="11" t="s">
        <v>296</v>
      </c>
      <c r="AB90" s="6"/>
      <c r="AC90" t="s">
        <v>327</v>
      </c>
      <c r="AD90">
        <v>1</v>
      </c>
      <c r="AE90">
        <v>0</v>
      </c>
      <c r="AF90">
        <v>0</v>
      </c>
      <c r="AG90">
        <v>0</v>
      </c>
      <c r="AH90" s="6">
        <v>1</v>
      </c>
      <c r="AI90">
        <v>0</v>
      </c>
      <c r="AJ90">
        <v>0</v>
      </c>
    </row>
    <row r="91" spans="1:53" x14ac:dyDescent="0.45">
      <c r="A91" s="6">
        <v>88</v>
      </c>
      <c r="B91" s="6">
        <v>2</v>
      </c>
      <c r="C91" s="6">
        <v>4</v>
      </c>
      <c r="E91" s="12">
        <v>21794232</v>
      </c>
      <c r="J91" s="15">
        <v>76</v>
      </c>
      <c r="K91" s="17">
        <v>2</v>
      </c>
      <c r="L91" s="6">
        <v>1</v>
      </c>
      <c r="M91" s="6">
        <v>2</v>
      </c>
      <c r="N91" s="6">
        <v>1</v>
      </c>
      <c r="O91" s="6">
        <v>0</v>
      </c>
      <c r="P91" s="6">
        <v>0</v>
      </c>
      <c r="Q91" s="6">
        <v>0</v>
      </c>
      <c r="R91">
        <v>0</v>
      </c>
      <c r="S91">
        <v>0</v>
      </c>
      <c r="T91" s="6">
        <v>1</v>
      </c>
      <c r="U91" s="6">
        <v>0</v>
      </c>
      <c r="V91" s="6">
        <v>0</v>
      </c>
      <c r="W91" s="6">
        <v>0</v>
      </c>
      <c r="X91" s="6">
        <v>8.6999999999999993</v>
      </c>
      <c r="Y91" t="s">
        <v>319</v>
      </c>
      <c r="Z91" s="11">
        <v>41327</v>
      </c>
      <c r="AA91" s="11" t="s">
        <v>297</v>
      </c>
      <c r="AB91" s="6"/>
      <c r="AC91" t="s">
        <v>328</v>
      </c>
      <c r="AD91">
        <v>1</v>
      </c>
      <c r="AE91">
        <v>0</v>
      </c>
      <c r="AF91">
        <v>0</v>
      </c>
      <c r="AG91">
        <v>0</v>
      </c>
      <c r="AH91" s="6">
        <v>0</v>
      </c>
      <c r="AI91">
        <v>0</v>
      </c>
      <c r="AJ91">
        <v>0</v>
      </c>
    </row>
    <row r="92" spans="1:53" x14ac:dyDescent="0.45">
      <c r="A92" s="6">
        <v>89</v>
      </c>
      <c r="B92" s="6">
        <v>2</v>
      </c>
      <c r="C92" s="6">
        <v>5</v>
      </c>
      <c r="E92" s="12">
        <v>22399159</v>
      </c>
      <c r="J92" s="15">
        <v>67</v>
      </c>
      <c r="K92" s="17">
        <v>1</v>
      </c>
      <c r="L92" s="6">
        <v>1</v>
      </c>
      <c r="M92" s="6">
        <v>2</v>
      </c>
      <c r="N92" s="6">
        <v>0</v>
      </c>
      <c r="O92">
        <v>1</v>
      </c>
      <c r="P92" s="6">
        <v>1</v>
      </c>
      <c r="Q92" s="6">
        <v>0</v>
      </c>
      <c r="R92">
        <v>0</v>
      </c>
      <c r="S92">
        <v>0</v>
      </c>
      <c r="T92">
        <v>0</v>
      </c>
      <c r="U92" s="6">
        <v>0</v>
      </c>
      <c r="V92" s="6">
        <v>0</v>
      </c>
      <c r="W92" s="6">
        <v>0</v>
      </c>
      <c r="X92" s="6">
        <v>10.8</v>
      </c>
      <c r="Y92" t="s">
        <v>320</v>
      </c>
      <c r="Z92" s="11">
        <v>43804</v>
      </c>
      <c r="AA92" s="11" t="s">
        <v>298</v>
      </c>
      <c r="AB92" s="6"/>
      <c r="AC92" t="s">
        <v>329</v>
      </c>
      <c r="AD92">
        <v>1</v>
      </c>
      <c r="AE92">
        <v>0</v>
      </c>
      <c r="AF92">
        <v>1</v>
      </c>
      <c r="AG92">
        <v>1</v>
      </c>
      <c r="AH92" s="6">
        <v>1</v>
      </c>
      <c r="AI92">
        <v>0</v>
      </c>
      <c r="AJ92">
        <v>0</v>
      </c>
    </row>
    <row r="93" spans="1:53" x14ac:dyDescent="0.45">
      <c r="A93" s="6">
        <v>90</v>
      </c>
      <c r="B93" s="6">
        <v>2</v>
      </c>
      <c r="C93" s="6">
        <v>6</v>
      </c>
      <c r="E93" s="12">
        <v>22824693</v>
      </c>
      <c r="J93" s="15">
        <v>81</v>
      </c>
      <c r="K93" s="17">
        <v>2</v>
      </c>
      <c r="L93" s="6">
        <v>0</v>
      </c>
      <c r="M93" s="6">
        <v>1</v>
      </c>
      <c r="N93" s="6">
        <v>0</v>
      </c>
      <c r="O93" s="6">
        <v>0</v>
      </c>
      <c r="P93">
        <v>1</v>
      </c>
      <c r="Q93" s="6">
        <v>0</v>
      </c>
      <c r="R93">
        <v>0</v>
      </c>
      <c r="S93">
        <v>0</v>
      </c>
      <c r="T93">
        <v>0</v>
      </c>
      <c r="U93" s="6">
        <v>0</v>
      </c>
      <c r="V93" s="6">
        <v>0</v>
      </c>
      <c r="W93" s="6">
        <v>0</v>
      </c>
      <c r="X93" s="6">
        <v>2.5</v>
      </c>
      <c r="Y93" s="6">
        <v>1.5</v>
      </c>
      <c r="Z93" s="11">
        <v>44011</v>
      </c>
      <c r="AA93" s="11" t="s">
        <v>299</v>
      </c>
      <c r="AB93" s="6"/>
      <c r="AC93" t="s">
        <v>330</v>
      </c>
      <c r="AD93">
        <v>1</v>
      </c>
      <c r="AE93">
        <v>0</v>
      </c>
      <c r="AF93">
        <v>0</v>
      </c>
      <c r="AG93">
        <v>0</v>
      </c>
      <c r="AH93" s="6">
        <v>0</v>
      </c>
      <c r="AI93">
        <v>0</v>
      </c>
      <c r="AJ93">
        <v>0</v>
      </c>
    </row>
    <row r="94" spans="1:53" x14ac:dyDescent="0.45">
      <c r="A94" s="6">
        <v>91</v>
      </c>
      <c r="B94" s="6">
        <v>2</v>
      </c>
      <c r="C94" s="6">
        <v>7</v>
      </c>
      <c r="E94" s="12">
        <v>23741955</v>
      </c>
      <c r="J94" s="15">
        <v>76</v>
      </c>
      <c r="K94" s="17">
        <v>2</v>
      </c>
      <c r="L94" s="6">
        <v>0</v>
      </c>
      <c r="M94" s="6">
        <v>1</v>
      </c>
      <c r="N94">
        <v>1</v>
      </c>
      <c r="O94" s="6">
        <v>0</v>
      </c>
      <c r="P94" s="6">
        <v>0</v>
      </c>
      <c r="Q94" s="6">
        <v>0</v>
      </c>
      <c r="R94">
        <v>0</v>
      </c>
      <c r="S94">
        <v>0</v>
      </c>
      <c r="T94" s="6">
        <v>0</v>
      </c>
      <c r="U94" s="6">
        <v>0</v>
      </c>
      <c r="V94" s="6">
        <v>0</v>
      </c>
      <c r="W94" s="6">
        <v>0</v>
      </c>
      <c r="X94">
        <v>7.5</v>
      </c>
      <c r="Y94">
        <v>7.5</v>
      </c>
      <c r="Z94" s="11">
        <v>41901</v>
      </c>
      <c r="AA94" s="11" t="s">
        <v>300</v>
      </c>
      <c r="AB94" s="6"/>
      <c r="AC94" t="s">
        <v>331</v>
      </c>
      <c r="AD94">
        <v>1</v>
      </c>
      <c r="AE94">
        <v>0</v>
      </c>
      <c r="AF94">
        <v>1</v>
      </c>
      <c r="AG94">
        <v>0</v>
      </c>
      <c r="AH94" s="6">
        <v>0</v>
      </c>
      <c r="AI94">
        <v>0</v>
      </c>
      <c r="AJ94">
        <v>0</v>
      </c>
    </row>
    <row r="95" spans="1:53" x14ac:dyDescent="0.45">
      <c r="A95" s="6">
        <v>92</v>
      </c>
      <c r="B95" s="6">
        <v>2</v>
      </c>
      <c r="C95" s="6">
        <v>8</v>
      </c>
      <c r="E95" s="12">
        <v>24640055</v>
      </c>
      <c r="J95" s="15">
        <v>68</v>
      </c>
      <c r="K95" s="17">
        <v>2</v>
      </c>
      <c r="L95">
        <v>1</v>
      </c>
      <c r="M95">
        <v>2</v>
      </c>
      <c r="N95" s="6">
        <v>0</v>
      </c>
      <c r="O95" s="6">
        <v>0</v>
      </c>
      <c r="P95" s="6">
        <v>0</v>
      </c>
      <c r="Q95" s="6">
        <v>0</v>
      </c>
      <c r="R95">
        <v>0</v>
      </c>
      <c r="S95">
        <v>0</v>
      </c>
      <c r="T95">
        <v>1</v>
      </c>
      <c r="U95" s="6">
        <v>0</v>
      </c>
      <c r="V95" s="6">
        <v>0</v>
      </c>
      <c r="W95" s="6">
        <v>0</v>
      </c>
      <c r="X95">
        <v>4.7</v>
      </c>
      <c r="Y95">
        <v>4.7</v>
      </c>
      <c r="Z95" s="11">
        <v>42331</v>
      </c>
      <c r="AA95" s="11" t="s">
        <v>301</v>
      </c>
      <c r="AB95" s="6"/>
      <c r="AC95" t="s">
        <v>332</v>
      </c>
      <c r="AD95">
        <v>1</v>
      </c>
      <c r="AE95">
        <v>0</v>
      </c>
      <c r="AF95">
        <v>1</v>
      </c>
      <c r="AG95">
        <v>0</v>
      </c>
      <c r="AH95" s="6">
        <v>0</v>
      </c>
      <c r="AI95">
        <v>0</v>
      </c>
      <c r="AJ95">
        <v>0</v>
      </c>
    </row>
    <row r="96" spans="1:53" x14ac:dyDescent="0.45">
      <c r="A96" s="6">
        <v>93</v>
      </c>
      <c r="B96" s="6">
        <v>2</v>
      </c>
      <c r="C96" s="6">
        <v>9</v>
      </c>
      <c r="E96" s="12">
        <v>29407284</v>
      </c>
      <c r="J96" s="15">
        <v>70</v>
      </c>
      <c r="K96" s="17">
        <v>2</v>
      </c>
      <c r="L96" s="6">
        <v>0</v>
      </c>
      <c r="M96" s="6">
        <v>1</v>
      </c>
      <c r="N96" s="6">
        <v>0</v>
      </c>
      <c r="O96" s="6">
        <v>0</v>
      </c>
      <c r="P96" s="6">
        <v>0</v>
      </c>
      <c r="Q96">
        <v>1</v>
      </c>
      <c r="R96">
        <v>0</v>
      </c>
      <c r="S96">
        <v>0</v>
      </c>
      <c r="T96">
        <v>0</v>
      </c>
      <c r="U96" s="6">
        <v>0</v>
      </c>
      <c r="V96" s="6">
        <v>0</v>
      </c>
      <c r="W96" s="6">
        <v>0</v>
      </c>
      <c r="X96" s="6">
        <v>3</v>
      </c>
      <c r="Y96" s="6">
        <v>3</v>
      </c>
      <c r="Z96" s="11">
        <v>41768</v>
      </c>
      <c r="AA96" s="11" t="s">
        <v>302</v>
      </c>
      <c r="AB96" s="6"/>
      <c r="AC96" t="s">
        <v>333</v>
      </c>
      <c r="AD96">
        <v>1</v>
      </c>
      <c r="AE96">
        <v>0</v>
      </c>
      <c r="AF96">
        <v>1</v>
      </c>
      <c r="AG96">
        <v>1</v>
      </c>
      <c r="AH96" s="6">
        <v>0</v>
      </c>
      <c r="AI96">
        <v>0</v>
      </c>
      <c r="AJ96">
        <v>0</v>
      </c>
    </row>
    <row r="97" spans="1:36" x14ac:dyDescent="0.45">
      <c r="A97" s="6">
        <v>94</v>
      </c>
      <c r="B97" s="6">
        <v>2</v>
      </c>
      <c r="C97" s="6">
        <v>10</v>
      </c>
      <c r="E97" s="12">
        <v>30824454</v>
      </c>
      <c r="J97" s="15">
        <v>61</v>
      </c>
      <c r="K97" s="17">
        <v>2</v>
      </c>
      <c r="L97" s="6">
        <v>0</v>
      </c>
      <c r="M97" s="6">
        <v>1</v>
      </c>
      <c r="N97" s="6">
        <v>0</v>
      </c>
      <c r="O97" s="6">
        <v>0</v>
      </c>
      <c r="P97">
        <v>1</v>
      </c>
      <c r="Q97" s="6">
        <v>0</v>
      </c>
      <c r="R97">
        <v>0</v>
      </c>
      <c r="S97">
        <v>0</v>
      </c>
      <c r="T97">
        <v>0</v>
      </c>
      <c r="U97" s="6">
        <v>0</v>
      </c>
      <c r="V97" s="6">
        <v>0</v>
      </c>
      <c r="W97" s="6">
        <v>0</v>
      </c>
      <c r="X97">
        <v>2.2999999999999998</v>
      </c>
      <c r="Y97">
        <v>2.2999999999999998</v>
      </c>
      <c r="Z97" s="11">
        <v>41114</v>
      </c>
      <c r="AA97" s="11" t="s">
        <v>303</v>
      </c>
      <c r="AB97" s="6"/>
      <c r="AC97" t="s">
        <v>334</v>
      </c>
      <c r="AD97">
        <v>1</v>
      </c>
      <c r="AE97">
        <v>0</v>
      </c>
      <c r="AF97">
        <v>0</v>
      </c>
      <c r="AG97">
        <v>0</v>
      </c>
      <c r="AH97" s="6">
        <v>0</v>
      </c>
      <c r="AI97">
        <v>0</v>
      </c>
      <c r="AJ97">
        <v>0</v>
      </c>
    </row>
    <row r="98" spans="1:36" x14ac:dyDescent="0.45">
      <c r="A98" s="6">
        <v>95</v>
      </c>
      <c r="B98" s="6">
        <v>2</v>
      </c>
      <c r="C98" s="6">
        <v>11</v>
      </c>
      <c r="E98" s="12">
        <v>31067216</v>
      </c>
      <c r="J98" s="15">
        <v>82</v>
      </c>
      <c r="K98" s="17">
        <v>2</v>
      </c>
      <c r="L98" s="6">
        <v>0</v>
      </c>
      <c r="M98" s="6">
        <v>1</v>
      </c>
      <c r="N98" s="6">
        <v>0</v>
      </c>
      <c r="O98" s="6">
        <v>0</v>
      </c>
      <c r="P98">
        <v>1</v>
      </c>
      <c r="Q98" s="6">
        <v>0</v>
      </c>
      <c r="R98">
        <v>0</v>
      </c>
      <c r="S98">
        <v>0</v>
      </c>
      <c r="T98">
        <v>0</v>
      </c>
      <c r="U98" s="6">
        <v>0</v>
      </c>
      <c r="V98" s="6">
        <v>0</v>
      </c>
      <c r="W98" s="6">
        <v>0</v>
      </c>
      <c r="X98">
        <v>3.1</v>
      </c>
      <c r="Y98">
        <v>3.1</v>
      </c>
      <c r="Z98" s="11">
        <v>44452</v>
      </c>
      <c r="AA98" s="11" t="s">
        <v>304</v>
      </c>
      <c r="AB98" s="6"/>
      <c r="AC98" t="s">
        <v>335</v>
      </c>
      <c r="AD98">
        <v>1</v>
      </c>
      <c r="AE98">
        <v>0</v>
      </c>
      <c r="AF98">
        <v>0</v>
      </c>
      <c r="AG98">
        <v>0</v>
      </c>
      <c r="AH98" s="6">
        <v>0</v>
      </c>
      <c r="AI98">
        <v>0</v>
      </c>
      <c r="AJ98">
        <v>0</v>
      </c>
    </row>
    <row r="99" spans="1:36" x14ac:dyDescent="0.45">
      <c r="A99" s="6">
        <v>96</v>
      </c>
      <c r="B99" s="6">
        <v>2</v>
      </c>
      <c r="C99" s="6">
        <v>12</v>
      </c>
      <c r="E99" s="12">
        <v>36039254</v>
      </c>
      <c r="J99" s="15">
        <v>81</v>
      </c>
      <c r="K99" s="17">
        <v>2</v>
      </c>
      <c r="L99" s="6">
        <v>1</v>
      </c>
      <c r="M99" s="6">
        <v>7</v>
      </c>
      <c r="N99">
        <v>4</v>
      </c>
      <c r="O99" s="6">
        <v>1</v>
      </c>
      <c r="P99" s="6">
        <v>0</v>
      </c>
      <c r="Q99" s="6">
        <v>1</v>
      </c>
      <c r="R99">
        <v>0</v>
      </c>
      <c r="S99">
        <v>0</v>
      </c>
      <c r="T99">
        <v>0</v>
      </c>
      <c r="U99" s="6">
        <v>0</v>
      </c>
      <c r="V99" s="6">
        <v>0</v>
      </c>
      <c r="W99" s="6">
        <v>1</v>
      </c>
      <c r="X99" s="6">
        <v>6.9</v>
      </c>
      <c r="Y99" t="s">
        <v>321</v>
      </c>
      <c r="Z99" s="11">
        <v>40920</v>
      </c>
      <c r="AA99" s="11" t="s">
        <v>305</v>
      </c>
      <c r="AB99" s="6"/>
      <c r="AC99" t="s">
        <v>336</v>
      </c>
      <c r="AD99">
        <v>1</v>
      </c>
      <c r="AE99">
        <v>0</v>
      </c>
      <c r="AF99">
        <v>1</v>
      </c>
      <c r="AG99">
        <v>0</v>
      </c>
      <c r="AH99" s="6">
        <v>0</v>
      </c>
      <c r="AI99">
        <v>0</v>
      </c>
      <c r="AJ99">
        <v>0</v>
      </c>
    </row>
    <row r="100" spans="1:36" x14ac:dyDescent="0.45">
      <c r="A100" s="6">
        <v>97</v>
      </c>
      <c r="B100" s="6">
        <v>2</v>
      </c>
      <c r="C100" s="6">
        <v>13</v>
      </c>
      <c r="E100" s="12">
        <v>38655157</v>
      </c>
      <c r="J100" s="15">
        <v>84</v>
      </c>
      <c r="K100" s="17">
        <v>2</v>
      </c>
      <c r="L100" s="6">
        <v>1</v>
      </c>
      <c r="M100" s="6">
        <v>2</v>
      </c>
      <c r="N100" s="6">
        <v>0</v>
      </c>
      <c r="O100" s="6">
        <v>0</v>
      </c>
      <c r="P100" s="6">
        <v>0</v>
      </c>
      <c r="Q100" s="6">
        <v>1</v>
      </c>
      <c r="R100">
        <v>0</v>
      </c>
      <c r="S100">
        <v>0</v>
      </c>
      <c r="T100">
        <v>1</v>
      </c>
      <c r="U100" s="6">
        <v>0</v>
      </c>
      <c r="V100" s="6">
        <v>0</v>
      </c>
      <c r="W100" s="6">
        <v>0</v>
      </c>
      <c r="X100" s="6">
        <v>11</v>
      </c>
      <c r="Y100" t="s">
        <v>322</v>
      </c>
      <c r="Z100" s="11">
        <v>43702</v>
      </c>
      <c r="AA100" s="11" t="s">
        <v>306</v>
      </c>
      <c r="AB100" s="6"/>
      <c r="AC100" t="s">
        <v>337</v>
      </c>
      <c r="AD100">
        <v>1</v>
      </c>
      <c r="AE100">
        <v>0</v>
      </c>
      <c r="AF100">
        <v>0</v>
      </c>
      <c r="AG100">
        <v>0</v>
      </c>
      <c r="AH100" s="6">
        <v>0</v>
      </c>
      <c r="AI100">
        <v>0</v>
      </c>
      <c r="AJ100">
        <v>0</v>
      </c>
    </row>
    <row r="101" spans="1:36" x14ac:dyDescent="0.45">
      <c r="A101" s="6">
        <v>98</v>
      </c>
      <c r="B101" s="6">
        <v>2</v>
      </c>
      <c r="C101" s="6">
        <v>14</v>
      </c>
      <c r="E101" s="12">
        <v>40547437</v>
      </c>
      <c r="J101" s="15">
        <v>68</v>
      </c>
      <c r="K101" s="17">
        <v>1</v>
      </c>
      <c r="L101" s="6">
        <v>0</v>
      </c>
      <c r="M101" s="6">
        <v>1</v>
      </c>
      <c r="N101" s="6">
        <v>0</v>
      </c>
      <c r="O101" s="6">
        <v>0</v>
      </c>
      <c r="P101" s="6">
        <v>0</v>
      </c>
      <c r="Q101" s="6">
        <v>0</v>
      </c>
      <c r="R101">
        <v>0</v>
      </c>
      <c r="S101">
        <v>0</v>
      </c>
      <c r="T101">
        <v>1</v>
      </c>
      <c r="U101" s="6">
        <v>0</v>
      </c>
      <c r="V101" s="6">
        <v>0</v>
      </c>
      <c r="W101" s="6">
        <v>0</v>
      </c>
      <c r="X101">
        <v>7</v>
      </c>
      <c r="Y101">
        <v>7</v>
      </c>
      <c r="Z101" s="11">
        <v>40372</v>
      </c>
      <c r="AA101" s="11" t="s">
        <v>307</v>
      </c>
      <c r="AB101" s="6"/>
      <c r="AC101" t="s">
        <v>338</v>
      </c>
      <c r="AD101">
        <v>1</v>
      </c>
      <c r="AE101">
        <v>0</v>
      </c>
      <c r="AF101">
        <v>0</v>
      </c>
      <c r="AG101">
        <v>0</v>
      </c>
      <c r="AH101" s="6">
        <v>0</v>
      </c>
      <c r="AI101">
        <v>0</v>
      </c>
      <c r="AJ101">
        <v>0</v>
      </c>
    </row>
    <row r="102" spans="1:36" x14ac:dyDescent="0.45">
      <c r="A102" s="6">
        <v>99</v>
      </c>
      <c r="B102" s="6">
        <v>2</v>
      </c>
      <c r="C102" s="6">
        <v>15</v>
      </c>
      <c r="E102" s="12">
        <v>42915151</v>
      </c>
      <c r="J102" s="15">
        <v>55</v>
      </c>
      <c r="K102" s="17">
        <v>2</v>
      </c>
      <c r="L102" s="6">
        <v>0</v>
      </c>
      <c r="M102" s="6">
        <v>1</v>
      </c>
      <c r="N102" s="6">
        <v>0</v>
      </c>
      <c r="O102" s="6">
        <v>0</v>
      </c>
      <c r="P102" s="6">
        <v>0</v>
      </c>
      <c r="Q102" s="6">
        <v>0</v>
      </c>
      <c r="R102">
        <v>0</v>
      </c>
      <c r="S102">
        <v>0</v>
      </c>
      <c r="T102">
        <v>1</v>
      </c>
      <c r="U102" s="6">
        <v>0</v>
      </c>
      <c r="V102" s="6">
        <v>0</v>
      </c>
      <c r="W102" s="6">
        <v>0</v>
      </c>
      <c r="X102">
        <v>6.1</v>
      </c>
      <c r="Y102">
        <v>6.1</v>
      </c>
      <c r="Z102" s="11">
        <v>40998</v>
      </c>
      <c r="AA102" s="11" t="s">
        <v>308</v>
      </c>
      <c r="AB102" s="6"/>
      <c r="AC102" t="s">
        <v>339</v>
      </c>
      <c r="AD102">
        <v>0</v>
      </c>
      <c r="AE102">
        <v>0</v>
      </c>
      <c r="AF102">
        <v>0</v>
      </c>
      <c r="AG102">
        <v>0</v>
      </c>
      <c r="AH102" s="6">
        <v>0</v>
      </c>
      <c r="AI102">
        <v>0</v>
      </c>
      <c r="AJ102">
        <v>0</v>
      </c>
    </row>
    <row r="103" spans="1:36" x14ac:dyDescent="0.45">
      <c r="A103" s="6">
        <v>100</v>
      </c>
      <c r="B103" s="6">
        <v>2</v>
      </c>
      <c r="C103" s="6">
        <v>16</v>
      </c>
      <c r="E103" s="12">
        <v>43372377</v>
      </c>
      <c r="J103" s="15">
        <v>52</v>
      </c>
      <c r="K103" s="17">
        <v>2</v>
      </c>
      <c r="L103" s="6">
        <v>0</v>
      </c>
      <c r="M103" s="6">
        <v>1</v>
      </c>
      <c r="N103" s="6">
        <v>0</v>
      </c>
      <c r="O103" s="6">
        <v>0</v>
      </c>
      <c r="P103" s="6">
        <v>0</v>
      </c>
      <c r="Q103" s="6">
        <v>0</v>
      </c>
      <c r="R103">
        <v>0</v>
      </c>
      <c r="S103">
        <v>0</v>
      </c>
      <c r="T103">
        <v>1</v>
      </c>
      <c r="U103" s="6">
        <v>0</v>
      </c>
      <c r="V103" s="6">
        <v>0</v>
      </c>
      <c r="W103" s="6">
        <v>0</v>
      </c>
      <c r="X103">
        <v>5.6</v>
      </c>
      <c r="Y103">
        <v>5.6</v>
      </c>
      <c r="Z103" s="11">
        <v>40802</v>
      </c>
      <c r="AA103" s="11" t="s">
        <v>309</v>
      </c>
      <c r="AB103" s="6"/>
      <c r="AC103" t="s">
        <v>340</v>
      </c>
      <c r="AD103">
        <v>0</v>
      </c>
      <c r="AE103">
        <v>0</v>
      </c>
      <c r="AF103">
        <v>0</v>
      </c>
      <c r="AG103">
        <v>0</v>
      </c>
      <c r="AH103" s="6">
        <v>0</v>
      </c>
      <c r="AI103">
        <v>0</v>
      </c>
      <c r="AJ103">
        <v>0</v>
      </c>
    </row>
    <row r="104" spans="1:36" x14ac:dyDescent="0.45">
      <c r="A104" s="6">
        <v>101</v>
      </c>
      <c r="B104" s="6">
        <v>2</v>
      </c>
      <c r="C104" s="6">
        <v>17</v>
      </c>
      <c r="E104" s="12">
        <v>43537167</v>
      </c>
      <c r="J104" s="15">
        <v>83</v>
      </c>
      <c r="K104" s="17">
        <v>2</v>
      </c>
      <c r="L104" s="6">
        <v>0</v>
      </c>
      <c r="M104" s="6">
        <v>1</v>
      </c>
      <c r="N104" s="6">
        <v>0</v>
      </c>
      <c r="O104" s="6">
        <v>0</v>
      </c>
      <c r="P104" s="6">
        <v>0</v>
      </c>
      <c r="Q104" s="6">
        <v>0</v>
      </c>
      <c r="R104">
        <v>0</v>
      </c>
      <c r="S104">
        <v>0</v>
      </c>
      <c r="T104">
        <v>1</v>
      </c>
      <c r="U104" s="6">
        <v>0</v>
      </c>
      <c r="V104" s="6">
        <v>0</v>
      </c>
      <c r="W104" s="6">
        <v>0</v>
      </c>
      <c r="X104">
        <v>8.1</v>
      </c>
      <c r="Y104">
        <v>8.1</v>
      </c>
      <c r="Z104" s="11">
        <v>43241</v>
      </c>
      <c r="AA104" s="11" t="s">
        <v>310</v>
      </c>
      <c r="AB104" s="6"/>
      <c r="AC104" t="s">
        <v>341</v>
      </c>
      <c r="AD104">
        <v>1</v>
      </c>
      <c r="AE104">
        <v>0</v>
      </c>
      <c r="AF104">
        <v>1</v>
      </c>
      <c r="AG104">
        <v>0</v>
      </c>
      <c r="AH104" s="6">
        <v>0</v>
      </c>
      <c r="AI104">
        <v>0</v>
      </c>
      <c r="AJ104">
        <v>0</v>
      </c>
    </row>
    <row r="105" spans="1:36" x14ac:dyDescent="0.45">
      <c r="A105" s="6">
        <v>102</v>
      </c>
      <c r="B105" s="6">
        <v>2</v>
      </c>
      <c r="C105" s="6">
        <v>18</v>
      </c>
      <c r="E105" s="12">
        <v>43755477</v>
      </c>
      <c r="J105" s="15">
        <v>49</v>
      </c>
      <c r="K105" s="17">
        <v>2</v>
      </c>
      <c r="L105" s="6">
        <v>0</v>
      </c>
      <c r="M105" s="6">
        <v>1</v>
      </c>
      <c r="N105" s="6">
        <v>0</v>
      </c>
      <c r="O105" s="6">
        <v>0</v>
      </c>
      <c r="P105">
        <v>1</v>
      </c>
      <c r="Q105" s="6">
        <v>0</v>
      </c>
      <c r="R105">
        <v>0</v>
      </c>
      <c r="S105">
        <v>0</v>
      </c>
      <c r="T105">
        <v>0</v>
      </c>
      <c r="U105" s="6">
        <v>0</v>
      </c>
      <c r="V105" s="6">
        <v>0</v>
      </c>
      <c r="W105" s="6">
        <v>0</v>
      </c>
      <c r="X105">
        <v>2.6</v>
      </c>
      <c r="Y105">
        <v>2.6</v>
      </c>
      <c r="Z105" s="11">
        <v>41210</v>
      </c>
      <c r="AA105" s="11">
        <v>41590</v>
      </c>
      <c r="AB105" s="6"/>
      <c r="AC105" t="s">
        <v>342</v>
      </c>
      <c r="AD105">
        <v>1</v>
      </c>
      <c r="AE105">
        <v>0</v>
      </c>
      <c r="AF105">
        <v>0</v>
      </c>
      <c r="AG105">
        <v>0</v>
      </c>
      <c r="AH105" s="6">
        <v>0</v>
      </c>
      <c r="AI105">
        <v>0</v>
      </c>
      <c r="AJ105">
        <v>0</v>
      </c>
    </row>
    <row r="106" spans="1:36" x14ac:dyDescent="0.45">
      <c r="A106" s="6">
        <v>103</v>
      </c>
      <c r="B106" s="6">
        <v>2</v>
      </c>
      <c r="C106" s="6">
        <v>19</v>
      </c>
      <c r="E106" s="12">
        <v>44446079</v>
      </c>
      <c r="J106" s="15">
        <v>51</v>
      </c>
      <c r="K106" s="17">
        <v>2</v>
      </c>
      <c r="L106" s="6">
        <v>0</v>
      </c>
      <c r="M106" s="6">
        <v>1</v>
      </c>
      <c r="N106" s="6">
        <v>0</v>
      </c>
      <c r="O106" s="6">
        <v>0</v>
      </c>
      <c r="P106">
        <v>1</v>
      </c>
      <c r="Q106" s="6">
        <v>0</v>
      </c>
      <c r="R106">
        <v>0</v>
      </c>
      <c r="S106">
        <v>0</v>
      </c>
      <c r="T106">
        <v>0</v>
      </c>
      <c r="U106" s="6">
        <v>0</v>
      </c>
      <c r="V106" s="6">
        <v>0</v>
      </c>
      <c r="W106" s="6">
        <v>0</v>
      </c>
      <c r="X106">
        <v>4.0999999999999996</v>
      </c>
      <c r="Y106">
        <v>4.0999999999999996</v>
      </c>
      <c r="Z106" s="11">
        <v>41485</v>
      </c>
      <c r="AA106" s="11" t="s">
        <v>311</v>
      </c>
      <c r="AB106" s="6"/>
      <c r="AC106" t="s">
        <v>343</v>
      </c>
      <c r="AD106">
        <v>1</v>
      </c>
      <c r="AE106">
        <v>0</v>
      </c>
      <c r="AF106">
        <v>0</v>
      </c>
      <c r="AG106">
        <v>0</v>
      </c>
      <c r="AH106" s="6">
        <v>0</v>
      </c>
      <c r="AI106">
        <v>0</v>
      </c>
      <c r="AJ106">
        <v>0</v>
      </c>
    </row>
    <row r="107" spans="1:36" x14ac:dyDescent="0.45">
      <c r="A107" s="6">
        <v>104</v>
      </c>
      <c r="B107" s="6">
        <v>2</v>
      </c>
      <c r="C107" s="6">
        <v>20</v>
      </c>
      <c r="E107" s="12">
        <v>45666434</v>
      </c>
      <c r="J107" s="15">
        <v>75</v>
      </c>
      <c r="K107" s="17">
        <v>2</v>
      </c>
      <c r="L107" s="6">
        <v>0</v>
      </c>
      <c r="M107" s="6">
        <v>1</v>
      </c>
      <c r="N107" s="6">
        <v>0</v>
      </c>
      <c r="O107" s="6">
        <v>0</v>
      </c>
      <c r="P107" s="6">
        <v>0</v>
      </c>
      <c r="Q107" s="6">
        <v>0</v>
      </c>
      <c r="R107">
        <v>0</v>
      </c>
      <c r="S107">
        <v>0</v>
      </c>
      <c r="T107">
        <v>1</v>
      </c>
      <c r="U107" s="6">
        <v>0</v>
      </c>
      <c r="V107" s="6">
        <v>0</v>
      </c>
      <c r="W107" s="6">
        <v>0</v>
      </c>
      <c r="X107">
        <v>3.7</v>
      </c>
      <c r="Y107">
        <v>3.7</v>
      </c>
      <c r="Z107" s="11">
        <v>43885</v>
      </c>
      <c r="AA107" s="11">
        <v>44693</v>
      </c>
      <c r="AB107" s="6"/>
      <c r="AC107" t="s">
        <v>344</v>
      </c>
      <c r="AD107">
        <v>1</v>
      </c>
      <c r="AE107">
        <v>0</v>
      </c>
      <c r="AF107">
        <v>1</v>
      </c>
      <c r="AG107">
        <v>0</v>
      </c>
      <c r="AH107" s="6">
        <v>0</v>
      </c>
      <c r="AI107">
        <v>0</v>
      </c>
      <c r="AJ107">
        <v>0</v>
      </c>
    </row>
    <row r="108" spans="1:36" x14ac:dyDescent="0.45">
      <c r="A108" s="6">
        <v>105</v>
      </c>
      <c r="B108" s="6">
        <v>2</v>
      </c>
      <c r="C108" s="6">
        <v>21</v>
      </c>
      <c r="E108" s="12">
        <v>46024987</v>
      </c>
      <c r="J108" s="15">
        <v>70</v>
      </c>
      <c r="K108" s="17">
        <v>2</v>
      </c>
      <c r="L108" s="6">
        <v>0</v>
      </c>
      <c r="M108" s="6">
        <v>1</v>
      </c>
      <c r="N108" s="6">
        <v>0</v>
      </c>
      <c r="O108">
        <v>1</v>
      </c>
      <c r="P108" s="6">
        <v>0</v>
      </c>
      <c r="Q108" s="6">
        <v>0</v>
      </c>
      <c r="R108">
        <v>0</v>
      </c>
      <c r="S108">
        <v>0</v>
      </c>
      <c r="T108">
        <v>0</v>
      </c>
      <c r="U108" s="6">
        <v>0</v>
      </c>
      <c r="V108" s="6">
        <v>0</v>
      </c>
      <c r="W108" s="6">
        <v>0</v>
      </c>
      <c r="X108" s="6">
        <v>4</v>
      </c>
      <c r="Y108" s="6">
        <v>4</v>
      </c>
      <c r="Z108" s="11">
        <v>42122</v>
      </c>
      <c r="AA108" s="11" t="s">
        <v>312</v>
      </c>
      <c r="AB108" s="6"/>
      <c r="AC108" t="s">
        <v>345</v>
      </c>
      <c r="AD108">
        <v>1</v>
      </c>
      <c r="AE108">
        <v>0</v>
      </c>
      <c r="AF108">
        <v>0</v>
      </c>
      <c r="AG108">
        <v>0</v>
      </c>
      <c r="AH108" s="6">
        <v>0</v>
      </c>
      <c r="AI108">
        <v>0</v>
      </c>
      <c r="AJ108">
        <v>0</v>
      </c>
    </row>
    <row r="109" spans="1:36" x14ac:dyDescent="0.45">
      <c r="A109" s="6">
        <v>106</v>
      </c>
      <c r="B109" s="6">
        <v>2</v>
      </c>
      <c r="C109" s="6">
        <v>22</v>
      </c>
      <c r="E109" s="12">
        <v>47107498</v>
      </c>
      <c r="J109" s="15">
        <v>62</v>
      </c>
      <c r="K109" s="17">
        <v>2</v>
      </c>
      <c r="L109" s="6">
        <v>0</v>
      </c>
      <c r="M109" s="6">
        <v>1</v>
      </c>
      <c r="N109" s="6">
        <v>0</v>
      </c>
      <c r="O109" s="6">
        <v>0</v>
      </c>
      <c r="P109" s="6">
        <v>0</v>
      </c>
      <c r="Q109" s="6">
        <v>0</v>
      </c>
      <c r="R109">
        <v>0</v>
      </c>
      <c r="S109">
        <v>0</v>
      </c>
      <c r="T109">
        <v>1</v>
      </c>
      <c r="U109" s="6">
        <v>0</v>
      </c>
      <c r="V109" s="6">
        <v>0</v>
      </c>
      <c r="W109" s="6">
        <v>0</v>
      </c>
      <c r="X109">
        <v>4.3</v>
      </c>
      <c r="Y109">
        <v>4.3</v>
      </c>
      <c r="Z109" s="11">
        <v>42537</v>
      </c>
      <c r="AA109" s="11" t="s">
        <v>313</v>
      </c>
      <c r="AB109" s="6" t="s">
        <v>354</v>
      </c>
      <c r="AC109" t="s">
        <v>346</v>
      </c>
      <c r="AD109">
        <v>0</v>
      </c>
      <c r="AE109">
        <v>0</v>
      </c>
      <c r="AF109">
        <v>0</v>
      </c>
      <c r="AG109">
        <v>0</v>
      </c>
      <c r="AH109" s="6">
        <v>0</v>
      </c>
      <c r="AI109">
        <v>0</v>
      </c>
      <c r="AJ109">
        <v>0</v>
      </c>
    </row>
    <row r="110" spans="1:36" x14ac:dyDescent="0.45">
      <c r="A110" s="6">
        <v>107</v>
      </c>
      <c r="B110" s="6">
        <v>2</v>
      </c>
      <c r="C110" s="6">
        <v>23</v>
      </c>
      <c r="E110" s="12">
        <v>47702273</v>
      </c>
      <c r="J110" s="15">
        <v>59</v>
      </c>
      <c r="K110" s="17">
        <v>2</v>
      </c>
      <c r="L110" s="6">
        <v>0</v>
      </c>
      <c r="M110" s="6">
        <v>1</v>
      </c>
      <c r="N110" s="6">
        <v>0</v>
      </c>
      <c r="O110" s="6">
        <v>0</v>
      </c>
      <c r="P110" s="6">
        <v>0</v>
      </c>
      <c r="Q110" s="6">
        <v>0</v>
      </c>
      <c r="R110">
        <v>0</v>
      </c>
      <c r="S110">
        <v>0</v>
      </c>
      <c r="T110">
        <v>1</v>
      </c>
      <c r="U110" s="6">
        <v>0</v>
      </c>
      <c r="V110" s="6">
        <v>0</v>
      </c>
      <c r="W110" s="6">
        <v>0</v>
      </c>
      <c r="X110">
        <v>6.5</v>
      </c>
      <c r="Y110">
        <v>6.5</v>
      </c>
      <c r="Z110" s="11">
        <v>43256</v>
      </c>
      <c r="AA110" s="11" t="s">
        <v>314</v>
      </c>
      <c r="AB110" s="6" t="s">
        <v>355</v>
      </c>
      <c r="AC110" t="s">
        <v>347</v>
      </c>
      <c r="AD110">
        <v>0</v>
      </c>
      <c r="AE110">
        <v>0</v>
      </c>
      <c r="AF110">
        <v>0</v>
      </c>
      <c r="AG110">
        <v>0</v>
      </c>
      <c r="AH110" s="6">
        <v>0</v>
      </c>
      <c r="AI110">
        <v>0</v>
      </c>
      <c r="AJ110">
        <v>0</v>
      </c>
    </row>
    <row r="111" spans="1:36" x14ac:dyDescent="0.45">
      <c r="A111" s="6">
        <v>108</v>
      </c>
      <c r="B111" s="6">
        <v>2</v>
      </c>
      <c r="C111" s="6">
        <v>24</v>
      </c>
      <c r="E111" s="12">
        <v>48414517</v>
      </c>
      <c r="J111" s="15">
        <v>53</v>
      </c>
      <c r="K111" s="17">
        <v>1</v>
      </c>
      <c r="L111" s="6">
        <v>0</v>
      </c>
      <c r="M111" s="6">
        <v>1</v>
      </c>
      <c r="N111" s="6">
        <v>0</v>
      </c>
      <c r="O111" s="6">
        <v>0</v>
      </c>
      <c r="P111">
        <v>1</v>
      </c>
      <c r="Q111" s="6">
        <v>0</v>
      </c>
      <c r="R111">
        <v>0</v>
      </c>
      <c r="S111">
        <v>0</v>
      </c>
      <c r="T111">
        <v>0</v>
      </c>
      <c r="U111" s="6">
        <v>0</v>
      </c>
      <c r="V111" s="6">
        <v>0</v>
      </c>
      <c r="W111" s="6">
        <v>0</v>
      </c>
      <c r="X111">
        <v>7.6</v>
      </c>
      <c r="Y111">
        <v>7.6</v>
      </c>
      <c r="Z111" s="11">
        <v>42303</v>
      </c>
      <c r="AA111" s="11" t="s">
        <v>315</v>
      </c>
      <c r="AB111" s="6" t="s">
        <v>356</v>
      </c>
      <c r="AC111" t="s">
        <v>348</v>
      </c>
      <c r="AD111">
        <v>0</v>
      </c>
      <c r="AE111">
        <v>0</v>
      </c>
      <c r="AF111">
        <v>0</v>
      </c>
      <c r="AG111">
        <v>0</v>
      </c>
      <c r="AH111" s="6">
        <v>0</v>
      </c>
      <c r="AI111">
        <v>0</v>
      </c>
      <c r="AJ111">
        <v>0</v>
      </c>
    </row>
    <row r="112" spans="1:36" s="19" customFormat="1" x14ac:dyDescent="0.45">
      <c r="A112" s="18">
        <v>109</v>
      </c>
      <c r="B112" s="18">
        <v>2</v>
      </c>
      <c r="C112" s="18">
        <v>25</v>
      </c>
      <c r="E112" s="20">
        <v>50218604</v>
      </c>
      <c r="F112" s="20"/>
      <c r="G112" s="20"/>
      <c r="H112" s="20"/>
      <c r="I112" s="20"/>
      <c r="J112" s="21">
        <v>86</v>
      </c>
      <c r="K112" s="22">
        <v>2</v>
      </c>
      <c r="L112" s="18">
        <v>0</v>
      </c>
      <c r="M112" s="18">
        <v>1</v>
      </c>
      <c r="N112" s="18">
        <v>0</v>
      </c>
      <c r="O112" s="18">
        <v>0</v>
      </c>
      <c r="P112" s="18">
        <v>0</v>
      </c>
      <c r="Q112" s="18">
        <v>0</v>
      </c>
      <c r="R112" s="19">
        <v>0</v>
      </c>
      <c r="S112" s="19">
        <v>0</v>
      </c>
      <c r="T112" s="19">
        <v>1</v>
      </c>
      <c r="U112" s="18">
        <v>0</v>
      </c>
      <c r="V112" s="18">
        <v>0</v>
      </c>
      <c r="W112" s="18">
        <v>0</v>
      </c>
      <c r="X112" s="19">
        <v>5.3</v>
      </c>
      <c r="Y112" s="19">
        <v>5.3</v>
      </c>
      <c r="Z112" s="23">
        <v>43061</v>
      </c>
      <c r="AA112" s="23" t="s">
        <v>316</v>
      </c>
      <c r="AB112" s="6" t="s">
        <v>353</v>
      </c>
      <c r="AC112" s="19" t="s">
        <v>349</v>
      </c>
      <c r="AD112" s="19">
        <v>0</v>
      </c>
      <c r="AE112" s="19">
        <v>0</v>
      </c>
      <c r="AF112" s="19">
        <v>1</v>
      </c>
      <c r="AG112" s="19">
        <v>0</v>
      </c>
      <c r="AH112" s="18">
        <v>0</v>
      </c>
      <c r="AI112" s="19">
        <v>0</v>
      </c>
      <c r="AJ112" s="19">
        <v>0</v>
      </c>
    </row>
  </sheetData>
  <sortState xmlns:xlrd2="http://schemas.microsoft.com/office/spreadsheetml/2017/richdata2" ref="A3:BA86">
    <sortCondition ref="A1"/>
  </sortState>
  <phoneticPr fontId="1" type="noConversion"/>
  <conditionalFormatting sqref="G3:G86">
    <cfRule type="top10" dxfId="11" priority="5" percent="1" rank="25"/>
  </conditionalFormatting>
  <conditionalFormatting sqref="H3:H86">
    <cfRule type="top10" dxfId="10" priority="6" percent="1" rank="25"/>
  </conditionalFormatting>
  <conditionalFormatting sqref="I3:I86">
    <cfRule type="cellIs" dxfId="9" priority="7" operator="lessThan">
      <formula>101</formula>
    </cfRule>
  </conditionalFormatting>
  <conditionalFormatting sqref="N1:P1048576">
    <cfRule type="cellIs" dxfId="8" priority="4" operator="greaterThan">
      <formula>0</formula>
    </cfRule>
  </conditionalFormatting>
  <conditionalFormatting sqref="X1:X1048576">
    <cfRule type="top10" dxfId="7" priority="3" percent="1" rank="25"/>
  </conditionalFormatting>
  <conditionalFormatting sqref="F1:F1048576">
    <cfRule type="expression" dxfId="6" priority="1">
      <formula>NOT(ISBLANK(F1))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이창민</cp:lastModifiedBy>
  <dcterms:created xsi:type="dcterms:W3CDTF">2023-11-10T05:57:32Z</dcterms:created>
  <dcterms:modified xsi:type="dcterms:W3CDTF">2025-04-15T08:58:36Z</dcterms:modified>
</cp:coreProperties>
</file>