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zus\Downloads\"/>
    </mc:Choice>
  </mc:AlternateContent>
  <xr:revisionPtr revIDLastSave="0" documentId="13_ncr:1_{8053CEEA-4350-4F21-A21B-D3FA995B45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ugust 2022 (Revised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<sst xmlns="http://schemas.openxmlformats.org/spreadsheetml/2006/main" count="90" uniqueCount="52">
  <si>
    <t>Bank Name</t>
  </si>
  <si>
    <t>Credit Cards</t>
  </si>
  <si>
    <t>Debit Cards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</si>
  <si>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</si>
  <si>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</si>
  <si>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</si>
  <si>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</si>
  <si>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</si>
  <si>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</si>
  <si>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</si>
  <si>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</si>
  <si>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</si>
  <si>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</si>
  <si>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</si>
  <si>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</si>
  <si>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</si>
  <si>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</si>
  <si>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</si>
  <si>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</si>
  <si>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</si>
  <si>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</si>
  <si>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</si>
  <si>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</si>
  <si>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</si>
  <si>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</si>
  <si>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</si>
  <si>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</si>
  <si>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</si>
  <si>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</si>
  <si>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</si>
  <si>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</si>
  <si>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</si>
  <si>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</si>
  <si>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</si>
  <si>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</si>
  <si>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</si>
  <si>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</si>
  <si>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</si>
  <si>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</si>
  <si>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</si>
  <si>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</si>
  <si>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</si>
  <si>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</si>
  <si>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</si>
  <si>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Public</t>
  </si>
  <si>
    <t>Private</t>
  </si>
  <si>
    <t>Foreign</t>
  </si>
  <si>
    <t>CC Transactions</t>
  </si>
  <si>
    <t>CC Inr Value</t>
  </si>
  <si>
    <t>DC Transactions</t>
  </si>
  <si>
    <t>DC Inr Value</t>
  </si>
  <si>
    <t>Bank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</si>
</sst>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horizontal="left"/>
      <protection locked="0"/>
    </xf>
    <xf numFmtId="1" fontId="4" fillId="2" borderId="1" xfId="0" applyNumberFormat="1" applyFont="1" applyFill="1" applyBorder="1"/>
    <xf numFmtId="0" fontId="4" fillId="2" borderId="1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Protection="1">
      <protection locked="0"/>
    </xf>
    <xf numFmtId="0" fontId="4" fillId="2" borderId="0" xfId="0" applyFont="1" applyFill="1"/>
    <xf numFmtId="0" fontId="4" fillId="2" borderId="0" xfId="0" applyFont="1" applyFill="1" applyAlignment="1">
      <alignment vertical="center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August\2022%20August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For Website Previous Month"/>
    </sheetNames>
    <sheetDataSet>
      <sheetData sheetId="0" refreshError="1">
        <row r="7">
          <cell r="C7">
            <v>1428072</v>
          </cell>
          <cell r="D7">
            <v>76893503</v>
          </cell>
        </row>
        <row r="8">
          <cell r="C8">
            <v>150601</v>
          </cell>
          <cell r="D8">
            <v>45494860</v>
          </cell>
        </row>
        <row r="9">
          <cell r="C9">
            <v>76504</v>
          </cell>
          <cell r="D9">
            <v>12915821</v>
          </cell>
        </row>
        <row r="10">
          <cell r="C10">
            <v>527272</v>
          </cell>
          <cell r="D10">
            <v>47715491</v>
          </cell>
        </row>
        <row r="11">
          <cell r="C11">
            <v>0</v>
          </cell>
          <cell r="D11">
            <v>27556286</v>
          </cell>
        </row>
        <row r="12">
          <cell r="C12">
            <v>163346</v>
          </cell>
          <cell r="D12">
            <v>28371703</v>
          </cell>
        </row>
        <row r="13">
          <cell r="C13">
            <v>80651</v>
          </cell>
          <cell r="D13">
            <v>15263223</v>
          </cell>
        </row>
        <row r="14">
          <cell r="C14">
            <v>0</v>
          </cell>
          <cell r="D14">
            <v>3540893</v>
          </cell>
        </row>
        <row r="15">
          <cell r="C15">
            <v>339352</v>
          </cell>
          <cell r="D15">
            <v>45499411</v>
          </cell>
        </row>
        <row r="16">
          <cell r="C16">
            <v>14830926</v>
          </cell>
          <cell r="D16">
            <v>277159959</v>
          </cell>
        </row>
        <row r="17">
          <cell r="C17">
            <v>0</v>
          </cell>
          <cell r="D17">
            <v>11753993</v>
          </cell>
        </row>
        <row r="18">
          <cell r="C18">
            <v>563047</v>
          </cell>
          <cell r="D18">
            <v>49647373</v>
          </cell>
        </row>
        <row r="19">
          <cell r="C19">
            <v>8879353</v>
          </cell>
          <cell r="D19">
            <v>28975119</v>
          </cell>
        </row>
        <row r="20">
          <cell r="C20">
            <v>0</v>
          </cell>
          <cell r="D20">
            <v>5200062</v>
          </cell>
        </row>
        <row r="21">
          <cell r="C21">
            <v>1644</v>
          </cell>
          <cell r="D21">
            <v>2622921</v>
          </cell>
        </row>
        <row r="22">
          <cell r="C22">
            <v>0</v>
          </cell>
          <cell r="D22">
            <v>831219</v>
          </cell>
        </row>
        <row r="23">
          <cell r="C23">
            <v>3382</v>
          </cell>
          <cell r="D23">
            <v>914406</v>
          </cell>
        </row>
        <row r="24">
          <cell r="C24">
            <v>7760</v>
          </cell>
          <cell r="D24">
            <v>518391</v>
          </cell>
        </row>
        <row r="25">
          <cell r="C25">
            <v>297437</v>
          </cell>
          <cell r="D25">
            <v>12559380</v>
          </cell>
        </row>
        <row r="26">
          <cell r="C26">
            <v>16428971</v>
          </cell>
          <cell r="D26">
            <v>46582533</v>
          </cell>
        </row>
        <row r="27">
          <cell r="C27">
            <v>13937013</v>
          </cell>
          <cell r="D27">
            <v>35594187</v>
          </cell>
        </row>
        <row r="28">
          <cell r="C28">
            <v>42743</v>
          </cell>
          <cell r="D28">
            <v>12725526</v>
          </cell>
        </row>
        <row r="29">
          <cell r="C29">
            <v>1113545</v>
          </cell>
          <cell r="D29">
            <v>4785111</v>
          </cell>
        </row>
        <row r="30">
          <cell r="C30">
            <v>1869104</v>
          </cell>
          <cell r="D30">
            <v>7543316</v>
          </cell>
        </row>
        <row r="31">
          <cell r="C31">
            <v>81315</v>
          </cell>
          <cell r="D31">
            <v>3623676</v>
          </cell>
        </row>
        <row r="32">
          <cell r="C32">
            <v>0</v>
          </cell>
          <cell r="D32">
            <v>5196347</v>
          </cell>
        </row>
        <row r="33">
          <cell r="C33">
            <v>9934</v>
          </cell>
          <cell r="D33">
            <v>3957336</v>
          </cell>
        </row>
        <row r="34">
          <cell r="C34">
            <v>4107595</v>
          </cell>
          <cell r="D34">
            <v>25526683</v>
          </cell>
        </row>
        <row r="35">
          <cell r="C35">
            <v>4044789</v>
          </cell>
          <cell r="D35">
            <v>1432029</v>
          </cell>
        </row>
        <row r="36">
          <cell r="C36">
            <v>128960</v>
          </cell>
          <cell r="D36">
            <v>3646976</v>
          </cell>
        </row>
        <row r="37">
          <cell r="C37">
            <v>40979</v>
          </cell>
          <cell r="D37">
            <v>2105582</v>
          </cell>
        </row>
        <row r="38">
          <cell r="C38">
            <v>1246243</v>
          </cell>
          <cell r="D38">
            <v>4046276</v>
          </cell>
        </row>
        <row r="39">
          <cell r="C39">
            <v>1353402</v>
          </cell>
          <cell r="D39">
            <v>0</v>
          </cell>
        </row>
        <row r="40">
          <cell r="C40">
            <v>19589</v>
          </cell>
          <cell r="D40">
            <v>0</v>
          </cell>
        </row>
        <row r="41">
          <cell r="C41">
            <v>0</v>
          </cell>
          <cell r="D41">
            <v>1650</v>
          </cell>
        </row>
        <row r="42">
          <cell r="C42">
            <v>2561253</v>
          </cell>
          <cell r="D42">
            <v>1331815</v>
          </cell>
        </row>
        <row r="43">
          <cell r="C43">
            <v>52882</v>
          </cell>
          <cell r="D43">
            <v>1977414</v>
          </cell>
        </row>
        <row r="44">
          <cell r="C44">
            <v>0</v>
          </cell>
          <cell r="D44">
            <v>118747</v>
          </cell>
        </row>
        <row r="45">
          <cell r="C45">
            <v>765095</v>
          </cell>
          <cell r="D45">
            <v>537794</v>
          </cell>
        </row>
        <row r="46">
          <cell r="C46">
            <v>1222172</v>
          </cell>
          <cell r="D46">
            <v>248119</v>
          </cell>
        </row>
        <row r="47">
          <cell r="C47">
            <v>1319608</v>
          </cell>
          <cell r="D47">
            <v>1167038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H42"/>
  <sheetViews>
    <sheetView tabSelected="1" workbookViewId="0">
      <selection activeCell="B1" sqref="B1"/>
    </sheetView>
  </sheetViews>
  <sheetFormatPr defaultColWidth="9.140625" defaultRowHeight="12.75" x14ac:dyDescent="0.2"/>
  <cols>
    <col min="1" max="1" width="44.140625" style="7" customWidth="1"/>
    <col min="2" max="2" width="16.7109375" style="7" customWidth="1"/>
    <col min="3" max="3" width="15.28515625" style="7" customWidth="1"/>
    <col min="4" max="4" width="15.5703125" style="7" customWidth="1"/>
    <col min="5" max="8" width="15" style="7" customWidth="1"/>
    <col min="9" max="9" width="12.28515625" style="7" customWidth="1"/>
    <col min="10" max="16384" width="9.140625" style="7"/>
  </cols>
  <sheetData>
    <row r="1" spans="1:8" s="8" customFormat="1" ht="25.5" x14ac:dyDescent="0.25">
      <c r="A1" s="4" t="s">
        <v>0</v>
      </c>
      <c r="B1" s="4" t="s">
        <v>51</v>
      </c>
      <c r="C1" s="5" t="s">
        <v>1</v>
      </c>
      <c r="D1" s="5" t="s">
        <v>2</v>
      </c>
      <c r="E1" s="5" t="s">
        <v>47</v>
      </c>
      <c r="F1" s="5" t="s">
        <v>48</v>
      </c>
      <c r="G1" s="5" t="s">
        <v>49</v>
      </c>
      <c r="H1" s="5" t="s">
        <v>50</v>
      </c>
    </row>
    <row r="2" spans="1:8" x14ac:dyDescent="0.2">
      <c r="A2" s="1" t="s">
        <v>3</v>
      </c>
      <c r="B2" s="1" t="s">
        <v>44</v>
      </c>
      <c r="C2" s="2">
        <f>'[1]Interim Data-Current Month'!C7</f>
        <v>1428072</v>
      </c>
      <c r="D2" s="2">
        <f>'[1]Interim Data-Current Month'!D7</f>
        <v>76893503</v>
      </c>
      <c r="E2" s="2">
        <v>3509197</v>
      </c>
      <c r="F2" s="2">
        <v>13687481555</v>
      </c>
      <c r="G2" s="2">
        <v>11548037</v>
      </c>
      <c r="H2" s="2">
        <v>20857503688</v>
      </c>
    </row>
    <row r="3" spans="1:8" x14ac:dyDescent="0.2">
      <c r="A3" s="1" t="s">
        <v>4</v>
      </c>
      <c r="B3" s="1" t="s">
        <v>44</v>
      </c>
      <c r="C3" s="2">
        <f>'[1]Interim Data-Current Month'!C8</f>
        <v>150601</v>
      </c>
      <c r="D3" s="2">
        <f>'[1]Interim Data-Current Month'!D8</f>
        <v>45494860</v>
      </c>
      <c r="E3" s="2">
        <v>255862</v>
      </c>
      <c r="F3" s="2">
        <v>802017206.41999996</v>
      </c>
      <c r="G3" s="2">
        <v>7239360</v>
      </c>
      <c r="H3" s="2">
        <v>11480222674.309999</v>
      </c>
    </row>
    <row r="4" spans="1:8" x14ac:dyDescent="0.2">
      <c r="A4" s="3" t="s">
        <v>5</v>
      </c>
      <c r="B4" s="1" t="s">
        <v>44</v>
      </c>
      <c r="C4" s="2">
        <f>'[1]Interim Data-Current Month'!C9</f>
        <v>76504</v>
      </c>
      <c r="D4" s="2">
        <f>'[1]Interim Data-Current Month'!D9</f>
        <v>12915821</v>
      </c>
      <c r="E4" s="2">
        <v>86079</v>
      </c>
      <c r="F4" s="2">
        <v>350761892.5</v>
      </c>
      <c r="G4" s="2">
        <v>3308366</v>
      </c>
      <c r="H4" s="2">
        <v>4882429688.829999</v>
      </c>
    </row>
    <row r="5" spans="1:8" x14ac:dyDescent="0.2">
      <c r="A5" s="1" t="s">
        <v>6</v>
      </c>
      <c r="B5" s="1" t="s">
        <v>44</v>
      </c>
      <c r="C5" s="2">
        <f>'[1]Interim Data-Current Month'!C10</f>
        <v>527272</v>
      </c>
      <c r="D5" s="2">
        <f>'[1]Interim Data-Current Month'!D10</f>
        <v>47715491</v>
      </c>
      <c r="E5" s="2">
        <v>979548</v>
      </c>
      <c r="F5" s="2">
        <v>2820508710.7800002</v>
      </c>
      <c r="G5" s="2">
        <v>13262489</v>
      </c>
      <c r="H5" s="2">
        <v>25796325917.529999</v>
      </c>
    </row>
    <row r="6" spans="1:8" x14ac:dyDescent="0.2">
      <c r="A6" s="1" t="s">
        <v>7</v>
      </c>
      <c r="B6" s="1" t="s">
        <v>44</v>
      </c>
      <c r="C6" s="2">
        <f>'[1]Interim Data-Current Month'!C11</f>
        <v>0</v>
      </c>
      <c r="D6" s="2">
        <f>'[1]Interim Data-Current Month'!D11</f>
        <v>27556286</v>
      </c>
      <c r="E6" s="2">
        <v>0</v>
      </c>
      <c r="F6" s="2">
        <v>0</v>
      </c>
      <c r="G6" s="2">
        <v>3498264</v>
      </c>
      <c r="H6" s="2">
        <v>6897731598</v>
      </c>
    </row>
    <row r="7" spans="1:8" x14ac:dyDescent="0.2">
      <c r="A7" s="1" t="s">
        <v>8</v>
      </c>
      <c r="B7" s="1" t="s">
        <v>44</v>
      </c>
      <c r="C7" s="2">
        <f>'[1]Interim Data-Current Month'!C12</f>
        <v>163346</v>
      </c>
      <c r="D7" s="2">
        <f>'[1]Interim Data-Current Month'!D12</f>
        <v>28371703</v>
      </c>
      <c r="E7" s="2">
        <v>201729</v>
      </c>
      <c r="F7" s="2">
        <v>708542318</v>
      </c>
      <c r="G7" s="2">
        <v>8603134</v>
      </c>
      <c r="H7" s="2">
        <v>15207549213.23</v>
      </c>
    </row>
    <row r="8" spans="1:8" x14ac:dyDescent="0.2">
      <c r="A8" s="1" t="s">
        <v>9</v>
      </c>
      <c r="B8" s="1" t="s">
        <v>44</v>
      </c>
      <c r="C8" s="2">
        <f>'[1]Interim Data-Current Month'!C13</f>
        <v>80651</v>
      </c>
      <c r="D8" s="2">
        <f>'[1]Interim Data-Current Month'!D13</f>
        <v>15263223</v>
      </c>
      <c r="E8" s="2">
        <v>87834</v>
      </c>
      <c r="F8" s="2">
        <v>219040726</v>
      </c>
      <c r="G8" s="2">
        <v>4888471</v>
      </c>
      <c r="H8" s="2">
        <v>8738589298.8600006</v>
      </c>
    </row>
    <row r="9" spans="1:8" x14ac:dyDescent="0.2">
      <c r="A9" s="1" t="s">
        <v>10</v>
      </c>
      <c r="B9" s="1" t="s">
        <v>44</v>
      </c>
      <c r="C9" s="2">
        <f>'[1]Interim Data-Current Month'!C14</f>
        <v>0</v>
      </c>
      <c r="D9" s="2">
        <f>'[1]Interim Data-Current Month'!D14</f>
        <v>3540893</v>
      </c>
      <c r="E9" s="2">
        <v>0</v>
      </c>
      <c r="F9" s="2">
        <v>0</v>
      </c>
      <c r="G9" s="2">
        <v>885980</v>
      </c>
      <c r="H9" s="2">
        <v>1901592914.3799999</v>
      </c>
    </row>
    <row r="10" spans="1:8" x14ac:dyDescent="0.2">
      <c r="A10" s="1" t="s">
        <v>11</v>
      </c>
      <c r="B10" s="1" t="s">
        <v>44</v>
      </c>
      <c r="C10" s="2">
        <f>'[1]Interim Data-Current Month'!C15</f>
        <v>339352</v>
      </c>
      <c r="D10" s="2">
        <f>'[1]Interim Data-Current Month'!D15</f>
        <v>45499411</v>
      </c>
      <c r="E10" s="2">
        <v>649790</v>
      </c>
      <c r="F10" s="2">
        <v>2026680766.6000001</v>
      </c>
      <c r="G10" s="2">
        <v>12101038</v>
      </c>
      <c r="H10" s="2">
        <v>23176576746.419998</v>
      </c>
    </row>
    <row r="11" spans="1:8" x14ac:dyDescent="0.2">
      <c r="A11" s="1" t="s">
        <v>12</v>
      </c>
      <c r="B11" s="1" t="s">
        <v>44</v>
      </c>
      <c r="C11" s="2">
        <f>'[1]Interim Data-Current Month'!C16</f>
        <v>14830926</v>
      </c>
      <c r="D11" s="2">
        <f>'[1]Interim Data-Current Month'!D16</f>
        <v>277159959</v>
      </c>
      <c r="E11" s="2">
        <v>44146358</v>
      </c>
      <c r="F11" s="2">
        <v>196028508852</v>
      </c>
      <c r="G11" s="2">
        <v>85156312</v>
      </c>
      <c r="H11" s="2">
        <v>162293114845.75</v>
      </c>
    </row>
    <row r="12" spans="1:8" x14ac:dyDescent="0.2">
      <c r="A12" s="1" t="s">
        <v>13</v>
      </c>
      <c r="B12" s="1" t="s">
        <v>44</v>
      </c>
      <c r="C12" s="2">
        <f>'[1]Interim Data-Current Month'!C17</f>
        <v>0</v>
      </c>
      <c r="D12" s="2">
        <f>'[1]Interim Data-Current Month'!D17</f>
        <v>11753993</v>
      </c>
      <c r="E12" s="2">
        <v>0</v>
      </c>
      <c r="F12" s="2">
        <v>0</v>
      </c>
      <c r="G12" s="2">
        <v>2837773</v>
      </c>
      <c r="H12" s="2">
        <v>5209897225</v>
      </c>
    </row>
    <row r="13" spans="1:8" x14ac:dyDescent="0.2">
      <c r="A13" s="1" t="s">
        <v>14</v>
      </c>
      <c r="B13" s="1" t="s">
        <v>44</v>
      </c>
      <c r="C13" s="2">
        <f>'[1]Interim Data-Current Month'!C18</f>
        <v>563047</v>
      </c>
      <c r="D13" s="2">
        <f>'[1]Interim Data-Current Month'!D18</f>
        <v>49647373</v>
      </c>
      <c r="E13" s="2">
        <v>772141</v>
      </c>
      <c r="F13" s="2">
        <v>2574323365.6700001</v>
      </c>
      <c r="G13" s="2">
        <v>16517342</v>
      </c>
      <c r="H13" s="2">
        <v>27561372034.16</v>
      </c>
    </row>
    <row r="14" spans="1:8" x14ac:dyDescent="0.2">
      <c r="A14" s="1" t="s">
        <v>15</v>
      </c>
      <c r="B14" s="1" t="s">
        <v>45</v>
      </c>
      <c r="C14" s="2">
        <f>'[1]Interim Data-Current Month'!C19</f>
        <v>8879353</v>
      </c>
      <c r="D14" s="2">
        <f>'[1]Interim Data-Current Month'!D19</f>
        <v>28975119</v>
      </c>
      <c r="E14" s="2">
        <v>29402182</v>
      </c>
      <c r="F14" s="2">
        <v>103213773732</v>
      </c>
      <c r="G14" s="2">
        <v>17313914</v>
      </c>
      <c r="H14" s="2">
        <v>42811350344.480003</v>
      </c>
    </row>
    <row r="15" spans="1:8" x14ac:dyDescent="0.2">
      <c r="A15" s="1" t="s">
        <v>16</v>
      </c>
      <c r="B15" s="1" t="s">
        <v>45</v>
      </c>
      <c r="C15" s="2">
        <f>'[1]Interim Data-Current Month'!C20</f>
        <v>0</v>
      </c>
      <c r="D15" s="2">
        <f>'[1]Interim Data-Current Month'!D20</f>
        <v>5200062</v>
      </c>
      <c r="E15" s="2">
        <v>0</v>
      </c>
      <c r="F15" s="2">
        <v>0</v>
      </c>
      <c r="G15" s="2">
        <v>827089</v>
      </c>
      <c r="H15" s="2">
        <v>1955317592.3600001</v>
      </c>
    </row>
    <row r="16" spans="1:8" x14ac:dyDescent="0.2">
      <c r="A16" s="1" t="s">
        <v>17</v>
      </c>
      <c r="B16" s="1" t="s">
        <v>45</v>
      </c>
      <c r="C16" s="2">
        <f>'[1]Interim Data-Current Month'!C21</f>
        <v>1644</v>
      </c>
      <c r="D16" s="2">
        <f>'[1]Interim Data-Current Month'!D21</f>
        <v>2622921</v>
      </c>
      <c r="E16" s="2">
        <v>1917</v>
      </c>
      <c r="F16" s="2">
        <v>4301955.34</v>
      </c>
      <c r="G16" s="2">
        <v>1118536</v>
      </c>
      <c r="H16" s="2">
        <v>2137530997.8599999</v>
      </c>
    </row>
    <row r="17" spans="1:8" x14ac:dyDescent="0.2">
      <c r="A17" s="1" t="s">
        <v>18</v>
      </c>
      <c r="B17" s="1" t="s">
        <v>45</v>
      </c>
      <c r="C17" s="2">
        <f>'[1]Interim Data-Current Month'!C22</f>
        <v>0</v>
      </c>
      <c r="D17" s="2">
        <f>'[1]Interim Data-Current Month'!D22</f>
        <v>831219</v>
      </c>
      <c r="E17" s="2">
        <v>0</v>
      </c>
      <c r="F17" s="2">
        <v>0</v>
      </c>
      <c r="G17" s="2">
        <v>313067</v>
      </c>
      <c r="H17" s="2">
        <v>566003922.49000001</v>
      </c>
    </row>
    <row r="18" spans="1:8" x14ac:dyDescent="0.2">
      <c r="A18" s="1" t="s">
        <v>19</v>
      </c>
      <c r="B18" s="1" t="s">
        <v>45</v>
      </c>
      <c r="C18" s="2">
        <f>'[1]Interim Data-Current Month'!C23</f>
        <v>3382</v>
      </c>
      <c r="D18" s="2">
        <f>'[1]Interim Data-Current Month'!D23</f>
        <v>914406</v>
      </c>
      <c r="E18" s="2">
        <v>6822</v>
      </c>
      <c r="F18" s="2">
        <v>18940209.579999998</v>
      </c>
      <c r="G18" s="2">
        <v>335285</v>
      </c>
      <c r="H18" s="2">
        <v>743582793.16999996</v>
      </c>
    </row>
    <row r="19" spans="1:8" x14ac:dyDescent="0.2">
      <c r="A19" s="1" t="s">
        <v>20</v>
      </c>
      <c r="B19" s="1" t="s">
        <v>45</v>
      </c>
      <c r="C19" s="2">
        <f>'[1]Interim Data-Current Month'!C24</f>
        <v>7760</v>
      </c>
      <c r="D19" s="2">
        <f>'[1]Interim Data-Current Month'!D24</f>
        <v>518391</v>
      </c>
      <c r="E19" s="2">
        <v>25625</v>
      </c>
      <c r="F19" s="2">
        <v>60936565.850000001</v>
      </c>
      <c r="G19" s="2">
        <v>309282</v>
      </c>
      <c r="H19" s="2">
        <v>525837583.94000006</v>
      </c>
    </row>
    <row r="20" spans="1:8" x14ac:dyDescent="0.2">
      <c r="A20" s="1" t="s">
        <v>21</v>
      </c>
      <c r="B20" s="1" t="s">
        <v>45</v>
      </c>
      <c r="C20" s="2">
        <f>'[1]Interim Data-Current Month'!C25</f>
        <v>297437</v>
      </c>
      <c r="D20" s="2">
        <f>'[1]Interim Data-Current Month'!D25</f>
        <v>12559380</v>
      </c>
      <c r="E20" s="2">
        <v>1348760</v>
      </c>
      <c r="F20" s="2">
        <v>5602081950</v>
      </c>
      <c r="G20" s="2">
        <v>7839247</v>
      </c>
      <c r="H20" s="2">
        <v>15432575757</v>
      </c>
    </row>
    <row r="21" spans="1:8" x14ac:dyDescent="0.2">
      <c r="A21" s="1" t="s">
        <v>22</v>
      </c>
      <c r="B21" s="1" t="s">
        <v>45</v>
      </c>
      <c r="C21" s="2">
        <f>'[1]Interim Data-Current Month'!C26</f>
        <v>16428971</v>
      </c>
      <c r="D21" s="2">
        <f>'[1]Interim Data-Current Month'!D26</f>
        <v>46582533</v>
      </c>
      <c r="E21" s="2">
        <v>61201062</v>
      </c>
      <c r="F21" s="2">
        <v>324304934689</v>
      </c>
      <c r="G21" s="2">
        <v>41367442</v>
      </c>
      <c r="H21" s="2">
        <v>102730289449</v>
      </c>
    </row>
    <row r="22" spans="1:8" x14ac:dyDescent="0.2">
      <c r="A22" s="1" t="s">
        <v>23</v>
      </c>
      <c r="B22" s="1" t="s">
        <v>45</v>
      </c>
      <c r="C22" s="2">
        <f>'[1]Interim Data-Current Month'!C27</f>
        <v>13937013</v>
      </c>
      <c r="D22" s="2">
        <f>'[1]Interim Data-Current Month'!D27</f>
        <v>35594187</v>
      </c>
      <c r="E22" s="2">
        <v>46377772</v>
      </c>
      <c r="F22" s="2">
        <v>200705769388</v>
      </c>
      <c r="G22" s="2">
        <v>22961617</v>
      </c>
      <c r="H22" s="2">
        <v>63543544475.000008</v>
      </c>
    </row>
    <row r="23" spans="1:8" x14ac:dyDescent="0.2">
      <c r="A23" s="1" t="s">
        <v>24</v>
      </c>
      <c r="B23" s="1" t="s">
        <v>45</v>
      </c>
      <c r="C23" s="2">
        <f>'[1]Interim Data-Current Month'!C28</f>
        <v>42743</v>
      </c>
      <c r="D23" s="2">
        <f>'[1]Interim Data-Current Month'!D28</f>
        <v>12725526</v>
      </c>
      <c r="E23" s="2">
        <v>127725</v>
      </c>
      <c r="F23" s="2">
        <v>407765546.20000005</v>
      </c>
      <c r="G23" s="2">
        <v>3351485</v>
      </c>
      <c r="H23" s="2">
        <v>6407901634.5499992</v>
      </c>
    </row>
    <row r="24" spans="1:8" x14ac:dyDescent="0.2">
      <c r="A24" s="1" t="s">
        <v>25</v>
      </c>
      <c r="B24" s="1" t="s">
        <v>45</v>
      </c>
      <c r="C24" s="2">
        <f>'[1]Interim Data-Current Month'!C29</f>
        <v>1113545</v>
      </c>
      <c r="D24" s="2">
        <f>'[1]Interim Data-Current Month'!D29</f>
        <v>4785111</v>
      </c>
      <c r="E24" s="2">
        <v>3026688</v>
      </c>
      <c r="F24" s="2">
        <v>14154410520.660002</v>
      </c>
      <c r="G24" s="2">
        <v>1858957</v>
      </c>
      <c r="H24" s="2">
        <v>3640308704</v>
      </c>
    </row>
    <row r="25" spans="1:8" x14ac:dyDescent="0.2">
      <c r="A25" s="1" t="s">
        <v>26</v>
      </c>
      <c r="B25" s="1" t="s">
        <v>45</v>
      </c>
      <c r="C25" s="2">
        <f>'[1]Interim Data-Current Month'!C30</f>
        <v>1869104</v>
      </c>
      <c r="D25" s="2">
        <f>'[1]Interim Data-Current Month'!D30</f>
        <v>7543316</v>
      </c>
      <c r="E25" s="2">
        <v>5250126</v>
      </c>
      <c r="F25" s="2">
        <v>47699211235</v>
      </c>
      <c r="G25" s="2">
        <v>2623165</v>
      </c>
      <c r="H25" s="2">
        <v>6481627858.2999992</v>
      </c>
    </row>
    <row r="26" spans="1:8" x14ac:dyDescent="0.2">
      <c r="A26" s="1" t="s">
        <v>27</v>
      </c>
      <c r="B26" s="1" t="s">
        <v>45</v>
      </c>
      <c r="C26" s="2">
        <f>'[1]Interim Data-Current Month'!C31</f>
        <v>81315</v>
      </c>
      <c r="D26" s="2">
        <f>'[1]Interim Data-Current Month'!D31</f>
        <v>3623676</v>
      </c>
      <c r="E26" s="2">
        <v>241992</v>
      </c>
      <c r="F26" s="2">
        <v>1099260583.3900001</v>
      </c>
      <c r="G26" s="2">
        <v>4527462</v>
      </c>
      <c r="H26" s="2">
        <v>4050720035.5700002</v>
      </c>
    </row>
    <row r="27" spans="1:8" x14ac:dyDescent="0.2">
      <c r="A27" s="1" t="s">
        <v>28</v>
      </c>
      <c r="B27" s="1" t="s">
        <v>45</v>
      </c>
      <c r="C27" s="2">
        <f>'[1]Interim Data-Current Month'!C32</f>
        <v>0</v>
      </c>
      <c r="D27" s="2">
        <f>'[1]Interim Data-Current Month'!D32</f>
        <v>5196347</v>
      </c>
      <c r="E27" s="2">
        <v>0</v>
      </c>
      <c r="F27" s="2">
        <v>0</v>
      </c>
      <c r="G27" s="2">
        <v>2201135</v>
      </c>
      <c r="H27" s="2">
        <v>3229244439.0599999</v>
      </c>
    </row>
    <row r="28" spans="1:8" x14ac:dyDescent="0.2">
      <c r="A28" s="1" t="s">
        <v>29</v>
      </c>
      <c r="B28" s="1" t="s">
        <v>45</v>
      </c>
      <c r="C28" s="2">
        <f>'[1]Interim Data-Current Month'!C33</f>
        <v>9934</v>
      </c>
      <c r="D28" s="2">
        <f>'[1]Interim Data-Current Month'!D33</f>
        <v>3957336</v>
      </c>
      <c r="E28" s="2">
        <v>26258</v>
      </c>
      <c r="F28" s="2">
        <v>182783102.81999999</v>
      </c>
      <c r="G28" s="2">
        <v>2394935</v>
      </c>
      <c r="H28" s="2">
        <v>5405869157.000001</v>
      </c>
    </row>
    <row r="29" spans="1:8" x14ac:dyDescent="0.2">
      <c r="A29" s="1" t="s">
        <v>30</v>
      </c>
      <c r="B29" s="1" t="s">
        <v>45</v>
      </c>
      <c r="C29" s="2">
        <f>'[1]Interim Data-Current Month'!C34</f>
        <v>4107595</v>
      </c>
      <c r="D29" s="2">
        <f>'[1]Interim Data-Current Month'!D34</f>
        <v>25526683</v>
      </c>
      <c r="E29" s="2">
        <v>8569646</v>
      </c>
      <c r="F29" s="2">
        <v>38096698242</v>
      </c>
      <c r="G29" s="2">
        <v>8837215</v>
      </c>
      <c r="H29" s="2">
        <v>17788077252</v>
      </c>
    </row>
    <row r="30" spans="1:8" x14ac:dyDescent="0.2">
      <c r="A30" s="1" t="s">
        <v>31</v>
      </c>
      <c r="B30" s="1" t="s">
        <v>45</v>
      </c>
      <c r="C30" s="2">
        <f>'[1]Interim Data-Current Month'!C35</f>
        <v>4044789</v>
      </c>
      <c r="D30" s="2">
        <f>'[1]Interim Data-Current Month'!D35</f>
        <v>1432029</v>
      </c>
      <c r="E30" s="2">
        <v>10115107</v>
      </c>
      <c r="F30" s="2">
        <v>46536165144.999992</v>
      </c>
      <c r="G30" s="2">
        <v>456298</v>
      </c>
      <c r="H30" s="2">
        <v>1057319708.6699998</v>
      </c>
    </row>
    <row r="31" spans="1:8" x14ac:dyDescent="0.2">
      <c r="A31" s="1" t="s">
        <v>32</v>
      </c>
      <c r="B31" s="1" t="s">
        <v>45</v>
      </c>
      <c r="C31" s="2">
        <f>'[1]Interim Data-Current Month'!C36</f>
        <v>128960</v>
      </c>
      <c r="D31" s="2">
        <f>'[1]Interim Data-Current Month'!D36</f>
        <v>3646976</v>
      </c>
      <c r="E31" s="2">
        <v>670511</v>
      </c>
      <c r="F31" s="2">
        <v>2893677680</v>
      </c>
      <c r="G31" s="2">
        <v>2384368</v>
      </c>
      <c r="H31" s="2">
        <v>4719260838</v>
      </c>
    </row>
    <row r="32" spans="1:8" x14ac:dyDescent="0.2">
      <c r="A32" s="1" t="s">
        <v>33</v>
      </c>
      <c r="B32" s="1" t="s">
        <v>45</v>
      </c>
      <c r="C32" s="2">
        <f>'[1]Interim Data-Current Month'!C37</f>
        <v>40979</v>
      </c>
      <c r="D32" s="2">
        <f>'[1]Interim Data-Current Month'!D37</f>
        <v>2105582</v>
      </c>
      <c r="E32" s="2">
        <v>71268</v>
      </c>
      <c r="F32" s="2">
        <v>318580591</v>
      </c>
      <c r="G32" s="2">
        <v>631606</v>
      </c>
      <c r="H32" s="2">
        <v>1314964762.47</v>
      </c>
    </row>
    <row r="33" spans="1:8" x14ac:dyDescent="0.2">
      <c r="A33" s="1" t="s">
        <v>34</v>
      </c>
      <c r="B33" s="1" t="s">
        <v>45</v>
      </c>
      <c r="C33" s="2">
        <f>'[1]Interim Data-Current Month'!C38</f>
        <v>1246243</v>
      </c>
      <c r="D33" s="2">
        <f>'[1]Interim Data-Current Month'!D38</f>
        <v>4046276</v>
      </c>
      <c r="E33" s="2">
        <v>2832814</v>
      </c>
      <c r="F33" s="2">
        <v>12131579799.540001</v>
      </c>
      <c r="G33" s="2">
        <v>1957475</v>
      </c>
      <c r="H33" s="2">
        <v>4039676767.71</v>
      </c>
    </row>
    <row r="34" spans="1:8" x14ac:dyDescent="0.2">
      <c r="A34" s="1" t="s">
        <v>35</v>
      </c>
      <c r="B34" s="1" t="s">
        <v>46</v>
      </c>
      <c r="C34" s="2">
        <f>'[1]Interim Data-Current Month'!C39</f>
        <v>1353402</v>
      </c>
      <c r="D34" s="2">
        <f>'[1]Interim Data-Current Month'!D39</f>
        <v>0</v>
      </c>
      <c r="E34" s="2">
        <v>4185278</v>
      </c>
      <c r="F34" s="2">
        <v>30950393010</v>
      </c>
      <c r="G34" s="2">
        <v>0</v>
      </c>
      <c r="H34" s="2">
        <v>0</v>
      </c>
    </row>
    <row r="35" spans="1:8" x14ac:dyDescent="0.2">
      <c r="A35" s="1" t="s">
        <v>36</v>
      </c>
      <c r="B35" s="1" t="s">
        <v>46</v>
      </c>
      <c r="C35" s="2">
        <f>'[1]Interim Data-Current Month'!C40</f>
        <v>19589</v>
      </c>
      <c r="D35" s="2">
        <f>'[1]Interim Data-Current Month'!D40</f>
        <v>0</v>
      </c>
      <c r="E35" s="2">
        <v>40531</v>
      </c>
      <c r="F35" s="2">
        <v>303109248.30000001</v>
      </c>
      <c r="G35" s="2">
        <v>0</v>
      </c>
      <c r="H35" s="2">
        <v>0</v>
      </c>
    </row>
    <row r="36" spans="1:8" x14ac:dyDescent="0.2">
      <c r="A36" s="1" t="s">
        <v>37</v>
      </c>
      <c r="B36" s="1" t="s">
        <v>46</v>
      </c>
      <c r="C36" s="2">
        <f>'[1]Interim Data-Current Month'!C41</f>
        <v>0</v>
      </c>
      <c r="D36" s="2">
        <f>'[1]Interim Data-Current Month'!D41</f>
        <v>1650</v>
      </c>
      <c r="E36" s="2">
        <v>0</v>
      </c>
      <c r="F36" s="2">
        <v>0</v>
      </c>
      <c r="G36" s="2">
        <v>33</v>
      </c>
      <c r="H36" s="2">
        <v>251244</v>
      </c>
    </row>
    <row r="37" spans="1:8" x14ac:dyDescent="0.2">
      <c r="A37" s="1" t="s">
        <v>38</v>
      </c>
      <c r="B37" s="1" t="s">
        <v>46</v>
      </c>
      <c r="C37" s="2">
        <f>'[1]Interim Data-Current Month'!C42</f>
        <v>2561253</v>
      </c>
      <c r="D37" s="2">
        <f>'[1]Interim Data-Current Month'!D42</f>
        <v>1331815</v>
      </c>
      <c r="E37" s="2">
        <v>12976277</v>
      </c>
      <c r="F37" s="2">
        <v>43012211121.28994</v>
      </c>
      <c r="G37" s="2">
        <v>2001589</v>
      </c>
      <c r="H37" s="2">
        <v>5290177145.9699984</v>
      </c>
    </row>
    <row r="38" spans="1:8" x14ac:dyDescent="0.2">
      <c r="A38" s="1" t="s">
        <v>39</v>
      </c>
      <c r="B38" s="1" t="s">
        <v>46</v>
      </c>
      <c r="C38" s="2">
        <f>'[1]Interim Data-Current Month'!C43</f>
        <v>52882</v>
      </c>
      <c r="D38" s="2">
        <f>'[1]Interim Data-Current Month'!D43</f>
        <v>1977414</v>
      </c>
      <c r="E38" s="2">
        <v>98895</v>
      </c>
      <c r="F38" s="2">
        <v>484497969.61000001</v>
      </c>
      <c r="G38" s="2">
        <v>875966</v>
      </c>
      <c r="H38" s="2">
        <v>1400840946.01</v>
      </c>
    </row>
    <row r="39" spans="1:8" x14ac:dyDescent="0.2">
      <c r="A39" s="1" t="s">
        <v>40</v>
      </c>
      <c r="B39" s="1" t="s">
        <v>46</v>
      </c>
      <c r="C39" s="2">
        <f>'[1]Interim Data-Current Month'!C44</f>
        <v>0</v>
      </c>
      <c r="D39" s="2">
        <f>'[1]Interim Data-Current Month'!D44</f>
        <v>118747</v>
      </c>
      <c r="E39" s="2">
        <v>0</v>
      </c>
      <c r="F39" s="2">
        <v>0</v>
      </c>
      <c r="G39" s="2">
        <v>91193</v>
      </c>
      <c r="H39" s="2">
        <v>231650180.36999997</v>
      </c>
    </row>
    <row r="40" spans="1:8" x14ac:dyDescent="0.2">
      <c r="A40" s="1" t="s">
        <v>41</v>
      </c>
      <c r="B40" s="1" t="s">
        <v>46</v>
      </c>
      <c r="C40" s="2">
        <f>'[1]Interim Data-Current Month'!C45</f>
        <v>765095</v>
      </c>
      <c r="D40" s="2">
        <f>'[1]Interim Data-Current Month'!D45</f>
        <v>537794</v>
      </c>
      <c r="E40" s="2">
        <v>1721360</v>
      </c>
      <c r="F40" s="2">
        <v>7536646734.3199997</v>
      </c>
      <c r="G40" s="2">
        <v>374794</v>
      </c>
      <c r="H40" s="2">
        <v>1110611764.4100001</v>
      </c>
    </row>
    <row r="41" spans="1:8" x14ac:dyDescent="0.2">
      <c r="A41" s="1" t="s">
        <v>42</v>
      </c>
      <c r="B41" s="1" t="s">
        <v>46</v>
      </c>
      <c r="C41" s="2">
        <f>'[1]Interim Data-Current Month'!C46</f>
        <v>1222172</v>
      </c>
      <c r="D41" s="2">
        <f>'[1]Interim Data-Current Month'!D46</f>
        <v>248119</v>
      </c>
      <c r="E41" s="2">
        <v>1643578</v>
      </c>
      <c r="F41" s="2">
        <v>7777846046.7002001</v>
      </c>
      <c r="G41" s="2">
        <v>39009</v>
      </c>
      <c r="H41" s="2">
        <v>104263142.88000001</v>
      </c>
    </row>
    <row r="42" spans="1:8" x14ac:dyDescent="0.2">
      <c r="A42" s="6" t="s">
        <v>43</v>
      </c>
      <c r="B42" s="1" t="s">
        <v>46</v>
      </c>
      <c r="C42" s="2">
        <f>'[1]Interim Data-Current Month'!C47</f>
        <v>1319608</v>
      </c>
      <c r="D42" s="2">
        <f>'[1]Interim Data-Current Month'!D47</f>
        <v>1167038</v>
      </c>
      <c r="E42" s="2">
        <v>3284805</v>
      </c>
      <c r="F42" s="2">
        <v>12034812589</v>
      </c>
      <c r="G42" s="2">
        <v>1364332</v>
      </c>
      <c r="H42" s="2">
        <v>3185886166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azus</cp:lastModifiedBy>
  <dcterms:created xsi:type="dcterms:W3CDTF">2022-10-14T05:39:41Z</dcterms:created>
  <dcterms:modified xsi:type="dcterms:W3CDTF">2023-07-12T00:24:06Z</dcterms:modified>
</cp:coreProperties>
</file>