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BI_Scraped_Files\"/>
    </mc:Choice>
  </mc:AlternateContent>
  <bookViews>
    <workbookView xWindow="0" yWindow="0" windowWidth="23040" windowHeight="9195"/>
  </bookViews>
  <sheets>
    <sheet name="July 2022 (Revised)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D42" i="1" l="1"/>
  <c r="C42" i="1"/>
  <c r="D41" i="1"/>
  <c r="C41" i="1"/>
  <c r="D40" i="1"/>
  <c r="C40" i="1"/>
  <c r="D39" i="1"/>
  <c r="C39" i="1"/>
  <c r="D38" i="1"/>
  <c r="C38" i="1"/>
  <c r="D37" i="1"/>
  <c r="C37" i="1"/>
  <c r="D36" i="1"/>
  <c r="C36" i="1"/>
  <c r="D35" i="1"/>
  <c r="C35" i="1"/>
  <c r="D34" i="1"/>
  <c r="C34" i="1"/>
  <c r="D33" i="1"/>
  <c r="C33" i="1"/>
  <c r="D32" i="1"/>
  <c r="C32" i="1"/>
  <c r="D31" i="1"/>
  <c r="C31" i="1"/>
  <c r="D30" i="1"/>
  <c r="C30" i="1"/>
  <c r="D29" i="1"/>
  <c r="C29" i="1"/>
  <c r="D28" i="1"/>
  <c r="C28" i="1"/>
  <c r="D27" i="1"/>
  <c r="C27" i="1"/>
  <c r="D26" i="1"/>
  <c r="C26" i="1"/>
  <c r="D25" i="1"/>
  <c r="C25" i="1"/>
  <c r="D24" i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D17" i="1"/>
  <c r="C17" i="1"/>
  <c r="D16" i="1"/>
  <c r="C16" i="1"/>
  <c r="D15" i="1"/>
  <c r="C15" i="1"/>
  <c r="D14" i="1"/>
  <c r="C14" i="1"/>
  <c r="D13" i="1"/>
  <c r="C13" i="1"/>
  <c r="D12" i="1"/>
  <c r="C12" i="1"/>
  <c r="D11" i="1"/>
  <c r="C11" i="1"/>
  <c r="D10" i="1"/>
  <c r="C10" i="1"/>
  <c r="D9" i="1"/>
  <c r="C9" i="1"/>
  <c r="D8" i="1"/>
  <c r="C8" i="1"/>
  <c r="D7" i="1"/>
  <c r="C7" i="1"/>
  <c r="D6" i="1"/>
  <c r="C6" i="1"/>
  <c r="D5" i="1"/>
  <c r="C5" i="1"/>
  <c r="D4" i="1"/>
  <c r="C4" i="1"/>
  <c r="D3" i="1"/>
  <c r="C3" i="1"/>
  <c r="D2" i="1"/>
</calcChain>
</file>

<file path=xl/sharedStrings.xml><?xml version="1.0" encoding="utf-8"?>
<sst xmlns="http://schemas.openxmlformats.org/spreadsheetml/2006/main" count="90" uniqueCount="52">
  <si>
    <t>Bank Name</t>
  </si>
  <si>
    <t>Credit Cards</t>
  </si>
  <si>
    <t>Debit Cards</t>
  </si>
  <si>
    <t>BANK OF BARODA</t>
  </si>
  <si>
    <t>BANK OF INDIA</t>
  </si>
  <si>
    <t>BANK OF MAHARASHTRA</t>
  </si>
  <si>
    <t>CANARA BANK</t>
  </si>
  <si>
    <t>CENTRAL BANK OF INDIA</t>
  </si>
  <si>
    <t>INDIAN BANK</t>
  </si>
  <si>
    <t>INDIAN OVERSEAS BANK</t>
  </si>
  <si>
    <t>PUNJAB AND SIND BANK</t>
  </si>
  <si>
    <t>PUNJAB NATIONAL BANK</t>
  </si>
  <si>
    <t>STATE BANK OF INDIA</t>
  </si>
  <si>
    <t>UCO BANK</t>
  </si>
  <si>
    <t>UNION BANK OF INDIA</t>
  </si>
  <si>
    <t>AXIS BANK LTD</t>
  </si>
  <si>
    <t>BANDHAN BANK LTD</t>
  </si>
  <si>
    <t>CITY UNION BANK LTD.</t>
  </si>
  <si>
    <t>CSB BANK LTD.</t>
  </si>
  <si>
    <t>DCB BANK LTD</t>
  </si>
  <si>
    <t>DHANALAKSHMI BANK LTD</t>
  </si>
  <si>
    <t>FEDERAL BANK LTD</t>
  </si>
  <si>
    <t>HDFC BANK LTD</t>
  </si>
  <si>
    <t>ICICI BANK LTD</t>
  </si>
  <si>
    <t>IDBI BANK LTD</t>
  </si>
  <si>
    <t>IDFC FIRST BANK LTD</t>
  </si>
  <si>
    <t>INDUSIND BANK LTD</t>
  </si>
  <si>
    <t>JAMMU AND KASHMIR BANK LTD</t>
  </si>
  <si>
    <t>KARNATAKA BANK LTD</t>
  </si>
  <si>
    <t>KARUR VYSYA BANK LTD</t>
  </si>
  <si>
    <t>KOTAK MAHINDRA BANK LTD</t>
  </si>
  <si>
    <t>RBL BANK LTD</t>
  </si>
  <si>
    <t>SOUTH INDIAN BANK</t>
  </si>
  <si>
    <t>TAMILNAD MERCANTILE BANK LTD</t>
  </si>
  <si>
    <t>YES BANK LTD</t>
  </si>
  <si>
    <t>AMERICAN EXPRESS BANKING CORPORATION</t>
  </si>
  <si>
    <t>BANK OF AMERICA</t>
  </si>
  <si>
    <t>BARCLAYS BANK PLC</t>
  </si>
  <si>
    <t>CITI BANK</t>
  </si>
  <si>
    <t>DBS INDIA BANK LTD</t>
  </si>
  <si>
    <t>DEUTSCHE BANK LTD</t>
  </si>
  <si>
    <t>HSBC LTD</t>
  </si>
  <si>
    <t>SBM BANK INDIA LTD</t>
  </si>
  <si>
    <t>STANDARD CHARTERED BANK LTD</t>
  </si>
  <si>
    <t>Bank Type</t>
  </si>
  <si>
    <t>Public</t>
  </si>
  <si>
    <t>Private</t>
  </si>
  <si>
    <t>Foreign</t>
  </si>
  <si>
    <t>CC Transactions</t>
  </si>
  <si>
    <t>DC Transactions</t>
  </si>
  <si>
    <t>DC Inr Value</t>
  </si>
  <si>
    <t>CC Inr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</si>
</sst>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left"/>
      <protection locked="0"/>
    </xf>
    <xf numFmtId="1" fontId="4" fillId="2" borderId="1" xfId="0" applyNumberFormat="1" applyFont="1" applyFill="1" applyBorder="1"/>
    <xf numFmtId="0" fontId="4" fillId="2" borderId="1" xfId="0" applyFont="1" applyFill="1" applyBorder="1" applyAlignment="1" applyProtection="1">
      <alignment horizontal="left"/>
      <protection locked="0"/>
    </xf>
    <xf numFmtId="0" fontId="3" fillId="2" borderId="1" xfId="1" applyFont="1" applyFill="1" applyBorder="1" applyAlignment="1" applyProtection="1">
      <alignment horizontal="center" vertical="center"/>
      <protection locked="0"/>
    </xf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4" fillId="2" borderId="0" xfId="0" applyFont="1" applyFill="1"/>
    <xf numFmtId="0" fontId="4" fillId="2" borderId="1" xfId="0" applyFont="1" applyFill="1" applyBorder="1" applyProtection="1">
      <protection locked="0"/>
    </xf>
    <xf numFmtId="0" fontId="4" fillId="2" borderId="0" xfId="0" applyFont="1" applyFill="1" applyAlignment="1">
      <alignment vertical="center"/>
    </xf>
  </cellXfs>
  <cellStyles count="3">
    <cellStyle name="Normal" xfId="0" builtinId="0"/>
    <cellStyle name="Normal 2 10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BI\Card%20Statistics\Data\2022%20July\2022%20July%20Cards%20Statist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im Data-Current Month"/>
      <sheetName val="Regular Data-Current Month"/>
      <sheetName val="Inconsistency"/>
      <sheetName val="Difference in %"/>
      <sheetName val="Difference in Actual"/>
      <sheetName val="Bankwise Variation"/>
      <sheetName val="Variation Table "/>
      <sheetName val="Bulletin Format"/>
      <sheetName val="For Website "/>
      <sheetName val="Bulletin Vs Website"/>
      <sheetName val="DPSS_CISBI"/>
      <sheetName val="Website M-O-M"/>
      <sheetName val="Interim Data-Previous Month"/>
      <sheetName val="Data Revision"/>
      <sheetName val="For Website Previous Month"/>
    </sheetNames>
    <sheetDataSet>
      <sheetData sheetId="0" refreshError="1">
        <row r="7">
          <cell r="C7">
            <v>1416927</v>
          </cell>
          <cell r="D7">
            <v>76491940</v>
          </cell>
        </row>
        <row r="8">
          <cell r="C8">
            <v>161832</v>
          </cell>
          <cell r="D8">
            <v>45431685</v>
          </cell>
        </row>
        <row r="9">
          <cell r="C9">
            <v>76761</v>
          </cell>
          <cell r="D9">
            <v>12784888</v>
          </cell>
        </row>
        <row r="10">
          <cell r="C10">
            <v>913399</v>
          </cell>
          <cell r="D10">
            <v>46819589</v>
          </cell>
        </row>
        <row r="11">
          <cell r="C11">
            <v>0</v>
          </cell>
          <cell r="D11">
            <v>27305718</v>
          </cell>
        </row>
        <row r="12">
          <cell r="C12">
            <v>157121</v>
          </cell>
          <cell r="D12">
            <v>28168095</v>
          </cell>
        </row>
        <row r="13">
          <cell r="C13">
            <v>78878</v>
          </cell>
          <cell r="D13">
            <v>15101912</v>
          </cell>
        </row>
        <row r="14">
          <cell r="C14">
            <v>0</v>
          </cell>
          <cell r="D14">
            <v>3525744</v>
          </cell>
        </row>
        <row r="15">
          <cell r="C15">
            <v>334350</v>
          </cell>
          <cell r="D15">
            <v>46524689</v>
          </cell>
        </row>
        <row r="16">
          <cell r="C16">
            <v>14534667</v>
          </cell>
          <cell r="D16">
            <v>274637296</v>
          </cell>
        </row>
        <row r="17">
          <cell r="C17">
            <v>0</v>
          </cell>
          <cell r="D17">
            <v>11643639</v>
          </cell>
        </row>
        <row r="18">
          <cell r="C18">
            <v>560409</v>
          </cell>
          <cell r="D18">
            <v>49339980</v>
          </cell>
        </row>
        <row r="19">
          <cell r="C19">
            <v>9932333</v>
          </cell>
          <cell r="D19">
            <v>29034253</v>
          </cell>
        </row>
        <row r="20">
          <cell r="C20">
            <v>0</v>
          </cell>
          <cell r="D20">
            <v>5096560</v>
          </cell>
        </row>
        <row r="21">
          <cell r="C21">
            <v>1671</v>
          </cell>
          <cell r="D21">
            <v>2623101</v>
          </cell>
        </row>
        <row r="22">
          <cell r="C22">
            <v>0</v>
          </cell>
          <cell r="D22">
            <v>833519</v>
          </cell>
        </row>
        <row r="23">
          <cell r="C23">
            <v>3469</v>
          </cell>
          <cell r="D23">
            <v>895555</v>
          </cell>
        </row>
        <row r="24">
          <cell r="C24">
            <v>7645</v>
          </cell>
          <cell r="D24">
            <v>515156</v>
          </cell>
        </row>
        <row r="25">
          <cell r="C25">
            <v>264497</v>
          </cell>
          <cell r="D25">
            <v>12437294</v>
          </cell>
        </row>
        <row r="26">
          <cell r="C26">
            <v>17949861</v>
          </cell>
          <cell r="D26">
            <v>45803977</v>
          </cell>
        </row>
        <row r="27">
          <cell r="C27">
            <v>13725493</v>
          </cell>
          <cell r="D27">
            <v>35712273</v>
          </cell>
        </row>
        <row r="28">
          <cell r="C28">
            <v>42508</v>
          </cell>
          <cell r="D28">
            <v>12779200</v>
          </cell>
        </row>
        <row r="29">
          <cell r="C29">
            <v>1042747</v>
          </cell>
          <cell r="D29">
            <v>4579140</v>
          </cell>
        </row>
        <row r="30">
          <cell r="C30">
            <v>1822569</v>
          </cell>
          <cell r="D30">
            <v>7412670</v>
          </cell>
        </row>
        <row r="31">
          <cell r="C31">
            <v>81101</v>
          </cell>
          <cell r="D31">
            <v>3574096</v>
          </cell>
        </row>
        <row r="32">
          <cell r="C32">
            <v>0</v>
          </cell>
          <cell r="D32">
            <v>5186059</v>
          </cell>
        </row>
        <row r="33">
          <cell r="C33">
            <v>9680</v>
          </cell>
          <cell r="D33">
            <v>3991619</v>
          </cell>
        </row>
        <row r="34">
          <cell r="C34">
            <v>4052093</v>
          </cell>
          <cell r="D34">
            <v>24983429</v>
          </cell>
        </row>
        <row r="35">
          <cell r="C35">
            <v>4005255</v>
          </cell>
          <cell r="D35">
            <v>1404224</v>
          </cell>
        </row>
        <row r="36">
          <cell r="C36">
            <v>115538</v>
          </cell>
          <cell r="D36">
            <v>3668438</v>
          </cell>
        </row>
        <row r="37">
          <cell r="C37">
            <v>40991</v>
          </cell>
          <cell r="D37">
            <v>2105557</v>
          </cell>
        </row>
        <row r="38">
          <cell r="C38">
            <v>1331990</v>
          </cell>
          <cell r="D38">
            <v>3958870</v>
          </cell>
        </row>
        <row r="39">
          <cell r="C39">
            <v>1356420</v>
          </cell>
          <cell r="D39">
            <v>0</v>
          </cell>
        </row>
        <row r="40">
          <cell r="C40">
            <v>21092</v>
          </cell>
          <cell r="D40">
            <v>0</v>
          </cell>
        </row>
        <row r="41">
          <cell r="C41">
            <v>0</v>
          </cell>
          <cell r="D41">
            <v>1645</v>
          </cell>
        </row>
        <row r="42">
          <cell r="C42">
            <v>2545671</v>
          </cell>
          <cell r="D42">
            <v>1333354</v>
          </cell>
        </row>
        <row r="43">
          <cell r="C43">
            <v>34686</v>
          </cell>
          <cell r="D43">
            <v>2038403</v>
          </cell>
        </row>
        <row r="44">
          <cell r="C44">
            <v>0</v>
          </cell>
          <cell r="D44">
            <v>121353</v>
          </cell>
        </row>
        <row r="45">
          <cell r="C45">
            <v>762067</v>
          </cell>
          <cell r="D45">
            <v>530747</v>
          </cell>
        </row>
        <row r="46">
          <cell r="C46">
            <v>1275573</v>
          </cell>
          <cell r="D46">
            <v>134661</v>
          </cell>
        </row>
        <row r="47">
          <cell r="C47">
            <v>1321772</v>
          </cell>
          <cell r="D47">
            <v>1166145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H42"/>
  <sheetViews>
    <sheetView tabSelected="1" zoomScale="85" zoomScaleNormal="85" workbookViewId="0">
      <pane xSplit="1" ySplit="1" topLeftCell="B2" activePane="bottomRight" state="frozen"/>
      <selection pane="topRight" activeCell="D1" sqref="D1"/>
      <selection pane="bottomLeft" activeCell="A8" sqref="A8"/>
      <selection pane="bottomRight" activeCell="J10" sqref="J10:J11"/>
    </sheetView>
  </sheetViews>
  <sheetFormatPr baseColWidth="10" defaultColWidth="9.140625" defaultRowHeight="12.75" x14ac:dyDescent="0.2"/>
  <cols>
    <col min="1" max="1" width="39.5703125" style="6" customWidth="1"/>
    <col min="2" max="2" width="20.140625" style="6" customWidth="1"/>
    <col min="3" max="3" width="16.28515625" style="6" customWidth="1"/>
    <col min="4" max="4" width="18" style="6" customWidth="1"/>
    <col min="5" max="8" width="17.42578125" style="6" customWidth="1"/>
    <col min="9" max="9" width="12.28515625" style="6" customWidth="1"/>
    <col min="10" max="16384" width="9.140625" style="6"/>
  </cols>
  <sheetData>
    <row r="1" spans="1:8" s="8" customFormat="1" x14ac:dyDescent="0.25">
      <c r="A1" s="4" t="s">
        <v>0</v>
      </c>
      <c r="B1" s="4" t="s">
        <v>44</v>
      </c>
      <c r="C1" s="5" t="s">
        <v>1</v>
      </c>
      <c r="D1" s="5" t="s">
        <v>2</v>
      </c>
      <c r="E1" s="5" t="s">
        <v>48</v>
      </c>
      <c r="F1" s="5" t="s">
        <v>51</v>
      </c>
      <c r="G1" s="5" t="s">
        <v>49</v>
      </c>
      <c r="H1" s="5" t="s">
        <v>50</v>
      </c>
    </row>
    <row r="2" spans="1:8" x14ac:dyDescent="0.2">
      <c r="A2" s="1" t="s">
        <v>3</v>
      </c>
      <c r="B2" s="1" t="s">
        <v>45</v>
      </c>
      <c r="C2" s="2">
        <f>'[1]Interim Data-Current Month'!C7</f>
        <v>1416927</v>
      </c>
      <c r="D2" s="2">
        <f>'[1]Interim Data-Current Month'!D7</f>
        <v>76491940</v>
      </c>
      <c r="E2" s="2">
        <v>3186932</v>
      </c>
      <c r="F2" s="2">
        <v>12747388480.999998</v>
      </c>
      <c r="G2" s="2">
        <v>11969658</v>
      </c>
      <c r="H2" s="2">
        <v>21460260354</v>
      </c>
    </row>
    <row r="3" spans="1:8" x14ac:dyDescent="0.2">
      <c r="A3" s="1" t="s">
        <v>4</v>
      </c>
      <c r="B3" s="1" t="s">
        <v>45</v>
      </c>
      <c r="C3" s="2">
        <f>'[1]Interim Data-Current Month'!C8</f>
        <v>161832</v>
      </c>
      <c r="D3" s="2">
        <f>'[1]Interim Data-Current Month'!D8</f>
        <v>45431685</v>
      </c>
      <c r="E3" s="2">
        <v>247491</v>
      </c>
      <c r="F3" s="2">
        <v>789773450.07000005</v>
      </c>
      <c r="G3" s="2">
        <v>7516774</v>
      </c>
      <c r="H3" s="2">
        <v>11745615210.540001</v>
      </c>
    </row>
    <row r="4" spans="1:8" x14ac:dyDescent="0.2">
      <c r="A4" s="3" t="s">
        <v>5</v>
      </c>
      <c r="B4" s="1" t="s">
        <v>45</v>
      </c>
      <c r="C4" s="2">
        <f>'[1]Interim Data-Current Month'!C9</f>
        <v>76761</v>
      </c>
      <c r="D4" s="2">
        <f>'[1]Interim Data-Current Month'!D9</f>
        <v>12784888</v>
      </c>
      <c r="E4" s="2">
        <v>79760</v>
      </c>
      <c r="F4" s="2">
        <v>328788542.10000002</v>
      </c>
      <c r="G4" s="2">
        <v>3449433</v>
      </c>
      <c r="H4" s="2">
        <v>5072637411.8999996</v>
      </c>
    </row>
    <row r="5" spans="1:8" x14ac:dyDescent="0.2">
      <c r="A5" s="1" t="s">
        <v>6</v>
      </c>
      <c r="B5" s="1" t="s">
        <v>45</v>
      </c>
      <c r="C5" s="2">
        <f>'[1]Interim Data-Current Month'!C10</f>
        <v>913399</v>
      </c>
      <c r="D5" s="2">
        <f>'[1]Interim Data-Current Month'!D10</f>
        <v>46819589</v>
      </c>
      <c r="E5" s="2">
        <v>974364</v>
      </c>
      <c r="F5" s="2">
        <v>2808209197.1500006</v>
      </c>
      <c r="G5" s="2">
        <v>13549888</v>
      </c>
      <c r="H5" s="2">
        <v>26056595900.52</v>
      </c>
    </row>
    <row r="6" spans="1:8" x14ac:dyDescent="0.2">
      <c r="A6" s="1" t="s">
        <v>7</v>
      </c>
      <c r="B6" s="1" t="s">
        <v>45</v>
      </c>
      <c r="C6" s="2">
        <f>'[1]Interim Data-Current Month'!C11</f>
        <v>0</v>
      </c>
      <c r="D6" s="2">
        <f>'[1]Interim Data-Current Month'!D11</f>
        <v>27305718</v>
      </c>
      <c r="E6" s="2">
        <v>0</v>
      </c>
      <c r="F6" s="2">
        <v>0</v>
      </c>
      <c r="G6" s="2">
        <v>3568336</v>
      </c>
      <c r="H6" s="2">
        <v>7152104903.999999</v>
      </c>
    </row>
    <row r="7" spans="1:8" x14ac:dyDescent="0.2">
      <c r="A7" s="1" t="s">
        <v>8</v>
      </c>
      <c r="B7" s="1" t="s">
        <v>45</v>
      </c>
      <c r="C7" s="2">
        <f>'[1]Interim Data-Current Month'!C12</f>
        <v>157121</v>
      </c>
      <c r="D7" s="2">
        <f>'[1]Interim Data-Current Month'!D12</f>
        <v>28168095</v>
      </c>
      <c r="E7" s="2">
        <v>199219</v>
      </c>
      <c r="F7" s="2">
        <v>686113412</v>
      </c>
      <c r="G7" s="2">
        <v>8668019</v>
      </c>
      <c r="H7" s="2">
        <v>15043640242.780003</v>
      </c>
    </row>
    <row r="8" spans="1:8" x14ac:dyDescent="0.2">
      <c r="A8" s="1" t="s">
        <v>9</v>
      </c>
      <c r="B8" s="1" t="s">
        <v>45</v>
      </c>
      <c r="C8" s="2">
        <f>'[1]Interim Data-Current Month'!C13</f>
        <v>78878</v>
      </c>
      <c r="D8" s="2">
        <f>'[1]Interim Data-Current Month'!D13</f>
        <v>15101912</v>
      </c>
      <c r="E8" s="2">
        <v>86192</v>
      </c>
      <c r="F8" s="2">
        <v>217620893</v>
      </c>
      <c r="G8" s="2">
        <v>4886335</v>
      </c>
      <c r="H8" s="2">
        <v>8583367660.7600002</v>
      </c>
    </row>
    <row r="9" spans="1:8" x14ac:dyDescent="0.2">
      <c r="A9" s="1" t="s">
        <v>10</v>
      </c>
      <c r="B9" s="1" t="s">
        <v>45</v>
      </c>
      <c r="C9" s="2">
        <f>'[1]Interim Data-Current Month'!C14</f>
        <v>0</v>
      </c>
      <c r="D9" s="2">
        <f>'[1]Interim Data-Current Month'!D14</f>
        <v>3525744</v>
      </c>
      <c r="E9" s="2">
        <v>0</v>
      </c>
      <c r="F9" s="2">
        <v>0</v>
      </c>
      <c r="G9" s="2">
        <v>901157</v>
      </c>
      <c r="H9" s="2">
        <v>1884261360.6700001</v>
      </c>
    </row>
    <row r="10" spans="1:8" x14ac:dyDescent="0.2">
      <c r="A10" s="1" t="s">
        <v>11</v>
      </c>
      <c r="B10" s="1" t="s">
        <v>45</v>
      </c>
      <c r="C10" s="2">
        <f>'[1]Interim Data-Current Month'!C15</f>
        <v>334350</v>
      </c>
      <c r="D10" s="2">
        <f>'[1]Interim Data-Current Month'!D15</f>
        <v>46524689</v>
      </c>
      <c r="E10" s="2">
        <v>606048</v>
      </c>
      <c r="F10" s="2">
        <v>1912138517.4000001</v>
      </c>
      <c r="G10" s="2">
        <v>13416172</v>
      </c>
      <c r="H10" s="2">
        <v>25553759632.610001</v>
      </c>
    </row>
    <row r="11" spans="1:8" x14ac:dyDescent="0.2">
      <c r="A11" s="1" t="s">
        <v>12</v>
      </c>
      <c r="B11" s="1" t="s">
        <v>45</v>
      </c>
      <c r="C11" s="2">
        <f>'[1]Interim Data-Current Month'!C16</f>
        <v>14534667</v>
      </c>
      <c r="D11" s="2">
        <f>'[1]Interim Data-Current Month'!D16</f>
        <v>274637296</v>
      </c>
      <c r="E11" s="2">
        <v>41808171</v>
      </c>
      <c r="F11" s="2">
        <v>193677739610</v>
      </c>
      <c r="G11" s="2">
        <v>88012700</v>
      </c>
      <c r="H11" s="2">
        <v>166662759910.62</v>
      </c>
    </row>
    <row r="12" spans="1:8" x14ac:dyDescent="0.2">
      <c r="A12" s="1" t="s">
        <v>13</v>
      </c>
      <c r="B12" s="1" t="s">
        <v>45</v>
      </c>
      <c r="C12" s="2">
        <f>'[1]Interim Data-Current Month'!C17</f>
        <v>0</v>
      </c>
      <c r="D12" s="2">
        <f>'[1]Interim Data-Current Month'!D17</f>
        <v>11643639</v>
      </c>
      <c r="E12" s="2">
        <v>0</v>
      </c>
      <c r="F12" s="2">
        <v>0</v>
      </c>
      <c r="G12" s="2">
        <v>2934883</v>
      </c>
      <c r="H12" s="2">
        <v>5312326951</v>
      </c>
    </row>
    <row r="13" spans="1:8" x14ac:dyDescent="0.2">
      <c r="A13" s="1" t="s">
        <v>14</v>
      </c>
      <c r="B13" s="1" t="s">
        <v>45</v>
      </c>
      <c r="C13" s="2">
        <f>'[1]Interim Data-Current Month'!C18</f>
        <v>560409</v>
      </c>
      <c r="D13" s="2">
        <f>'[1]Interim Data-Current Month'!D18</f>
        <v>49339980</v>
      </c>
      <c r="E13" s="2">
        <v>737289</v>
      </c>
      <c r="F13" s="2">
        <v>2499967503.2700005</v>
      </c>
      <c r="G13" s="2">
        <v>17038547</v>
      </c>
      <c r="H13" s="2">
        <v>28474537225</v>
      </c>
    </row>
    <row r="14" spans="1:8" x14ac:dyDescent="0.2">
      <c r="A14" s="1" t="s">
        <v>15</v>
      </c>
      <c r="B14" s="1" t="s">
        <v>46</v>
      </c>
      <c r="C14" s="2">
        <f>'[1]Interim Data-Current Month'!C19</f>
        <v>9932333</v>
      </c>
      <c r="D14" s="2">
        <f>'[1]Interim Data-Current Month'!D19</f>
        <v>29034253</v>
      </c>
      <c r="E14" s="2">
        <v>26710455</v>
      </c>
      <c r="F14" s="2">
        <v>100652337388.00002</v>
      </c>
      <c r="G14" s="2">
        <v>17904850</v>
      </c>
      <c r="H14" s="2">
        <v>45159457959.939995</v>
      </c>
    </row>
    <row r="15" spans="1:8" x14ac:dyDescent="0.2">
      <c r="A15" s="1" t="s">
        <v>16</v>
      </c>
      <c r="B15" s="1" t="s">
        <v>46</v>
      </c>
      <c r="C15" s="2">
        <f>'[1]Interim Data-Current Month'!C20</f>
        <v>0</v>
      </c>
      <c r="D15" s="2">
        <f>'[1]Interim Data-Current Month'!D20</f>
        <v>5096560</v>
      </c>
      <c r="E15" s="2">
        <v>0</v>
      </c>
      <c r="F15" s="2">
        <v>0</v>
      </c>
      <c r="G15" s="2">
        <v>870966</v>
      </c>
      <c r="H15" s="2">
        <v>2025677292.1700001</v>
      </c>
    </row>
    <row r="16" spans="1:8" x14ac:dyDescent="0.2">
      <c r="A16" s="1" t="s">
        <v>17</v>
      </c>
      <c r="B16" s="1" t="s">
        <v>46</v>
      </c>
      <c r="C16" s="2">
        <f>'[1]Interim Data-Current Month'!C21</f>
        <v>1671</v>
      </c>
      <c r="D16" s="2">
        <f>'[1]Interim Data-Current Month'!D21</f>
        <v>2623101</v>
      </c>
      <c r="E16" s="2">
        <v>1843</v>
      </c>
      <c r="F16" s="2">
        <v>4958102.83</v>
      </c>
      <c r="G16" s="2">
        <v>1110425</v>
      </c>
      <c r="H16" s="2">
        <v>2075948627.2799997</v>
      </c>
    </row>
    <row r="17" spans="1:8" x14ac:dyDescent="0.2">
      <c r="A17" s="1" t="s">
        <v>18</v>
      </c>
      <c r="B17" s="1" t="s">
        <v>46</v>
      </c>
      <c r="C17" s="2">
        <f>'[1]Interim Data-Current Month'!C22</f>
        <v>0</v>
      </c>
      <c r="D17" s="2">
        <f>'[1]Interim Data-Current Month'!D22</f>
        <v>833519</v>
      </c>
      <c r="E17" s="2">
        <v>0</v>
      </c>
      <c r="F17" s="2">
        <v>0</v>
      </c>
      <c r="G17" s="2">
        <v>312086</v>
      </c>
      <c r="H17" s="2">
        <v>540951527.30000007</v>
      </c>
    </row>
    <row r="18" spans="1:8" x14ac:dyDescent="0.2">
      <c r="A18" s="1" t="s">
        <v>19</v>
      </c>
      <c r="B18" s="1" t="s">
        <v>46</v>
      </c>
      <c r="C18" s="2">
        <f>'[1]Interim Data-Current Month'!C23</f>
        <v>3469</v>
      </c>
      <c r="D18" s="2">
        <f>'[1]Interim Data-Current Month'!D23</f>
        <v>895555</v>
      </c>
      <c r="E18" s="2">
        <v>8331</v>
      </c>
      <c r="F18" s="2">
        <v>24966190.000000004</v>
      </c>
      <c r="G18" s="2">
        <v>344589</v>
      </c>
      <c r="H18" s="2">
        <v>754376740.99999988</v>
      </c>
    </row>
    <row r="19" spans="1:8" x14ac:dyDescent="0.2">
      <c r="A19" s="1" t="s">
        <v>20</v>
      </c>
      <c r="B19" s="1" t="s">
        <v>46</v>
      </c>
      <c r="C19" s="2">
        <f>'[1]Interim Data-Current Month'!C24</f>
        <v>7645</v>
      </c>
      <c r="D19" s="2">
        <f>'[1]Interim Data-Current Month'!D24</f>
        <v>515156</v>
      </c>
      <c r="E19" s="2">
        <v>23972</v>
      </c>
      <c r="F19" s="2">
        <v>57085765.940000005</v>
      </c>
      <c r="G19" s="2">
        <v>307063</v>
      </c>
      <c r="H19" s="2">
        <v>498695306.21999997</v>
      </c>
    </row>
    <row r="20" spans="1:8" x14ac:dyDescent="0.2">
      <c r="A20" s="1" t="s">
        <v>21</v>
      </c>
      <c r="B20" s="1" t="s">
        <v>46</v>
      </c>
      <c r="C20" s="2">
        <f>'[1]Interim Data-Current Month'!C25</f>
        <v>264497</v>
      </c>
      <c r="D20" s="2">
        <f>'[1]Interim Data-Current Month'!D25</f>
        <v>12437294</v>
      </c>
      <c r="E20" s="2">
        <v>1164933</v>
      </c>
      <c r="F20" s="2">
        <v>5003983814.999999</v>
      </c>
      <c r="G20" s="2">
        <v>7854041</v>
      </c>
      <c r="H20" s="2">
        <v>14547028995</v>
      </c>
    </row>
    <row r="21" spans="1:8" x14ac:dyDescent="0.2">
      <c r="A21" s="1" t="s">
        <v>22</v>
      </c>
      <c r="B21" s="1" t="s">
        <v>46</v>
      </c>
      <c r="C21" s="2">
        <f>'[1]Interim Data-Current Month'!C26</f>
        <v>17949861</v>
      </c>
      <c r="D21" s="2">
        <f>'[1]Interim Data-Current Month'!D26</f>
        <v>45803977</v>
      </c>
      <c r="E21" s="2">
        <v>59525681</v>
      </c>
      <c r="F21" s="2">
        <v>328448726595.99994</v>
      </c>
      <c r="G21" s="2">
        <v>42799247</v>
      </c>
      <c r="H21" s="2">
        <v>109074376495.99998</v>
      </c>
    </row>
    <row r="22" spans="1:8" x14ac:dyDescent="0.2">
      <c r="A22" s="1" t="s">
        <v>23</v>
      </c>
      <c r="B22" s="1" t="s">
        <v>46</v>
      </c>
      <c r="C22" s="2">
        <f>'[1]Interim Data-Current Month'!C27</f>
        <v>13725493</v>
      </c>
      <c r="D22" s="2">
        <f>'[1]Interim Data-Current Month'!D27</f>
        <v>35712273</v>
      </c>
      <c r="E22" s="2">
        <v>46232925</v>
      </c>
      <c r="F22" s="2">
        <v>233462385164.08188</v>
      </c>
      <c r="G22" s="2">
        <v>23828609</v>
      </c>
      <c r="H22" s="2">
        <v>69928566443.240036</v>
      </c>
    </row>
    <row r="23" spans="1:8" x14ac:dyDescent="0.2">
      <c r="A23" s="1" t="s">
        <v>24</v>
      </c>
      <c r="B23" s="1" t="s">
        <v>46</v>
      </c>
      <c r="C23" s="2">
        <f>'[1]Interim Data-Current Month'!C28</f>
        <v>42508</v>
      </c>
      <c r="D23" s="2">
        <f>'[1]Interim Data-Current Month'!D28</f>
        <v>12779200</v>
      </c>
      <c r="E23" s="2">
        <v>114188</v>
      </c>
      <c r="F23" s="2">
        <v>371467574.20000005</v>
      </c>
      <c r="G23" s="2">
        <v>3485783</v>
      </c>
      <c r="H23" s="2">
        <v>6658880921</v>
      </c>
    </row>
    <row r="24" spans="1:8" x14ac:dyDescent="0.2">
      <c r="A24" s="1" t="s">
        <v>25</v>
      </c>
      <c r="B24" s="1" t="s">
        <v>46</v>
      </c>
      <c r="C24" s="2">
        <f>'[1]Interim Data-Current Month'!C29</f>
        <v>1042747</v>
      </c>
      <c r="D24" s="2">
        <f>'[1]Interim Data-Current Month'!D29</f>
        <v>4579140</v>
      </c>
      <c r="E24" s="2">
        <v>2783207</v>
      </c>
      <c r="F24" s="2">
        <v>13698448025.280001</v>
      </c>
      <c r="G24" s="2">
        <v>1886523</v>
      </c>
      <c r="H24" s="2">
        <v>3704004188</v>
      </c>
    </row>
    <row r="25" spans="1:8" x14ac:dyDescent="0.2">
      <c r="A25" s="1" t="s">
        <v>26</v>
      </c>
      <c r="B25" s="1" t="s">
        <v>46</v>
      </c>
      <c r="C25" s="2">
        <f>'[1]Interim Data-Current Month'!C30</f>
        <v>1822569</v>
      </c>
      <c r="D25" s="2">
        <f>'[1]Interim Data-Current Month'!D30</f>
        <v>7412670</v>
      </c>
      <c r="E25" s="2">
        <v>5062403</v>
      </c>
      <c r="F25" s="2">
        <v>56828957918</v>
      </c>
      <c r="G25" s="2">
        <v>2717164</v>
      </c>
      <c r="H25" s="2">
        <v>6627727230.8000002</v>
      </c>
    </row>
    <row r="26" spans="1:8" x14ac:dyDescent="0.2">
      <c r="A26" s="1" t="s">
        <v>27</v>
      </c>
      <c r="B26" s="1" t="s">
        <v>46</v>
      </c>
      <c r="C26" s="2">
        <f>'[1]Interim Data-Current Month'!C31</f>
        <v>81101</v>
      </c>
      <c r="D26" s="2">
        <f>'[1]Interim Data-Current Month'!D31</f>
        <v>3574096</v>
      </c>
      <c r="E26" s="2">
        <v>223001</v>
      </c>
      <c r="F26" s="2">
        <v>1027146045.38</v>
      </c>
      <c r="G26" s="2">
        <v>4418439</v>
      </c>
      <c r="H26" s="2">
        <v>4176591277.6900001</v>
      </c>
    </row>
    <row r="27" spans="1:8" x14ac:dyDescent="0.2">
      <c r="A27" s="1" t="s">
        <v>28</v>
      </c>
      <c r="B27" s="1" t="s">
        <v>46</v>
      </c>
      <c r="C27" s="2">
        <f>'[1]Interim Data-Current Month'!C32</f>
        <v>0</v>
      </c>
      <c r="D27" s="2">
        <f>'[1]Interim Data-Current Month'!D32</f>
        <v>5186059</v>
      </c>
      <c r="E27" s="2">
        <v>0</v>
      </c>
      <c r="F27" s="2">
        <v>0</v>
      </c>
      <c r="G27" s="2">
        <v>2352754</v>
      </c>
      <c r="H27" s="2">
        <v>3416026886.6199999</v>
      </c>
    </row>
    <row r="28" spans="1:8" x14ac:dyDescent="0.2">
      <c r="A28" s="1" t="s">
        <v>29</v>
      </c>
      <c r="B28" s="1" t="s">
        <v>46</v>
      </c>
      <c r="C28" s="2">
        <f>'[1]Interim Data-Current Month'!C33</f>
        <v>9680</v>
      </c>
      <c r="D28" s="2">
        <f>'[1]Interim Data-Current Month'!D33</f>
        <v>3991619</v>
      </c>
      <c r="E28" s="2">
        <v>25256</v>
      </c>
      <c r="F28" s="2">
        <v>159218304.32000002</v>
      </c>
      <c r="G28" s="2">
        <v>2396222</v>
      </c>
      <c r="H28" s="2">
        <v>5397731899.6099987</v>
      </c>
    </row>
    <row r="29" spans="1:8" x14ac:dyDescent="0.2">
      <c r="A29" s="1" t="s">
        <v>30</v>
      </c>
      <c r="B29" s="1" t="s">
        <v>46</v>
      </c>
      <c r="C29" s="2">
        <f>'[1]Interim Data-Current Month'!C34</f>
        <v>4052093</v>
      </c>
      <c r="D29" s="2">
        <f>'[1]Interim Data-Current Month'!D34</f>
        <v>24983429</v>
      </c>
      <c r="E29" s="2">
        <v>8069889</v>
      </c>
      <c r="F29" s="2">
        <v>36319737420</v>
      </c>
      <c r="G29" s="2">
        <v>9048536</v>
      </c>
      <c r="H29" s="2">
        <v>17462690991</v>
      </c>
    </row>
    <row r="30" spans="1:8" x14ac:dyDescent="0.2">
      <c r="A30" s="1" t="s">
        <v>31</v>
      </c>
      <c r="B30" s="1" t="s">
        <v>46</v>
      </c>
      <c r="C30" s="2">
        <f>'[1]Interim Data-Current Month'!C35</f>
        <v>4005255</v>
      </c>
      <c r="D30" s="2">
        <f>'[1]Interim Data-Current Month'!D35</f>
        <v>1404224</v>
      </c>
      <c r="E30" s="2">
        <v>9731407</v>
      </c>
      <c r="F30" s="2">
        <v>46751561392</v>
      </c>
      <c r="G30" s="2">
        <v>468652</v>
      </c>
      <c r="H30" s="2">
        <v>1097883791.4199998</v>
      </c>
    </row>
    <row r="31" spans="1:8" x14ac:dyDescent="0.2">
      <c r="A31" s="1" t="s">
        <v>32</v>
      </c>
      <c r="B31" s="1" t="s">
        <v>46</v>
      </c>
      <c r="C31" s="2">
        <f>'[1]Interim Data-Current Month'!C36</f>
        <v>115538</v>
      </c>
      <c r="D31" s="2">
        <f>'[1]Interim Data-Current Month'!D36</f>
        <v>3668438</v>
      </c>
      <c r="E31" s="2">
        <v>610378</v>
      </c>
      <c r="F31" s="2">
        <v>2668167024</v>
      </c>
      <c r="G31" s="2">
        <v>2393936</v>
      </c>
      <c r="H31" s="2">
        <v>4581612125</v>
      </c>
    </row>
    <row r="32" spans="1:8" x14ac:dyDescent="0.2">
      <c r="A32" s="1" t="s">
        <v>33</v>
      </c>
      <c r="B32" s="1" t="s">
        <v>46</v>
      </c>
      <c r="C32" s="2">
        <f>'[1]Interim Data-Current Month'!C37</f>
        <v>40991</v>
      </c>
      <c r="D32" s="2">
        <f>'[1]Interim Data-Current Month'!D37</f>
        <v>2105557</v>
      </c>
      <c r="E32" s="2">
        <v>70997</v>
      </c>
      <c r="F32" s="2">
        <v>321373790.99999994</v>
      </c>
      <c r="G32" s="2">
        <v>622886</v>
      </c>
      <c r="H32" s="2">
        <v>1240731177.8899999</v>
      </c>
    </row>
    <row r="33" spans="1:8" x14ac:dyDescent="0.2">
      <c r="A33" s="1" t="s">
        <v>34</v>
      </c>
      <c r="B33" s="1" t="s">
        <v>46</v>
      </c>
      <c r="C33" s="2">
        <f>'[1]Interim Data-Current Month'!C38</f>
        <v>1331990</v>
      </c>
      <c r="D33" s="2">
        <f>'[1]Interim Data-Current Month'!D38</f>
        <v>3958870</v>
      </c>
      <c r="E33" s="2">
        <v>2681146</v>
      </c>
      <c r="F33" s="2">
        <v>11788890798.020002</v>
      </c>
      <c r="G33" s="2">
        <v>2012373</v>
      </c>
      <c r="H33" s="2">
        <v>4129328365.3400002</v>
      </c>
    </row>
    <row r="34" spans="1:8" x14ac:dyDescent="0.2">
      <c r="A34" s="1" t="s">
        <v>35</v>
      </c>
      <c r="B34" s="1" t="s">
        <v>47</v>
      </c>
      <c r="C34" s="2">
        <f>'[1]Interim Data-Current Month'!C39</f>
        <v>1356420</v>
      </c>
      <c r="D34" s="2">
        <f>'[1]Interim Data-Current Month'!D39</f>
        <v>0</v>
      </c>
      <c r="E34" s="2">
        <v>4251530</v>
      </c>
      <c r="F34" s="2">
        <v>30180808053.000004</v>
      </c>
      <c r="G34" s="2">
        <v>0</v>
      </c>
      <c r="H34" s="2">
        <v>0</v>
      </c>
    </row>
    <row r="35" spans="1:8" x14ac:dyDescent="0.2">
      <c r="A35" s="1" t="s">
        <v>36</v>
      </c>
      <c r="B35" s="1" t="s">
        <v>47</v>
      </c>
      <c r="C35" s="2">
        <f>'[1]Interim Data-Current Month'!C40</f>
        <v>21092</v>
      </c>
      <c r="D35" s="2">
        <f>'[1]Interim Data-Current Month'!D40</f>
        <v>0</v>
      </c>
      <c r="E35" s="2">
        <v>42999</v>
      </c>
      <c r="F35" s="2">
        <v>296999669.29999995</v>
      </c>
      <c r="G35" s="2">
        <v>0</v>
      </c>
      <c r="H35" s="2">
        <v>0</v>
      </c>
    </row>
    <row r="36" spans="1:8" x14ac:dyDescent="0.2">
      <c r="A36" s="1" t="s">
        <v>37</v>
      </c>
      <c r="B36" s="1" t="s">
        <v>47</v>
      </c>
      <c r="C36" s="2">
        <f>'[1]Interim Data-Current Month'!C41</f>
        <v>0</v>
      </c>
      <c r="D36" s="2">
        <f>'[1]Interim Data-Current Month'!D41</f>
        <v>1645</v>
      </c>
      <c r="E36" s="2">
        <v>0</v>
      </c>
      <c r="F36" s="2">
        <v>0</v>
      </c>
      <c r="G36" s="2">
        <v>69</v>
      </c>
      <c r="H36" s="2">
        <v>225667.8</v>
      </c>
    </row>
    <row r="37" spans="1:8" x14ac:dyDescent="0.2">
      <c r="A37" s="1" t="s">
        <v>38</v>
      </c>
      <c r="B37" s="1" t="s">
        <v>47</v>
      </c>
      <c r="C37" s="2">
        <f>'[1]Interim Data-Current Month'!C42</f>
        <v>2545671</v>
      </c>
      <c r="D37" s="2">
        <f>'[1]Interim Data-Current Month'!D42</f>
        <v>1333354</v>
      </c>
      <c r="E37" s="2">
        <v>12148881</v>
      </c>
      <c r="F37" s="2">
        <v>42003739716.959999</v>
      </c>
      <c r="G37" s="2">
        <v>1961470</v>
      </c>
      <c r="H37" s="2">
        <v>5324486016.9700003</v>
      </c>
    </row>
    <row r="38" spans="1:8" x14ac:dyDescent="0.2">
      <c r="A38" s="1" t="s">
        <v>39</v>
      </c>
      <c r="B38" s="1" t="s">
        <v>47</v>
      </c>
      <c r="C38" s="2">
        <f>'[1]Interim Data-Current Month'!C43</f>
        <v>34686</v>
      </c>
      <c r="D38" s="2">
        <f>'[1]Interim Data-Current Month'!D43</f>
        <v>2038403</v>
      </c>
      <c r="E38" s="2">
        <v>55288</v>
      </c>
      <c r="F38" s="2">
        <v>281472794.83999997</v>
      </c>
      <c r="G38" s="2">
        <v>913169</v>
      </c>
      <c r="H38" s="2">
        <v>1443155384.24</v>
      </c>
    </row>
    <row r="39" spans="1:8" x14ac:dyDescent="0.2">
      <c r="A39" s="1" t="s">
        <v>40</v>
      </c>
      <c r="B39" s="1" t="s">
        <v>47</v>
      </c>
      <c r="C39" s="2">
        <f>'[1]Interim Data-Current Month'!C44</f>
        <v>0</v>
      </c>
      <c r="D39" s="2">
        <f>'[1]Interim Data-Current Month'!D44</f>
        <v>121353</v>
      </c>
      <c r="E39" s="2">
        <v>0</v>
      </c>
      <c r="F39" s="2">
        <v>0</v>
      </c>
      <c r="G39" s="2">
        <v>92809</v>
      </c>
      <c r="H39" s="2">
        <v>240766022.33999956</v>
      </c>
    </row>
    <row r="40" spans="1:8" x14ac:dyDescent="0.2">
      <c r="A40" s="1" t="s">
        <v>41</v>
      </c>
      <c r="B40" s="1" t="s">
        <v>47</v>
      </c>
      <c r="C40" s="2">
        <f>'[1]Interim Data-Current Month'!C45</f>
        <v>762067</v>
      </c>
      <c r="D40" s="2">
        <f>'[1]Interim Data-Current Month'!D45</f>
        <v>530747</v>
      </c>
      <c r="E40" s="2">
        <v>1719811</v>
      </c>
      <c r="F40" s="2">
        <v>7500254580.3699999</v>
      </c>
      <c r="G40" s="2">
        <v>383322</v>
      </c>
      <c r="H40" s="2">
        <v>1095028888.04</v>
      </c>
    </row>
    <row r="41" spans="1:8" x14ac:dyDescent="0.2">
      <c r="A41" s="1" t="s">
        <v>42</v>
      </c>
      <c r="B41" s="1" t="s">
        <v>47</v>
      </c>
      <c r="C41" s="2">
        <f>'[1]Interim Data-Current Month'!C46</f>
        <v>1275573</v>
      </c>
      <c r="D41" s="2">
        <f>'[1]Interim Data-Current Month'!D46</f>
        <v>134661</v>
      </c>
      <c r="E41" s="2">
        <v>1939983</v>
      </c>
      <c r="F41" s="2">
        <v>9416960729</v>
      </c>
      <c r="G41" s="2">
        <v>28278</v>
      </c>
      <c r="H41" s="2">
        <v>58141156.220000006</v>
      </c>
    </row>
    <row r="42" spans="1:8" x14ac:dyDescent="0.2">
      <c r="A42" s="7" t="s">
        <v>43</v>
      </c>
      <c r="B42" s="1" t="s">
        <v>47</v>
      </c>
      <c r="C42" s="2">
        <f>'[1]Interim Data-Current Month'!C47</f>
        <v>1321772</v>
      </c>
      <c r="D42" s="2">
        <f>'[1]Interim Data-Current Month'!D47</f>
        <v>1166145</v>
      </c>
      <c r="E42" s="2">
        <v>2999238</v>
      </c>
      <c r="F42" s="2">
        <v>11302810693</v>
      </c>
      <c r="G42" s="2">
        <v>1458283</v>
      </c>
      <c r="H42" s="2">
        <v>3334772384</v>
      </c>
    </row>
  </sheetData>
  <pageMargins left="3.937007874015748E-2" right="3.937007874015748E-2" top="0.11811023622047245" bottom="3.937007874015748E-2" header="7.874015748031496E-2" footer="0"/>
  <pageSetup scale="4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July 2022 (Revised)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Sanjay Hase</dc:creator>
  <cp:lastModifiedBy>hp</cp:lastModifiedBy>
  <cp:lastPrinted>2022-10-18T14:53:29Z</cp:lastPrinted>
  <dcterms:created xsi:type="dcterms:W3CDTF">2022-10-14T05:37:07Z</dcterms:created>
  <dcterms:modified xsi:type="dcterms:W3CDTF">2023-07-11T19:49:52Z</dcterms:modified>
</cp:coreProperties>
</file>