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Aniket Manval\2023\06 June 2023\22-06-23\Upl\Revised DECEMBER 2022\"/>
    </mc:Choice>
  </mc:AlternateContent>
  <xr:revisionPtr revIDLastSave="0" documentId="13_ncr:1_{68E0754B-3929-4061-BC89-364276AA2C6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Revised December 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6" i="1" l="1"/>
  <c r="O76" i="1"/>
  <c r="E76" i="1"/>
  <c r="D76" i="1"/>
  <c r="AC76" i="1"/>
  <c r="AB76" i="1"/>
  <c r="Z76" i="1"/>
  <c r="Y76" i="1"/>
  <c r="X76" i="1"/>
  <c r="W76" i="1"/>
  <c r="V76" i="1"/>
  <c r="U76" i="1"/>
  <c r="T76" i="1"/>
  <c r="S76" i="1"/>
  <c r="R76" i="1"/>
  <c r="Q76" i="1"/>
  <c r="P76" i="1"/>
  <c r="N76" i="1"/>
  <c r="M76" i="1"/>
  <c r="L76" i="1"/>
  <c r="K76" i="1"/>
  <c r="J76" i="1"/>
  <c r="I76" i="1"/>
  <c r="H76" i="1"/>
  <c r="G76" i="1"/>
  <c r="F76" i="1"/>
</calcChain>
</file>

<file path=xl/sharedStrings.xml><?xml version="1.0" encoding="utf-8"?>
<sst xmlns="http://schemas.openxmlformats.org/spreadsheetml/2006/main" count="144" uniqueCount="129">
  <si>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</si>
  <si>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</si>
  <si>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</si>
  <si>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</si>
  <si>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</si>
  <si>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</si>
  <si>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</si>
  <si>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</si>
  <si>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</si>
  <si>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</si>
  <si>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</si>
  <si>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</si>
  <si>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</si>
  <si>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</si>
  <si>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</si>
  <si>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</si>
  <si>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</si>
  <si>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</si>
  <si>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</si>
  <si>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</si>
  <si>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</si>
  <si>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</si>
  <si>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</si>
  <si>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</si>
  <si>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</si>
  <si>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</si>
  <si>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</si>
  <si>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</si>
  <si>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</si>
  <si>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</si>
  <si>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</si>
  <si>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</si>
  <si>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</si>
  <si>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</si>
  <si>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</si>
  <si>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</si>
  <si>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</si>
  <si>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</si>
  <si>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</si>
  <si>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</si>
  <si>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</si>
  <si>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</si>
  <si>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</si>
  <si>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</si>
  <si>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</si>
  <si>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</si>
  <si>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</si>
  <si>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</si>
  <si>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</si>
  <si>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</si>
  <si>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</si>
  <si>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</si>
  <si>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</si>
  <si>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</si>
  <si>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</si>
  <si>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</si>
  <si>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</si>
  <si>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</si>
  <si>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</si>
  <si>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</si>
  <si>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</si>
  <si>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</si>
  <si>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</si>
  <si>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</si>
  <si>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</si>
  <si>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</si>
  <si>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</si>
  <si>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</si>
  <si>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</si>
  <si>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</si>
  <si>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</si>
  <si>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</si>
  <si>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</si>
  <si>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</si>
  <si>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</si>
  <si>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</si>
  <si>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</si>
  <si>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</si>
  <si>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</si>
  <si>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</si>
  <si>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</si>
  <si>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</si>
  <si>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</si>
  <si>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</si>
  <si>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</si>
  <si>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</si>
  <si>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</si>
  <si>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</si>
  <si>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</si>
  <si>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</si>
  <si>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</si>
  <si>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</si>
  <si>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</si>
  <si>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</si>
  <si>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</si>
  <si>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</si>
  <si>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</si>
  <si>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</si>
  <si>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</si>
  <si>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</si>
  <si>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</si>
  <si>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</si>
  <si>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</si>
  <si>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</si>
  <si>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</si>
  <si>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</si>
  <si>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</si>
  <si>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</si>
  <si>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</si>
  <si>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</si>
  <si>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</si>
  <si>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</si>
  <si>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</si>
  <si>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</si>
  <si>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</si>
  <si>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DECEMBER 2022</t>
  </si>
  <si>
    <t>ATMs &amp; CRMs</t>
  </si>
  <si>
    <t>Total number of ATMs &amp; CRMs deployed on-site by the bank</t>
  </si>
  <si>
    <t>Total number of ATMs &amp; CRMs deployed off-site by the bank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</si>
  <si>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</si>
  <si>
    <t>Volume      (in actuals)</t>
  </si>
  <si>
    <t>Value          (in Rs'000)</t>
  </si>
  <si>
    <t>Volume        (in actuals)</t>
  </si>
  <si>
    <t>Volume         (in actuals)</t>
  </si>
  <si>
    <t>Value            (in Rs'000)</t>
  </si>
  <si>
    <t>Volume           (in actuals)</t>
  </si>
  <si>
    <t>Value           (in Rs'000)</t>
  </si>
  <si>
    <t>Volume          (in actuals)</t>
  </si>
  <si>
    <t>Volume            (in actuals)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</si>
</sst>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6" fillId="2" borderId="4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right"/>
    </xf>
    <xf numFmtId="1" fontId="8" fillId="2" borderId="4" xfId="0" applyNumberFormat="1" applyFont="1" applyFill="1" applyBorder="1"/>
    <xf numFmtId="0" fontId="8" fillId="2" borderId="4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4" xfId="0" applyFont="1" applyFill="1" applyBorder="1" applyAlignment="1">
      <alignment horizontal="right" vertical="top"/>
    </xf>
    <xf numFmtId="1" fontId="8" fillId="2" borderId="4" xfId="0" applyNumberFormat="1" applyFont="1" applyFill="1" applyBorder="1" applyAlignment="1">
      <alignment vertical="top"/>
    </xf>
    <xf numFmtId="1" fontId="6" fillId="2" borderId="4" xfId="0" applyNumberFormat="1" applyFont="1" applyFill="1" applyBorder="1" applyAlignment="1" applyProtection="1">
      <alignment horizontal="right" vertical="center"/>
    </xf>
    <xf numFmtId="0" fontId="9" fillId="2" borderId="3" xfId="1" applyFont="1" applyFill="1" applyBorder="1" applyAlignment="1" applyProtection="1">
      <alignment vertical="center" wrapText="1"/>
      <protection locked="0"/>
    </xf>
    <xf numFmtId="0" fontId="9" fillId="2" borderId="5" xfId="1" applyFont="1" applyFill="1" applyBorder="1" applyAlignment="1" applyProtection="1">
      <alignment horizontal="right" vertical="center" wrapText="1"/>
      <protection locked="0"/>
    </xf>
    <xf numFmtId="0" fontId="11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vertical="center" wrapText="1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0" fillId="2" borderId="4" xfId="0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 vertical="top"/>
      <protection locked="0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10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right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2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left"/>
      <protection locked="0"/>
    </xf>
    <xf numFmtId="1" fontId="8" fillId="0" borderId="4" xfId="0" applyNumberFormat="1" applyFont="1" applyFill="1" applyBorder="1"/>
    <xf numFmtId="1" fontId="6" fillId="0" borderId="4" xfId="0" applyNumberFormat="1" applyFont="1" applyFill="1" applyBorder="1" applyAlignment="1" applyProtection="1">
      <alignment horizontal="right" vertical="center"/>
    </xf>
    <xf numFmtId="0" fontId="4" fillId="2" borderId="2" xfId="1" applyFont="1" applyFill="1" applyBorder="1" applyAlignment="1" applyProtection="1">
      <alignment horizontal="left" vertical="center" wrapText="1"/>
      <protection locked="0"/>
    </xf>
    <xf numFmtId="0" fontId="4" fillId="2" borderId="6" xfId="1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12" fillId="2" borderId="4" xfId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9" fillId="2" borderId="6" xfId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left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4"/>
  <sheetViews>
    <sheetView tabSelected="1" zoomScale="85" zoomScaleNormal="85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D9" sqref="D9"/>
    </sheetView>
  </sheetViews>
  <sheetFormatPr defaultColWidth="8.85546875" defaultRowHeight="15" x14ac:dyDescent="0.25"/>
  <cols>
    <col min="1" max="1" width="4" style="6" customWidth="1"/>
    <col min="2" max="2" width="6" style="30" customWidth="1"/>
    <col min="3" max="3" width="43" style="30" customWidth="1"/>
    <col min="4" max="4" width="8.7109375" style="34" customWidth="1"/>
    <col min="5" max="5" width="9.140625" style="34" customWidth="1"/>
    <col min="6" max="6" width="10.28515625" style="7" bestFit="1" customWidth="1"/>
    <col min="7" max="7" width="10.140625" style="7" customWidth="1"/>
    <col min="8" max="8" width="10.42578125" style="7" customWidth="1"/>
    <col min="9" max="9" width="12.28515625" style="7" customWidth="1"/>
    <col min="10" max="10" width="11.28515625" style="7" customWidth="1"/>
    <col min="11" max="11" width="12.140625" style="7" customWidth="1"/>
    <col min="12" max="12" width="11.28515625" style="7" customWidth="1"/>
    <col min="13" max="13" width="11.140625" style="7" customWidth="1"/>
    <col min="14" max="14" width="11.85546875" style="7" customWidth="1"/>
    <col min="15" max="15" width="11.140625" style="7" customWidth="1"/>
    <col min="16" max="22" width="11.85546875" style="7" customWidth="1"/>
    <col min="23" max="23" width="11.28515625" style="7" customWidth="1"/>
    <col min="24" max="26" width="11.85546875" style="7" customWidth="1"/>
    <col min="27" max="27" width="10.85546875" style="7" customWidth="1"/>
    <col min="28" max="28" width="11.85546875" style="7" customWidth="1"/>
    <col min="29" max="29" width="10.85546875" style="7" customWidth="1"/>
    <col min="30" max="30" width="12.28515625" style="7" customWidth="1"/>
    <col min="31" max="16384" width="8.85546875" style="7"/>
  </cols>
  <sheetData>
    <row r="2" spans="1:29" x14ac:dyDescent="0.25">
      <c r="B2" s="47" t="s">
        <v>115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x14ac:dyDescent="0.25">
      <c r="B3" s="45" t="s">
        <v>0</v>
      </c>
      <c r="C3" s="46" t="s">
        <v>1</v>
      </c>
      <c r="D3" s="48" t="s">
        <v>2</v>
      </c>
      <c r="E3" s="48"/>
      <c r="F3" s="48"/>
      <c r="G3" s="48"/>
      <c r="H3" s="48"/>
      <c r="I3" s="48"/>
      <c r="J3" s="48"/>
      <c r="K3" s="48"/>
      <c r="L3" s="46" t="s">
        <v>3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 x14ac:dyDescent="0.25">
      <c r="B4" s="45"/>
      <c r="C4" s="46"/>
      <c r="D4" s="45" t="s">
        <v>4</v>
      </c>
      <c r="E4" s="45"/>
      <c r="F4" s="45"/>
      <c r="G4" s="45"/>
      <c r="H4" s="45"/>
      <c r="I4" s="45"/>
      <c r="J4" s="45"/>
      <c r="K4" s="45"/>
      <c r="L4" s="46" t="s">
        <v>5</v>
      </c>
      <c r="M4" s="46"/>
      <c r="N4" s="46"/>
      <c r="O4" s="46"/>
      <c r="P4" s="46"/>
      <c r="Q4" s="46"/>
      <c r="R4" s="46"/>
      <c r="S4" s="46"/>
      <c r="T4" s="46" t="s">
        <v>6</v>
      </c>
      <c r="U4" s="46"/>
      <c r="V4" s="46"/>
      <c r="W4" s="46"/>
      <c r="X4" s="46"/>
      <c r="Y4" s="46"/>
      <c r="Z4" s="46"/>
      <c r="AA4" s="46"/>
      <c r="AB4" s="46"/>
      <c r="AC4" s="46"/>
    </row>
    <row r="5" spans="1:29" x14ac:dyDescent="0.25">
      <c r="B5" s="45"/>
      <c r="C5" s="46"/>
      <c r="D5" s="45" t="s">
        <v>116</v>
      </c>
      <c r="E5" s="45"/>
      <c r="F5" s="45" t="s">
        <v>8</v>
      </c>
      <c r="G5" s="45" t="s">
        <v>9</v>
      </c>
      <c r="H5" s="45" t="s">
        <v>10</v>
      </c>
      <c r="I5" s="45" t="s">
        <v>11</v>
      </c>
      <c r="J5" s="45" t="s">
        <v>12</v>
      </c>
      <c r="K5" s="45" t="s">
        <v>13</v>
      </c>
      <c r="L5" s="46" t="s">
        <v>14</v>
      </c>
      <c r="M5" s="46"/>
      <c r="N5" s="46"/>
      <c r="O5" s="46"/>
      <c r="P5" s="46"/>
      <c r="Q5" s="46"/>
      <c r="R5" s="46" t="s">
        <v>15</v>
      </c>
      <c r="S5" s="46"/>
      <c r="T5" s="46" t="s">
        <v>14</v>
      </c>
      <c r="U5" s="46"/>
      <c r="V5" s="46"/>
      <c r="W5" s="46"/>
      <c r="X5" s="46"/>
      <c r="Y5" s="46"/>
      <c r="Z5" s="46" t="s">
        <v>15</v>
      </c>
      <c r="AA5" s="46"/>
      <c r="AB5" s="46"/>
      <c r="AC5" s="46"/>
    </row>
    <row r="6" spans="1:29" x14ac:dyDescent="0.25">
      <c r="B6" s="45"/>
      <c r="C6" s="46"/>
      <c r="D6" s="45"/>
      <c r="E6" s="45"/>
      <c r="F6" s="45"/>
      <c r="G6" s="45"/>
      <c r="H6" s="45"/>
      <c r="I6" s="45"/>
      <c r="J6" s="45"/>
      <c r="K6" s="45"/>
      <c r="L6" s="45" t="s">
        <v>16</v>
      </c>
      <c r="M6" s="45"/>
      <c r="N6" s="45" t="s">
        <v>17</v>
      </c>
      <c r="O6" s="45"/>
      <c r="P6" s="46" t="s">
        <v>18</v>
      </c>
      <c r="Q6" s="46"/>
      <c r="R6" s="46" t="s">
        <v>19</v>
      </c>
      <c r="S6" s="46"/>
      <c r="T6" s="45" t="s">
        <v>16</v>
      </c>
      <c r="U6" s="45"/>
      <c r="V6" s="45" t="s">
        <v>17</v>
      </c>
      <c r="W6" s="45"/>
      <c r="X6" s="46" t="s">
        <v>18</v>
      </c>
      <c r="Y6" s="46"/>
      <c r="Z6" s="45" t="s">
        <v>7</v>
      </c>
      <c r="AA6" s="45"/>
      <c r="AB6" s="45" t="s">
        <v>8</v>
      </c>
      <c r="AC6" s="45"/>
    </row>
    <row r="7" spans="1:29" s="24" customFormat="1" ht="30" x14ac:dyDescent="0.25">
      <c r="A7" s="23"/>
      <c r="B7" s="45"/>
      <c r="C7" s="46"/>
      <c r="D7" s="35" t="s">
        <v>20</v>
      </c>
      <c r="E7" s="36" t="s">
        <v>21</v>
      </c>
      <c r="F7" s="45"/>
      <c r="G7" s="45"/>
      <c r="H7" s="45"/>
      <c r="I7" s="45"/>
      <c r="J7" s="45"/>
      <c r="K7" s="45"/>
      <c r="L7" s="37" t="s">
        <v>120</v>
      </c>
      <c r="M7" s="37" t="s">
        <v>121</v>
      </c>
      <c r="N7" s="37" t="s">
        <v>122</v>
      </c>
      <c r="O7" s="37" t="s">
        <v>121</v>
      </c>
      <c r="P7" s="37" t="s">
        <v>123</v>
      </c>
      <c r="Q7" s="37" t="s">
        <v>124</v>
      </c>
      <c r="R7" s="37" t="s">
        <v>125</v>
      </c>
      <c r="S7" s="37" t="s">
        <v>126</v>
      </c>
      <c r="T7" s="37" t="s">
        <v>127</v>
      </c>
      <c r="U7" s="37" t="s">
        <v>126</v>
      </c>
      <c r="V7" s="37" t="s">
        <v>122</v>
      </c>
      <c r="W7" s="37" t="s">
        <v>121</v>
      </c>
      <c r="X7" s="37" t="s">
        <v>128</v>
      </c>
      <c r="Y7" s="37" t="s">
        <v>124</v>
      </c>
      <c r="Z7" s="37" t="s">
        <v>127</v>
      </c>
      <c r="AA7" s="37" t="s">
        <v>121</v>
      </c>
      <c r="AB7" s="37" t="s">
        <v>123</v>
      </c>
      <c r="AC7" s="37" t="s">
        <v>121</v>
      </c>
    </row>
    <row r="8" spans="1:29" x14ac:dyDescent="0.25">
      <c r="B8" s="38"/>
      <c r="C8" s="38"/>
      <c r="D8" s="35">
        <v>1</v>
      </c>
      <c r="E8" s="35">
        <v>2</v>
      </c>
      <c r="F8" s="35">
        <v>3</v>
      </c>
      <c r="G8" s="35">
        <v>4</v>
      </c>
      <c r="H8" s="35">
        <v>5</v>
      </c>
      <c r="I8" s="35">
        <v>6</v>
      </c>
      <c r="J8" s="35">
        <v>7</v>
      </c>
      <c r="K8" s="35">
        <v>8</v>
      </c>
      <c r="L8" s="35">
        <v>9</v>
      </c>
      <c r="M8" s="35">
        <v>10</v>
      </c>
      <c r="N8" s="35">
        <v>11</v>
      </c>
      <c r="O8" s="35">
        <v>12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18</v>
      </c>
      <c r="V8" s="35">
        <v>19</v>
      </c>
      <c r="W8" s="35">
        <v>20</v>
      </c>
      <c r="X8" s="35">
        <v>21</v>
      </c>
      <c r="Y8" s="35">
        <v>22</v>
      </c>
      <c r="Z8" s="35">
        <v>23</v>
      </c>
      <c r="AA8" s="35">
        <v>24</v>
      </c>
      <c r="AB8" s="35">
        <v>25</v>
      </c>
      <c r="AC8" s="35">
        <v>26</v>
      </c>
    </row>
    <row r="9" spans="1:29" x14ac:dyDescent="0.25">
      <c r="B9" s="50" t="s">
        <v>22</v>
      </c>
      <c r="C9" s="50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50" t="s">
        <v>23</v>
      </c>
      <c r="C10" s="50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21">
        <v>1</v>
      </c>
      <c r="C11" s="16" t="s">
        <v>24</v>
      </c>
      <c r="D11" s="3">
        <v>8784</v>
      </c>
      <c r="E11" s="3">
        <v>2672</v>
      </c>
      <c r="F11" s="3">
        <v>23054</v>
      </c>
      <c r="G11" s="3">
        <v>40219</v>
      </c>
      <c r="H11" s="3">
        <v>9363</v>
      </c>
      <c r="I11" s="3">
        <v>1002791</v>
      </c>
      <c r="J11" s="3">
        <v>1752184</v>
      </c>
      <c r="K11" s="3">
        <v>80262159</v>
      </c>
      <c r="L11" s="4">
        <v>2142716</v>
      </c>
      <c r="M11" s="4">
        <v>6265686.4942100001</v>
      </c>
      <c r="N11" s="4">
        <v>2059844</v>
      </c>
      <c r="O11" s="4">
        <v>10408129</v>
      </c>
      <c r="P11" s="4">
        <v>0</v>
      </c>
      <c r="Q11" s="4">
        <v>0</v>
      </c>
      <c r="R11" s="4">
        <v>15335</v>
      </c>
      <c r="S11" s="4">
        <v>76561.8</v>
      </c>
      <c r="T11" s="4">
        <v>7471808</v>
      </c>
      <c r="U11" s="4">
        <v>14420026.46592997</v>
      </c>
      <c r="V11" s="4">
        <v>2638048</v>
      </c>
      <c r="W11" s="4">
        <v>6112771.4403499579</v>
      </c>
      <c r="X11" s="4">
        <v>9</v>
      </c>
      <c r="Y11" s="4">
        <v>18.399999999999999</v>
      </c>
      <c r="Z11" s="4">
        <v>28438578</v>
      </c>
      <c r="AA11" s="4">
        <v>132246351.40899999</v>
      </c>
      <c r="AB11" s="4">
        <v>1202</v>
      </c>
      <c r="AC11" s="4">
        <v>1094.05</v>
      </c>
    </row>
    <row r="12" spans="1:29" x14ac:dyDescent="0.25">
      <c r="B12" s="21">
        <v>2</v>
      </c>
      <c r="C12" s="16" t="s">
        <v>25</v>
      </c>
      <c r="D12" s="3">
        <v>5311</v>
      </c>
      <c r="E12" s="3">
        <v>2855</v>
      </c>
      <c r="F12" s="3">
        <v>44015</v>
      </c>
      <c r="G12" s="3">
        <v>15602</v>
      </c>
      <c r="H12" s="3">
        <v>103</v>
      </c>
      <c r="I12" s="3">
        <v>531828</v>
      </c>
      <c r="J12" s="3">
        <v>84378</v>
      </c>
      <c r="K12" s="3">
        <v>46576513</v>
      </c>
      <c r="L12" s="4">
        <v>153722</v>
      </c>
      <c r="M12" s="4">
        <v>528618.2811299999</v>
      </c>
      <c r="N12" s="4">
        <v>73176</v>
      </c>
      <c r="O12" s="4">
        <v>272492.20869999996</v>
      </c>
      <c r="P12" s="4">
        <v>0</v>
      </c>
      <c r="Q12" s="4">
        <v>0</v>
      </c>
      <c r="R12" s="4">
        <v>9973</v>
      </c>
      <c r="S12" s="4">
        <v>59012.674100000004</v>
      </c>
      <c r="T12" s="4">
        <v>4565087</v>
      </c>
      <c r="U12" s="4">
        <v>7910408.2479900001</v>
      </c>
      <c r="V12" s="4">
        <v>1652279</v>
      </c>
      <c r="W12" s="4">
        <v>2555267.9192499998</v>
      </c>
      <c r="X12" s="4">
        <v>0</v>
      </c>
      <c r="Y12" s="4">
        <v>0</v>
      </c>
      <c r="Z12" s="4">
        <v>17764549</v>
      </c>
      <c r="AA12" s="4">
        <v>69552148.09198001</v>
      </c>
      <c r="AB12" s="4">
        <v>3560</v>
      </c>
      <c r="AC12" s="4">
        <v>3428.4969999999998</v>
      </c>
    </row>
    <row r="13" spans="1:29" s="26" customFormat="1" ht="12.75" x14ac:dyDescent="0.2">
      <c r="A13" s="25"/>
      <c r="B13" s="21">
        <v>3</v>
      </c>
      <c r="C13" s="17" t="s">
        <v>26</v>
      </c>
      <c r="D13" s="5">
        <v>1817</v>
      </c>
      <c r="E13" s="5">
        <v>435</v>
      </c>
      <c r="F13" s="5">
        <v>1892</v>
      </c>
      <c r="G13" s="5">
        <v>3439</v>
      </c>
      <c r="H13" s="5">
        <v>355014</v>
      </c>
      <c r="I13" s="5">
        <v>1048352</v>
      </c>
      <c r="J13" s="5">
        <v>42447</v>
      </c>
      <c r="K13" s="5">
        <v>13196639</v>
      </c>
      <c r="L13" s="4">
        <v>60047</v>
      </c>
      <c r="M13" s="4">
        <v>239048.26199999999</v>
      </c>
      <c r="N13" s="4">
        <v>22966</v>
      </c>
      <c r="O13" s="4">
        <v>119875.451</v>
      </c>
      <c r="P13" s="4">
        <v>0</v>
      </c>
      <c r="Q13" s="4">
        <v>0</v>
      </c>
      <c r="R13" s="4">
        <v>1079</v>
      </c>
      <c r="S13" s="4">
        <v>5065.5</v>
      </c>
      <c r="T13" s="4">
        <v>1890763</v>
      </c>
      <c r="U13" s="4">
        <v>2931325.4339999999</v>
      </c>
      <c r="V13" s="4">
        <v>708271</v>
      </c>
      <c r="W13" s="4">
        <v>1033389.425</v>
      </c>
      <c r="X13" s="4">
        <v>7496</v>
      </c>
      <c r="Y13" s="4">
        <v>82127.962</v>
      </c>
      <c r="Z13" s="4">
        <v>6386076</v>
      </c>
      <c r="AA13" s="4">
        <v>26896382.228999998</v>
      </c>
      <c r="AB13" s="4">
        <v>0</v>
      </c>
      <c r="AC13" s="4">
        <v>0</v>
      </c>
    </row>
    <row r="14" spans="1:29" x14ac:dyDescent="0.25">
      <c r="B14" s="21">
        <v>4</v>
      </c>
      <c r="C14" s="16" t="s">
        <v>27</v>
      </c>
      <c r="D14" s="3">
        <v>8108</v>
      </c>
      <c r="E14" s="3">
        <v>4039</v>
      </c>
      <c r="F14" s="3">
        <v>61255</v>
      </c>
      <c r="G14" s="3">
        <v>8906</v>
      </c>
      <c r="H14" s="3">
        <v>60</v>
      </c>
      <c r="I14" s="3">
        <v>2260199</v>
      </c>
      <c r="J14" s="3">
        <v>603490</v>
      </c>
      <c r="K14" s="3">
        <v>49420963</v>
      </c>
      <c r="L14" s="4">
        <v>801652</v>
      </c>
      <c r="M14" s="4">
        <v>2167868.4019999998</v>
      </c>
      <c r="N14" s="4">
        <v>281498</v>
      </c>
      <c r="O14" s="4">
        <v>1068031.014</v>
      </c>
      <c r="P14" s="4">
        <v>0</v>
      </c>
      <c r="Q14" s="4">
        <v>0</v>
      </c>
      <c r="R14" s="4">
        <v>68025</v>
      </c>
      <c r="S14" s="4">
        <v>351022.05</v>
      </c>
      <c r="T14" s="4">
        <v>9117141</v>
      </c>
      <c r="U14" s="4">
        <v>19037586.539000001</v>
      </c>
      <c r="V14" s="4">
        <v>2382896</v>
      </c>
      <c r="W14" s="4">
        <v>5086779.3820000002</v>
      </c>
      <c r="X14" s="4">
        <v>5696</v>
      </c>
      <c r="Y14" s="4">
        <v>92690.854000000007</v>
      </c>
      <c r="Z14" s="4">
        <v>33715968</v>
      </c>
      <c r="AA14" s="4">
        <v>151118550.01800001</v>
      </c>
      <c r="AB14" s="4">
        <v>1390</v>
      </c>
      <c r="AC14" s="4">
        <v>1232.385</v>
      </c>
    </row>
    <row r="15" spans="1:29" x14ac:dyDescent="0.25">
      <c r="B15" s="21">
        <v>5</v>
      </c>
      <c r="C15" s="16" t="s">
        <v>28</v>
      </c>
      <c r="D15" s="3">
        <v>1248</v>
      </c>
      <c r="E15" s="3">
        <v>324</v>
      </c>
      <c r="F15" s="3">
        <v>2455</v>
      </c>
      <c r="G15" s="3">
        <v>9254</v>
      </c>
      <c r="H15" s="3">
        <v>7087</v>
      </c>
      <c r="I15" s="3">
        <v>269874</v>
      </c>
      <c r="J15" s="3">
        <v>0</v>
      </c>
      <c r="K15" s="3">
        <v>27742934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2930172</v>
      </c>
      <c r="U15" s="4">
        <v>6381100.0240000002</v>
      </c>
      <c r="V15" s="4">
        <v>536622</v>
      </c>
      <c r="W15" s="4">
        <v>1187034.6459999999</v>
      </c>
      <c r="X15" s="4">
        <v>0</v>
      </c>
      <c r="Y15" s="4">
        <v>0</v>
      </c>
      <c r="Z15" s="4">
        <v>8876783</v>
      </c>
      <c r="AA15" s="4">
        <v>39284548.927000001</v>
      </c>
      <c r="AB15" s="4">
        <v>9968</v>
      </c>
      <c r="AC15" s="4">
        <v>10034.715</v>
      </c>
    </row>
    <row r="16" spans="1:29" x14ac:dyDescent="0.25">
      <c r="B16" s="21">
        <v>6</v>
      </c>
      <c r="C16" s="16" t="s">
        <v>29</v>
      </c>
      <c r="D16" s="3">
        <v>4358</v>
      </c>
      <c r="E16" s="3">
        <v>611</v>
      </c>
      <c r="F16" s="3">
        <v>14855</v>
      </c>
      <c r="G16" s="3">
        <v>10249</v>
      </c>
      <c r="H16" s="3">
        <v>0</v>
      </c>
      <c r="I16" s="3">
        <v>880034</v>
      </c>
      <c r="J16" s="3">
        <v>156120</v>
      </c>
      <c r="K16" s="3">
        <v>29316010</v>
      </c>
      <c r="L16" s="4">
        <v>137869</v>
      </c>
      <c r="M16" s="4">
        <v>454206.29300000001</v>
      </c>
      <c r="N16" s="4">
        <v>68760</v>
      </c>
      <c r="O16" s="4">
        <v>280831.462</v>
      </c>
      <c r="P16" s="4">
        <v>0</v>
      </c>
      <c r="Q16" s="4">
        <v>0</v>
      </c>
      <c r="R16" s="4">
        <v>3047</v>
      </c>
      <c r="S16" s="4">
        <v>19764.001</v>
      </c>
      <c r="T16" s="4">
        <v>5153966</v>
      </c>
      <c r="U16" s="4">
        <v>9852157.9600000009</v>
      </c>
      <c r="V16" s="4">
        <v>2106556</v>
      </c>
      <c r="W16" s="4">
        <v>3534711.3089999999</v>
      </c>
      <c r="X16" s="4">
        <v>4778</v>
      </c>
      <c r="Y16" s="4">
        <v>72123.339000000007</v>
      </c>
      <c r="Z16" s="4">
        <v>20287627</v>
      </c>
      <c r="AA16" s="4">
        <v>93573857.557999998</v>
      </c>
      <c r="AB16" s="4">
        <v>59214</v>
      </c>
      <c r="AC16" s="4">
        <v>58495.649380000003</v>
      </c>
    </row>
    <row r="17" spans="2:29" x14ac:dyDescent="0.25">
      <c r="B17" s="21">
        <v>7</v>
      </c>
      <c r="C17" s="16" t="s">
        <v>30</v>
      </c>
      <c r="D17" s="3">
        <v>2708</v>
      </c>
      <c r="E17" s="3">
        <v>746</v>
      </c>
      <c r="F17" s="3">
        <v>0</v>
      </c>
      <c r="G17" s="3">
        <v>0</v>
      </c>
      <c r="H17" s="3">
        <v>0</v>
      </c>
      <c r="I17" s="3">
        <v>240762</v>
      </c>
      <c r="J17" s="3">
        <v>75520</v>
      </c>
      <c r="K17" s="3">
        <v>15959037</v>
      </c>
      <c r="L17" s="4">
        <v>72599</v>
      </c>
      <c r="M17" s="4">
        <v>183257.13841999997</v>
      </c>
      <c r="N17" s="4">
        <v>27056</v>
      </c>
      <c r="O17" s="4">
        <v>72425.579230000003</v>
      </c>
      <c r="P17" s="4">
        <v>0</v>
      </c>
      <c r="Q17" s="4">
        <v>0</v>
      </c>
      <c r="R17" s="4">
        <v>2410</v>
      </c>
      <c r="S17" s="4">
        <v>10963.8</v>
      </c>
      <c r="T17" s="4">
        <v>3544942</v>
      </c>
      <c r="U17" s="4">
        <v>6499989.3653000006</v>
      </c>
      <c r="V17" s="4">
        <v>963038</v>
      </c>
      <c r="W17" s="4">
        <v>1703675.59607</v>
      </c>
      <c r="X17" s="4">
        <v>0</v>
      </c>
      <c r="Y17" s="4">
        <v>0</v>
      </c>
      <c r="Z17" s="4">
        <v>15582367</v>
      </c>
      <c r="AA17" s="4">
        <v>64235852.611610003</v>
      </c>
      <c r="AB17" s="4">
        <v>0</v>
      </c>
      <c r="AC17" s="4">
        <v>0</v>
      </c>
    </row>
    <row r="18" spans="2:29" x14ac:dyDescent="0.25">
      <c r="B18" s="21">
        <v>8</v>
      </c>
      <c r="C18" s="16" t="s">
        <v>31</v>
      </c>
      <c r="D18" s="3">
        <v>787</v>
      </c>
      <c r="E18" s="3">
        <v>22</v>
      </c>
      <c r="F18" s="3">
        <v>1063</v>
      </c>
      <c r="G18" s="3">
        <v>357</v>
      </c>
      <c r="H18" s="3">
        <v>1158</v>
      </c>
      <c r="I18" s="3">
        <v>26696</v>
      </c>
      <c r="J18" s="3">
        <v>0</v>
      </c>
      <c r="K18" s="3">
        <v>3606404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670643</v>
      </c>
      <c r="U18" s="4">
        <v>1484115.4157999998</v>
      </c>
      <c r="V18" s="4">
        <v>134199</v>
      </c>
      <c r="W18" s="4">
        <v>430963.97595999995</v>
      </c>
      <c r="X18" s="4">
        <v>0</v>
      </c>
      <c r="Y18" s="4">
        <v>0</v>
      </c>
      <c r="Z18" s="4">
        <v>1594156</v>
      </c>
      <c r="AA18" s="4">
        <v>7353287.7000000002</v>
      </c>
      <c r="AB18" s="4">
        <v>0</v>
      </c>
      <c r="AC18" s="4">
        <v>0</v>
      </c>
    </row>
    <row r="19" spans="2:29" x14ac:dyDescent="0.25">
      <c r="B19" s="21">
        <v>9</v>
      </c>
      <c r="C19" s="16" t="s">
        <v>32</v>
      </c>
      <c r="D19" s="3">
        <v>8150</v>
      </c>
      <c r="E19" s="3">
        <v>4807</v>
      </c>
      <c r="F19" s="3">
        <v>46519</v>
      </c>
      <c r="G19" s="3">
        <v>11265</v>
      </c>
      <c r="H19" s="3">
        <v>620708</v>
      </c>
      <c r="I19" s="3">
        <v>62420</v>
      </c>
      <c r="J19" s="3">
        <v>317715</v>
      </c>
      <c r="K19" s="3">
        <v>41052957</v>
      </c>
      <c r="L19" s="4">
        <v>485301</v>
      </c>
      <c r="M19" s="4">
        <v>1590175.29581</v>
      </c>
      <c r="N19" s="4">
        <v>197891</v>
      </c>
      <c r="O19" s="4">
        <v>697239.06222000008</v>
      </c>
      <c r="P19" s="4">
        <v>0</v>
      </c>
      <c r="Q19" s="4">
        <v>0</v>
      </c>
      <c r="R19" s="4">
        <v>4653</v>
      </c>
      <c r="S19" s="4">
        <v>14583.947609999999</v>
      </c>
      <c r="T19" s="4">
        <v>7044170</v>
      </c>
      <c r="U19" s="4">
        <v>15447154.657500001</v>
      </c>
      <c r="V19" s="4">
        <v>3379060</v>
      </c>
      <c r="W19" s="4">
        <v>6555496.0489399992</v>
      </c>
      <c r="X19" s="4">
        <v>0</v>
      </c>
      <c r="Y19" s="4">
        <v>0</v>
      </c>
      <c r="Z19" s="4">
        <v>27189825</v>
      </c>
      <c r="AA19" s="4">
        <v>132930190.94832</v>
      </c>
      <c r="AB19" s="4">
        <v>0</v>
      </c>
      <c r="AC19" s="4">
        <v>0</v>
      </c>
    </row>
    <row r="20" spans="2:29" x14ac:dyDescent="0.25">
      <c r="B20" s="21">
        <v>10</v>
      </c>
      <c r="C20" s="16" t="s">
        <v>33</v>
      </c>
      <c r="D20" s="3">
        <v>25686</v>
      </c>
      <c r="E20" s="3">
        <v>39964</v>
      </c>
      <c r="F20" s="3">
        <v>1125659</v>
      </c>
      <c r="G20" s="3">
        <v>51795</v>
      </c>
      <c r="H20" s="3">
        <v>571649</v>
      </c>
      <c r="I20" s="3">
        <v>2117868</v>
      </c>
      <c r="J20" s="3">
        <v>15883906</v>
      </c>
      <c r="K20" s="3">
        <v>272999290</v>
      </c>
      <c r="L20" s="4">
        <v>26966567</v>
      </c>
      <c r="M20" s="4">
        <v>80666558.469980046</v>
      </c>
      <c r="N20" s="4">
        <v>19196584</v>
      </c>
      <c r="O20" s="4">
        <v>156819069.08060014</v>
      </c>
      <c r="P20" s="4">
        <v>0</v>
      </c>
      <c r="Q20" s="4">
        <v>0</v>
      </c>
      <c r="R20" s="4">
        <v>117205</v>
      </c>
      <c r="S20" s="4">
        <v>439215.31868999999</v>
      </c>
      <c r="T20" s="4">
        <v>53776881</v>
      </c>
      <c r="U20" s="4">
        <v>109832329.43426999</v>
      </c>
      <c r="V20" s="4">
        <v>21368886</v>
      </c>
      <c r="W20" s="4">
        <v>41046286.23607</v>
      </c>
      <c r="X20" s="4">
        <v>1882</v>
      </c>
      <c r="Y20" s="4">
        <v>25410.024600000001</v>
      </c>
      <c r="Z20" s="4">
        <v>196412780</v>
      </c>
      <c r="AA20" s="4">
        <v>954396057.98258007</v>
      </c>
      <c r="AB20" s="4">
        <v>52042</v>
      </c>
      <c r="AC20" s="4">
        <v>49927.625169999992</v>
      </c>
    </row>
    <row r="21" spans="2:29" x14ac:dyDescent="0.25">
      <c r="B21" s="21">
        <v>11</v>
      </c>
      <c r="C21" s="16" t="s">
        <v>34</v>
      </c>
      <c r="D21" s="3">
        <v>2194</v>
      </c>
      <c r="E21" s="3">
        <v>216</v>
      </c>
      <c r="F21" s="3">
        <v>10402</v>
      </c>
      <c r="G21" s="3">
        <v>3568</v>
      </c>
      <c r="H21" s="3">
        <v>1490</v>
      </c>
      <c r="I21" s="3">
        <v>525657</v>
      </c>
      <c r="J21" s="3">
        <v>0</v>
      </c>
      <c r="K21" s="3">
        <v>12163701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2065550</v>
      </c>
      <c r="U21" s="4">
        <v>3803286.3139999998</v>
      </c>
      <c r="V21" s="4">
        <v>457001</v>
      </c>
      <c r="W21" s="4">
        <v>1117544.371</v>
      </c>
      <c r="X21" s="4">
        <v>1020</v>
      </c>
      <c r="Y21" s="4">
        <v>18068.827000000001</v>
      </c>
      <c r="Z21" s="4">
        <v>7131900</v>
      </c>
      <c r="AA21" s="4">
        <v>31394716.054000001</v>
      </c>
      <c r="AB21" s="4">
        <v>1762</v>
      </c>
      <c r="AC21" s="4">
        <v>1389.654</v>
      </c>
    </row>
    <row r="22" spans="2:29" x14ac:dyDescent="0.25">
      <c r="B22" s="21">
        <v>12</v>
      </c>
      <c r="C22" s="16" t="s">
        <v>35</v>
      </c>
      <c r="D22" s="3">
        <v>8042</v>
      </c>
      <c r="E22" s="3">
        <v>3190</v>
      </c>
      <c r="F22" s="3">
        <v>41602</v>
      </c>
      <c r="G22" s="3">
        <v>8032</v>
      </c>
      <c r="H22" s="3">
        <v>37829</v>
      </c>
      <c r="I22" s="3">
        <v>236716</v>
      </c>
      <c r="J22" s="3">
        <v>575846</v>
      </c>
      <c r="K22" s="3">
        <v>45693679</v>
      </c>
      <c r="L22" s="4">
        <v>480809</v>
      </c>
      <c r="M22" s="4">
        <v>1669794.426</v>
      </c>
      <c r="N22" s="4">
        <v>286993</v>
      </c>
      <c r="O22" s="4">
        <v>1129924.0260000001</v>
      </c>
      <c r="P22" s="4">
        <v>0</v>
      </c>
      <c r="Q22" s="4">
        <v>0</v>
      </c>
      <c r="R22" s="4">
        <v>5781</v>
      </c>
      <c r="S22" s="4">
        <v>46519.072</v>
      </c>
      <c r="T22" s="4">
        <v>9387442</v>
      </c>
      <c r="U22" s="4">
        <v>16784447.862</v>
      </c>
      <c r="V22" s="4">
        <v>5268400</v>
      </c>
      <c r="W22" s="4">
        <v>8760964.1960000005</v>
      </c>
      <c r="X22" s="4">
        <v>3616</v>
      </c>
      <c r="Y22" s="4">
        <v>13825.343999999999</v>
      </c>
      <c r="Z22" s="4">
        <v>49056870</v>
      </c>
      <c r="AA22" s="4">
        <v>148132155.34016001</v>
      </c>
      <c r="AB22" s="4">
        <v>15246</v>
      </c>
      <c r="AC22" s="4">
        <v>15187.89</v>
      </c>
    </row>
    <row r="23" spans="2:29" x14ac:dyDescent="0.25">
      <c r="B23" s="50" t="s">
        <v>36</v>
      </c>
      <c r="C23" s="50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x14ac:dyDescent="0.25">
      <c r="B24" s="21">
        <v>13</v>
      </c>
      <c r="C24" s="16" t="s">
        <v>37</v>
      </c>
      <c r="D24" s="3">
        <v>5791</v>
      </c>
      <c r="E24" s="3">
        <v>9851</v>
      </c>
      <c r="F24" s="3">
        <v>1347823</v>
      </c>
      <c r="G24" s="3">
        <v>847</v>
      </c>
      <c r="H24" s="3">
        <v>544192</v>
      </c>
      <c r="I24" s="3">
        <v>51048928</v>
      </c>
      <c r="J24" s="3">
        <v>9443017</v>
      </c>
      <c r="K24" s="3">
        <v>28759959</v>
      </c>
      <c r="L24" s="4">
        <v>19157977</v>
      </c>
      <c r="M24" s="4">
        <v>59109720.345930003</v>
      </c>
      <c r="N24" s="4">
        <v>12568657</v>
      </c>
      <c r="O24" s="4">
        <v>54408027</v>
      </c>
      <c r="P24" s="4">
        <v>0</v>
      </c>
      <c r="Q24" s="4">
        <v>0</v>
      </c>
      <c r="R24" s="4">
        <v>65696</v>
      </c>
      <c r="S24" s="4">
        <v>264625.375</v>
      </c>
      <c r="T24" s="4">
        <v>10065773</v>
      </c>
      <c r="U24" s="4">
        <v>23897863.037680008</v>
      </c>
      <c r="V24" s="4">
        <v>4140972</v>
      </c>
      <c r="W24" s="4">
        <v>13352163.923900003</v>
      </c>
      <c r="X24" s="4">
        <v>19125</v>
      </c>
      <c r="Y24" s="4">
        <v>473137.46886000037</v>
      </c>
      <c r="Z24" s="4">
        <v>21269839</v>
      </c>
      <c r="AA24" s="4">
        <v>131229102.97623001</v>
      </c>
      <c r="AB24" s="4">
        <v>0</v>
      </c>
      <c r="AC24" s="4">
        <v>0</v>
      </c>
    </row>
    <row r="25" spans="2:29" x14ac:dyDescent="0.25">
      <c r="B25" s="21">
        <v>14</v>
      </c>
      <c r="C25" s="16" t="s">
        <v>38</v>
      </c>
      <c r="D25" s="3">
        <v>407</v>
      </c>
      <c r="E25" s="3">
        <v>5</v>
      </c>
      <c r="F25" s="3">
        <v>37746</v>
      </c>
      <c r="G25" s="3">
        <v>0</v>
      </c>
      <c r="H25" s="3">
        <v>0</v>
      </c>
      <c r="I25" s="3">
        <v>0</v>
      </c>
      <c r="J25" s="3">
        <v>0</v>
      </c>
      <c r="K25" s="3">
        <v>5267927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488987</v>
      </c>
      <c r="U25" s="4">
        <v>1187265.3720700003</v>
      </c>
      <c r="V25" s="4">
        <v>225143</v>
      </c>
      <c r="W25" s="4">
        <v>650015.77762000042</v>
      </c>
      <c r="X25" s="4">
        <v>0</v>
      </c>
      <c r="Y25" s="4">
        <v>0</v>
      </c>
      <c r="Z25" s="4">
        <v>2591262</v>
      </c>
      <c r="AA25" s="4">
        <v>13344635.865</v>
      </c>
      <c r="AB25" s="4">
        <v>29060</v>
      </c>
      <c r="AC25" s="4">
        <v>28675.471559999998</v>
      </c>
    </row>
    <row r="26" spans="2:29" x14ac:dyDescent="0.25">
      <c r="B26" s="21">
        <v>15</v>
      </c>
      <c r="C26" s="16" t="s">
        <v>39</v>
      </c>
      <c r="D26" s="3">
        <v>1115</v>
      </c>
      <c r="E26" s="3">
        <v>564</v>
      </c>
      <c r="F26" s="3">
        <v>7046</v>
      </c>
      <c r="G26" s="3">
        <v>30882</v>
      </c>
      <c r="H26" s="3">
        <v>0</v>
      </c>
      <c r="I26" s="3">
        <v>42205</v>
      </c>
      <c r="J26" s="3">
        <v>2588</v>
      </c>
      <c r="K26" s="3">
        <v>2699516</v>
      </c>
      <c r="L26" s="4">
        <v>2494</v>
      </c>
      <c r="M26" s="4">
        <v>5197.8436600000005</v>
      </c>
      <c r="N26" s="4">
        <v>722</v>
      </c>
      <c r="O26" s="4">
        <v>2568.77484</v>
      </c>
      <c r="P26" s="4">
        <v>0</v>
      </c>
      <c r="Q26" s="4">
        <v>0</v>
      </c>
      <c r="R26" s="4">
        <v>4</v>
      </c>
      <c r="S26" s="4">
        <v>11</v>
      </c>
      <c r="T26" s="4">
        <v>817302</v>
      </c>
      <c r="U26" s="4">
        <v>1617601.47028</v>
      </c>
      <c r="V26" s="4">
        <v>132261</v>
      </c>
      <c r="W26" s="4">
        <v>278496.97113999998</v>
      </c>
      <c r="X26" s="4">
        <v>0</v>
      </c>
      <c r="Y26" s="4">
        <v>0</v>
      </c>
      <c r="Z26" s="4">
        <v>2727528</v>
      </c>
      <c r="AA26" s="4">
        <v>14015663.014</v>
      </c>
      <c r="AB26" s="4">
        <v>0</v>
      </c>
      <c r="AC26" s="4">
        <v>0</v>
      </c>
    </row>
    <row r="27" spans="2:29" x14ac:dyDescent="0.25">
      <c r="B27" s="21">
        <v>16</v>
      </c>
      <c r="C27" s="16" t="s">
        <v>40</v>
      </c>
      <c r="D27" s="3">
        <v>459</v>
      </c>
      <c r="E27" s="3">
        <v>53</v>
      </c>
      <c r="F27" s="3">
        <v>0</v>
      </c>
      <c r="G27" s="3">
        <v>1187</v>
      </c>
      <c r="H27" s="3">
        <v>5665</v>
      </c>
      <c r="I27" s="3">
        <v>0</v>
      </c>
      <c r="J27" s="3">
        <v>158</v>
      </c>
      <c r="K27" s="3">
        <v>864160</v>
      </c>
      <c r="L27" s="4">
        <v>151</v>
      </c>
      <c r="M27" s="4">
        <v>173.12445000000008</v>
      </c>
      <c r="N27" s="4">
        <v>67</v>
      </c>
      <c r="O27" s="4">
        <v>80.099820000000008</v>
      </c>
      <c r="P27" s="4">
        <v>0</v>
      </c>
      <c r="Q27" s="4">
        <v>0</v>
      </c>
      <c r="R27" s="4">
        <v>0</v>
      </c>
      <c r="S27" s="4">
        <v>0</v>
      </c>
      <c r="T27" s="4">
        <v>263950</v>
      </c>
      <c r="U27" s="4">
        <v>474334.24450999999</v>
      </c>
      <c r="V27" s="4">
        <v>33701</v>
      </c>
      <c r="W27" s="4">
        <v>70480.060259999998</v>
      </c>
      <c r="X27" s="4">
        <v>16</v>
      </c>
      <c r="Y27" s="4">
        <v>126</v>
      </c>
      <c r="Z27" s="4">
        <v>541028</v>
      </c>
      <c r="AA27" s="4">
        <v>2506557.15</v>
      </c>
      <c r="AB27" s="4">
        <v>21</v>
      </c>
      <c r="AC27" s="4">
        <v>13.1</v>
      </c>
    </row>
    <row r="28" spans="2:29" x14ac:dyDescent="0.25">
      <c r="B28" s="21">
        <v>17</v>
      </c>
      <c r="C28" s="16" t="s">
        <v>41</v>
      </c>
      <c r="D28" s="3">
        <v>378</v>
      </c>
      <c r="E28" s="3">
        <v>7</v>
      </c>
      <c r="F28" s="3">
        <v>8785</v>
      </c>
      <c r="G28" s="3">
        <v>0</v>
      </c>
      <c r="H28" s="3">
        <v>6850</v>
      </c>
      <c r="I28" s="3">
        <v>0</v>
      </c>
      <c r="J28" s="3">
        <v>0</v>
      </c>
      <c r="K28" s="3">
        <v>947232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151617</v>
      </c>
      <c r="U28" s="4">
        <v>381351.94300000003</v>
      </c>
      <c r="V28" s="4">
        <v>31456</v>
      </c>
      <c r="W28" s="4">
        <v>133113.524</v>
      </c>
      <c r="X28" s="4">
        <v>399</v>
      </c>
      <c r="Y28" s="4">
        <v>13751.431</v>
      </c>
      <c r="Z28" s="4">
        <v>282705</v>
      </c>
      <c r="AA28" s="4">
        <v>1586500.7860000001</v>
      </c>
      <c r="AB28" s="4">
        <v>0</v>
      </c>
      <c r="AC28" s="4">
        <v>0</v>
      </c>
    </row>
    <row r="29" spans="2:29" x14ac:dyDescent="0.25">
      <c r="B29" s="21">
        <v>18</v>
      </c>
      <c r="C29" s="16" t="s">
        <v>42</v>
      </c>
      <c r="D29" s="3">
        <v>223</v>
      </c>
      <c r="E29" s="3">
        <v>42</v>
      </c>
      <c r="F29" s="3">
        <v>1477</v>
      </c>
      <c r="G29" s="3">
        <v>0</v>
      </c>
      <c r="H29" s="3">
        <v>0</v>
      </c>
      <c r="I29" s="3">
        <v>25960</v>
      </c>
      <c r="J29" s="3">
        <v>8635</v>
      </c>
      <c r="K29" s="3">
        <v>531589</v>
      </c>
      <c r="L29" s="4">
        <v>21732</v>
      </c>
      <c r="M29" s="4">
        <v>45305.165409999994</v>
      </c>
      <c r="N29" s="4">
        <v>5655</v>
      </c>
      <c r="O29" s="4">
        <v>17605.27838</v>
      </c>
      <c r="P29" s="4">
        <v>16</v>
      </c>
      <c r="Q29" s="4">
        <v>43.741800000000005</v>
      </c>
      <c r="R29" s="4">
        <v>167</v>
      </c>
      <c r="S29" s="4">
        <v>503.4</v>
      </c>
      <c r="T29" s="4">
        <v>260770</v>
      </c>
      <c r="U29" s="4">
        <v>415755.68214999995</v>
      </c>
      <c r="V29" s="4">
        <v>22946</v>
      </c>
      <c r="W29" s="4">
        <v>57938.671490000001</v>
      </c>
      <c r="X29" s="4">
        <v>0</v>
      </c>
      <c r="Y29" s="4">
        <v>0</v>
      </c>
      <c r="Z29" s="4">
        <v>490695</v>
      </c>
      <c r="AA29" s="4">
        <v>2088290.1018099999</v>
      </c>
      <c r="AB29" s="4">
        <v>0</v>
      </c>
      <c r="AC29" s="4">
        <v>0</v>
      </c>
    </row>
    <row r="30" spans="2:29" x14ac:dyDescent="0.25">
      <c r="B30" s="21">
        <v>19</v>
      </c>
      <c r="C30" s="16" t="s">
        <v>43</v>
      </c>
      <c r="D30" s="3">
        <v>1544</v>
      </c>
      <c r="E30" s="3">
        <v>350</v>
      </c>
      <c r="F30" s="3">
        <v>17976</v>
      </c>
      <c r="G30" s="3">
        <v>0</v>
      </c>
      <c r="H30" s="3">
        <v>72715</v>
      </c>
      <c r="I30" s="3">
        <v>3835840</v>
      </c>
      <c r="J30" s="3">
        <v>452399</v>
      </c>
      <c r="K30" s="3">
        <v>12017050</v>
      </c>
      <c r="L30" s="4">
        <v>1038034</v>
      </c>
      <c r="M30" s="4">
        <v>3227897.4369999999</v>
      </c>
      <c r="N30" s="4">
        <v>1048993</v>
      </c>
      <c r="O30" s="4">
        <v>5708597.2769999998</v>
      </c>
      <c r="P30" s="4">
        <v>0</v>
      </c>
      <c r="Q30" s="4">
        <v>0</v>
      </c>
      <c r="R30" s="4">
        <v>3842</v>
      </c>
      <c r="S30" s="4">
        <v>16586.400000000001</v>
      </c>
      <c r="T30" s="4">
        <v>5023881</v>
      </c>
      <c r="U30" s="4">
        <v>8845614.1380000003</v>
      </c>
      <c r="V30" s="4">
        <v>1655256</v>
      </c>
      <c r="W30" s="4">
        <v>4099394.0159999998</v>
      </c>
      <c r="X30" s="4">
        <v>2420</v>
      </c>
      <c r="Y30" s="4">
        <v>29777.282999999999</v>
      </c>
      <c r="Z30" s="4">
        <v>9390056</v>
      </c>
      <c r="AA30" s="4">
        <v>45594552.380999997</v>
      </c>
      <c r="AB30" s="4">
        <v>249</v>
      </c>
      <c r="AC30" s="4">
        <v>202.73599999999999</v>
      </c>
    </row>
    <row r="31" spans="2:29" x14ac:dyDescent="0.25">
      <c r="B31" s="21">
        <v>20</v>
      </c>
      <c r="C31" s="16" t="s">
        <v>44</v>
      </c>
      <c r="D31" s="3">
        <v>9588</v>
      </c>
      <c r="E31" s="3">
        <v>9419</v>
      </c>
      <c r="F31" s="3">
        <v>1534885</v>
      </c>
      <c r="G31" s="3">
        <v>4232</v>
      </c>
      <c r="H31" s="3">
        <v>1613210</v>
      </c>
      <c r="I31" s="3">
        <v>0</v>
      </c>
      <c r="J31" s="3">
        <v>17012255</v>
      </c>
      <c r="K31" s="3">
        <v>49483219</v>
      </c>
      <c r="L31" s="4">
        <v>33907416</v>
      </c>
      <c r="M31" s="4">
        <v>132909505.7507</v>
      </c>
      <c r="N31" s="4">
        <v>28833974</v>
      </c>
      <c r="O31" s="4">
        <v>224039833.86539999</v>
      </c>
      <c r="P31" s="4">
        <v>0</v>
      </c>
      <c r="Q31" s="4">
        <v>0</v>
      </c>
      <c r="R31" s="4">
        <v>210731</v>
      </c>
      <c r="S31" s="4">
        <v>1213154.8947699999</v>
      </c>
      <c r="T31" s="4">
        <v>23232593</v>
      </c>
      <c r="U31" s="4">
        <v>58813083.228</v>
      </c>
      <c r="V31" s="4">
        <v>14459196</v>
      </c>
      <c r="W31" s="4">
        <v>42118560.509999998</v>
      </c>
      <c r="X31" s="4">
        <v>120364</v>
      </c>
      <c r="Y31" s="4">
        <v>1865223.82</v>
      </c>
      <c r="Z31" s="4">
        <v>42230916</v>
      </c>
      <c r="AA31" s="4">
        <v>253574653.03560001</v>
      </c>
      <c r="AB31" s="4">
        <v>60083</v>
      </c>
      <c r="AC31" s="4">
        <v>60181.698490000002</v>
      </c>
    </row>
    <row r="32" spans="2:29" x14ac:dyDescent="0.25">
      <c r="B32" s="21">
        <v>21</v>
      </c>
      <c r="C32" s="16" t="s">
        <v>45</v>
      </c>
      <c r="D32" s="3">
        <v>8805</v>
      </c>
      <c r="E32" s="3">
        <v>7740</v>
      </c>
      <c r="F32" s="3">
        <v>1207861</v>
      </c>
      <c r="G32" s="3">
        <v>9321</v>
      </c>
      <c r="H32" s="3">
        <v>554965</v>
      </c>
      <c r="I32" s="3">
        <v>1526559</v>
      </c>
      <c r="J32" s="3">
        <v>13527648</v>
      </c>
      <c r="K32" s="3">
        <v>32505167</v>
      </c>
      <c r="L32" s="4">
        <v>20473500</v>
      </c>
      <c r="M32" s="4">
        <v>68307431.121999994</v>
      </c>
      <c r="N32" s="4">
        <v>27231934</v>
      </c>
      <c r="O32" s="4">
        <v>138610413.54899999</v>
      </c>
      <c r="P32" s="4">
        <v>50</v>
      </c>
      <c r="Q32" s="4">
        <v>2396.4369999999999</v>
      </c>
      <c r="R32" s="4">
        <v>52915</v>
      </c>
      <c r="S32" s="4">
        <v>258540.7</v>
      </c>
      <c r="T32" s="4">
        <v>14748372</v>
      </c>
      <c r="U32" s="4">
        <v>39604415.213</v>
      </c>
      <c r="V32" s="4">
        <v>5495606</v>
      </c>
      <c r="W32" s="4">
        <v>20613221.087000001</v>
      </c>
      <c r="X32" s="4">
        <v>25988</v>
      </c>
      <c r="Y32" s="4">
        <v>238409.769</v>
      </c>
      <c r="Z32" s="4">
        <v>22438890</v>
      </c>
      <c r="AA32" s="4">
        <v>146578113.43900001</v>
      </c>
      <c r="AB32" s="4">
        <v>18</v>
      </c>
      <c r="AC32" s="4">
        <v>9.1786100000000008</v>
      </c>
    </row>
    <row r="33" spans="2:29" x14ac:dyDescent="0.25">
      <c r="B33" s="21">
        <v>22</v>
      </c>
      <c r="C33" s="16" t="s">
        <v>46</v>
      </c>
      <c r="D33" s="3">
        <v>2224</v>
      </c>
      <c r="E33" s="3">
        <v>1119</v>
      </c>
      <c r="F33" s="3">
        <v>22374</v>
      </c>
      <c r="G33" s="3">
        <v>200</v>
      </c>
      <c r="H33" s="3">
        <v>7840</v>
      </c>
      <c r="I33" s="3">
        <v>223700</v>
      </c>
      <c r="J33" s="3">
        <v>44038</v>
      </c>
      <c r="K33" s="3">
        <v>12816401</v>
      </c>
      <c r="L33" s="4">
        <v>73607</v>
      </c>
      <c r="M33" s="4">
        <v>226128.55600000001</v>
      </c>
      <c r="N33" s="4">
        <v>43991</v>
      </c>
      <c r="O33" s="4">
        <v>155709.62700000001</v>
      </c>
      <c r="P33" s="4">
        <v>0</v>
      </c>
      <c r="Q33" s="4">
        <v>0</v>
      </c>
      <c r="R33" s="4">
        <v>401</v>
      </c>
      <c r="S33" s="4">
        <v>2376.8874999999998</v>
      </c>
      <c r="T33" s="4">
        <v>2342013</v>
      </c>
      <c r="U33" s="4">
        <v>4666267.3940000003</v>
      </c>
      <c r="V33" s="4">
        <v>507733</v>
      </c>
      <c r="W33" s="4">
        <v>1135652.6429999999</v>
      </c>
      <c r="X33" s="4">
        <v>0</v>
      </c>
      <c r="Y33" s="4">
        <v>0</v>
      </c>
      <c r="Z33" s="4">
        <v>6644715</v>
      </c>
      <c r="AA33" s="4">
        <v>32495523.982999999</v>
      </c>
      <c r="AB33" s="4">
        <v>389</v>
      </c>
      <c r="AC33" s="4">
        <v>369.06539000000004</v>
      </c>
    </row>
    <row r="34" spans="2:29" x14ac:dyDescent="0.25">
      <c r="B34" s="21">
        <v>23</v>
      </c>
      <c r="C34" s="16" t="s">
        <v>47</v>
      </c>
      <c r="D34" s="3">
        <v>628</v>
      </c>
      <c r="E34" s="3">
        <v>239</v>
      </c>
      <c r="F34" s="3">
        <v>34802</v>
      </c>
      <c r="G34" s="3">
        <v>9893</v>
      </c>
      <c r="H34" s="3">
        <v>0</v>
      </c>
      <c r="I34" s="3">
        <v>38079</v>
      </c>
      <c r="J34" s="3">
        <v>1365384</v>
      </c>
      <c r="K34" s="3">
        <v>5751063</v>
      </c>
      <c r="L34" s="4">
        <v>2020555</v>
      </c>
      <c r="M34" s="4">
        <v>6783846.3499999996</v>
      </c>
      <c r="N34" s="4">
        <v>1636193</v>
      </c>
      <c r="O34" s="4">
        <v>10922000</v>
      </c>
      <c r="P34" s="4">
        <v>0</v>
      </c>
      <c r="Q34" s="4">
        <v>0</v>
      </c>
      <c r="R34" s="4">
        <v>22574</v>
      </c>
      <c r="S34" s="4">
        <v>87980.6</v>
      </c>
      <c r="T34" s="4">
        <v>1159874</v>
      </c>
      <c r="U34" s="4">
        <v>2402516.4539999999</v>
      </c>
      <c r="V34" s="4">
        <v>394924</v>
      </c>
      <c r="W34" s="4">
        <v>1614292.767</v>
      </c>
      <c r="X34" s="4">
        <v>0</v>
      </c>
      <c r="Y34" s="4">
        <v>0</v>
      </c>
      <c r="Z34" s="4">
        <v>3878520</v>
      </c>
      <c r="AA34" s="4">
        <v>19052986.677999999</v>
      </c>
      <c r="AB34" s="4">
        <v>0</v>
      </c>
      <c r="AC34" s="4">
        <v>0</v>
      </c>
    </row>
    <row r="35" spans="2:29" x14ac:dyDescent="0.25">
      <c r="B35" s="21">
        <v>24</v>
      </c>
      <c r="C35" s="16" t="s">
        <v>48</v>
      </c>
      <c r="D35" s="3">
        <v>1649</v>
      </c>
      <c r="E35" s="3">
        <v>1247</v>
      </c>
      <c r="F35" s="3">
        <v>251154</v>
      </c>
      <c r="G35" s="3">
        <v>151</v>
      </c>
      <c r="H35" s="3">
        <v>56526</v>
      </c>
      <c r="I35" s="3">
        <v>3139686</v>
      </c>
      <c r="J35" s="3">
        <v>2068093</v>
      </c>
      <c r="K35" s="3">
        <v>7938791</v>
      </c>
      <c r="L35" s="4">
        <v>3567018</v>
      </c>
      <c r="M35" s="4">
        <v>17903123.32</v>
      </c>
      <c r="N35" s="4">
        <v>2284275</v>
      </c>
      <c r="O35" s="4">
        <v>50917909.357000001</v>
      </c>
      <c r="P35" s="4">
        <v>0</v>
      </c>
      <c r="Q35" s="4">
        <v>0</v>
      </c>
      <c r="R35" s="4">
        <v>26715</v>
      </c>
      <c r="S35" s="4">
        <v>134786.45300000001</v>
      </c>
      <c r="T35" s="4">
        <v>1478162</v>
      </c>
      <c r="U35" s="4">
        <v>3330742.74</v>
      </c>
      <c r="V35" s="4">
        <v>864981</v>
      </c>
      <c r="W35" s="4">
        <v>2897940.8390000002</v>
      </c>
      <c r="X35" s="4">
        <v>1099</v>
      </c>
      <c r="Y35" s="4">
        <v>78645.902519999989</v>
      </c>
      <c r="Z35" s="4">
        <v>5060206</v>
      </c>
      <c r="AA35" s="4">
        <v>26008169.013999999</v>
      </c>
      <c r="AB35" s="4">
        <v>0</v>
      </c>
      <c r="AC35" s="4">
        <v>0</v>
      </c>
    </row>
    <row r="36" spans="2:29" x14ac:dyDescent="0.25">
      <c r="B36" s="21">
        <v>25</v>
      </c>
      <c r="C36" s="16" t="s">
        <v>49</v>
      </c>
      <c r="D36" s="3">
        <v>858</v>
      </c>
      <c r="E36" s="3">
        <v>627</v>
      </c>
      <c r="F36" s="3">
        <v>11626</v>
      </c>
      <c r="G36" s="3">
        <v>945</v>
      </c>
      <c r="H36" s="3">
        <v>0</v>
      </c>
      <c r="I36" s="3">
        <v>116441</v>
      </c>
      <c r="J36" s="3">
        <v>86146</v>
      </c>
      <c r="K36" s="3">
        <v>3740540</v>
      </c>
      <c r="L36" s="4">
        <v>167788</v>
      </c>
      <c r="M36" s="4">
        <v>1141334.8292100001</v>
      </c>
      <c r="N36" s="4">
        <v>117454</v>
      </c>
      <c r="O36" s="4">
        <v>318399.96794</v>
      </c>
      <c r="P36" s="4">
        <v>0</v>
      </c>
      <c r="Q36" s="4">
        <v>0</v>
      </c>
      <c r="R36" s="4">
        <v>6835</v>
      </c>
      <c r="S36" s="4">
        <v>27684.7</v>
      </c>
      <c r="T36" s="4">
        <v>1673401</v>
      </c>
      <c r="U36" s="4">
        <v>2902885.5643500001</v>
      </c>
      <c r="V36" s="4">
        <v>2562645</v>
      </c>
      <c r="W36" s="4">
        <v>1309330.3880699999</v>
      </c>
      <c r="X36" s="4">
        <v>0</v>
      </c>
      <c r="Y36" s="4">
        <v>0</v>
      </c>
      <c r="Z36" s="4">
        <v>5981485</v>
      </c>
      <c r="AA36" s="4">
        <v>30872270.153999999</v>
      </c>
      <c r="AB36" s="4">
        <v>4</v>
      </c>
      <c r="AC36" s="4">
        <v>3.12</v>
      </c>
    </row>
    <row r="37" spans="2:29" x14ac:dyDescent="0.25">
      <c r="B37" s="21">
        <v>26</v>
      </c>
      <c r="C37" s="16" t="s">
        <v>50</v>
      </c>
      <c r="D37" s="3">
        <v>869</v>
      </c>
      <c r="E37" s="3">
        <v>594</v>
      </c>
      <c r="F37" s="3">
        <v>9340</v>
      </c>
      <c r="G37" s="3">
        <v>0</v>
      </c>
      <c r="H37" s="3">
        <v>0</v>
      </c>
      <c r="I37" s="3">
        <v>43857</v>
      </c>
      <c r="J37" s="3">
        <v>0</v>
      </c>
      <c r="K37" s="3">
        <v>5137671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1690149</v>
      </c>
      <c r="U37" s="4">
        <v>2533957.2590000001</v>
      </c>
      <c r="V37" s="4">
        <v>211773</v>
      </c>
      <c r="W37" s="4">
        <v>448117.761</v>
      </c>
      <c r="X37" s="4">
        <v>0</v>
      </c>
      <c r="Y37" s="4">
        <v>0</v>
      </c>
      <c r="Z37" s="4">
        <v>4406674</v>
      </c>
      <c r="AA37" s="4">
        <v>19621354.214000002</v>
      </c>
      <c r="AB37" s="4">
        <v>0</v>
      </c>
      <c r="AC37" s="4">
        <v>0</v>
      </c>
    </row>
    <row r="38" spans="2:29" x14ac:dyDescent="0.25">
      <c r="B38" s="21">
        <v>27</v>
      </c>
      <c r="C38" s="16" t="s">
        <v>51</v>
      </c>
      <c r="D38" s="3">
        <v>1382</v>
      </c>
      <c r="E38" s="3">
        <v>851</v>
      </c>
      <c r="F38" s="3">
        <v>11445</v>
      </c>
      <c r="G38" s="3">
        <v>0</v>
      </c>
      <c r="H38" s="3">
        <v>0</v>
      </c>
      <c r="I38" s="3">
        <v>22363</v>
      </c>
      <c r="J38" s="3">
        <v>9665</v>
      </c>
      <c r="K38" s="3">
        <v>4164315</v>
      </c>
      <c r="L38" s="4">
        <v>29992</v>
      </c>
      <c r="M38" s="4">
        <v>191506.05900000001</v>
      </c>
      <c r="N38" s="4">
        <v>9204</v>
      </c>
      <c r="O38" s="4">
        <v>93503.425000000003</v>
      </c>
      <c r="P38" s="4">
        <v>0</v>
      </c>
      <c r="Q38" s="4">
        <v>0</v>
      </c>
      <c r="R38" s="4">
        <v>822</v>
      </c>
      <c r="S38" s="4">
        <v>5969.9855499999994</v>
      </c>
      <c r="T38" s="4">
        <v>1758877</v>
      </c>
      <c r="U38" s="4">
        <v>3665419.3160000001</v>
      </c>
      <c r="V38" s="4">
        <v>296790</v>
      </c>
      <c r="W38" s="4">
        <v>897522.73400000005</v>
      </c>
      <c r="X38" s="4">
        <v>9849</v>
      </c>
      <c r="Y38" s="4">
        <v>205379.32500000001</v>
      </c>
      <c r="Z38" s="4">
        <v>4969981</v>
      </c>
      <c r="AA38" s="4">
        <v>23536044.155000001</v>
      </c>
      <c r="AB38" s="4">
        <v>0</v>
      </c>
      <c r="AC38" s="4">
        <v>0</v>
      </c>
    </row>
    <row r="39" spans="2:29" x14ac:dyDescent="0.25">
      <c r="B39" s="21">
        <v>28</v>
      </c>
      <c r="C39" s="16" t="s">
        <v>52</v>
      </c>
      <c r="D39" s="3">
        <v>1485</v>
      </c>
      <c r="E39" s="3">
        <v>1329</v>
      </c>
      <c r="F39" s="3">
        <v>70678</v>
      </c>
      <c r="G39" s="3">
        <v>7484</v>
      </c>
      <c r="H39" s="3">
        <v>46855</v>
      </c>
      <c r="I39" s="3">
        <v>375241</v>
      </c>
      <c r="J39" s="3">
        <v>4736952</v>
      </c>
      <c r="K39" s="3">
        <v>27097025</v>
      </c>
      <c r="L39" s="4">
        <v>5255815</v>
      </c>
      <c r="M39" s="4">
        <v>16504748.176000001</v>
      </c>
      <c r="N39" s="4">
        <v>4025457</v>
      </c>
      <c r="O39" s="4">
        <v>24983507.698329996</v>
      </c>
      <c r="P39" s="4">
        <v>0</v>
      </c>
      <c r="Q39" s="4">
        <v>0</v>
      </c>
      <c r="R39" s="4">
        <v>49507</v>
      </c>
      <c r="S39" s="4">
        <v>181694.67212</v>
      </c>
      <c r="T39" s="4">
        <v>4399663</v>
      </c>
      <c r="U39" s="4">
        <v>8465905.2212699987</v>
      </c>
      <c r="V39" s="4">
        <v>3022241</v>
      </c>
      <c r="W39" s="4">
        <v>7044394.6062999992</v>
      </c>
      <c r="X39" s="4">
        <v>0</v>
      </c>
      <c r="Y39" s="4">
        <v>0</v>
      </c>
      <c r="Z39" s="4">
        <v>12021399</v>
      </c>
      <c r="AA39" s="4">
        <v>55067167.07181</v>
      </c>
      <c r="AB39" s="4">
        <v>0</v>
      </c>
      <c r="AC39" s="4">
        <v>0</v>
      </c>
    </row>
    <row r="40" spans="2:29" x14ac:dyDescent="0.25">
      <c r="B40" s="21">
        <v>29</v>
      </c>
      <c r="C40" s="16" t="s">
        <v>53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198232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29774</v>
      </c>
      <c r="U40" s="4">
        <v>53413.324270000005</v>
      </c>
      <c r="V40" s="4">
        <v>15990</v>
      </c>
      <c r="W40" s="4">
        <v>33407.028059999997</v>
      </c>
      <c r="X40" s="4">
        <v>0</v>
      </c>
      <c r="Y40" s="4">
        <v>0</v>
      </c>
      <c r="Z40" s="4">
        <v>96246</v>
      </c>
      <c r="AA40" s="4">
        <v>437353.31599999999</v>
      </c>
      <c r="AB40" s="4">
        <v>31</v>
      </c>
      <c r="AC40" s="4">
        <v>18.8</v>
      </c>
    </row>
    <row r="41" spans="2:29" x14ac:dyDescent="0.25">
      <c r="B41" s="21">
        <v>30</v>
      </c>
      <c r="C41" s="16" t="s">
        <v>54</v>
      </c>
      <c r="D41" s="3">
        <v>373</v>
      </c>
      <c r="E41" s="3">
        <v>40</v>
      </c>
      <c r="F41" s="3">
        <v>895557</v>
      </c>
      <c r="G41" s="3">
        <v>0</v>
      </c>
      <c r="H41" s="3">
        <v>47378</v>
      </c>
      <c r="I41" s="3">
        <v>73535</v>
      </c>
      <c r="J41" s="3">
        <v>4237024</v>
      </c>
      <c r="K41" s="3">
        <v>1537173</v>
      </c>
      <c r="L41" s="4">
        <v>7178597</v>
      </c>
      <c r="M41" s="4">
        <v>30138965.958189998</v>
      </c>
      <c r="N41" s="4">
        <v>3159696</v>
      </c>
      <c r="O41" s="4">
        <v>23948687.164960001</v>
      </c>
      <c r="P41" s="4">
        <v>0</v>
      </c>
      <c r="Q41" s="4">
        <v>0</v>
      </c>
      <c r="R41" s="4">
        <v>45500</v>
      </c>
      <c r="S41" s="4">
        <v>142523.44903999998</v>
      </c>
      <c r="T41" s="4">
        <v>293909</v>
      </c>
      <c r="U41" s="4">
        <v>636616.5625999982</v>
      </c>
      <c r="V41" s="4">
        <v>124260</v>
      </c>
      <c r="W41" s="4">
        <v>463774.05534999527</v>
      </c>
      <c r="X41" s="4">
        <v>146</v>
      </c>
      <c r="Y41" s="4">
        <v>7754.6593100000009</v>
      </c>
      <c r="Z41" s="4">
        <v>641659</v>
      </c>
      <c r="AA41" s="4">
        <v>3178010.0219999999</v>
      </c>
      <c r="AB41" s="4">
        <v>0</v>
      </c>
      <c r="AC41" s="4">
        <v>0</v>
      </c>
    </row>
    <row r="42" spans="2:29" x14ac:dyDescent="0.25">
      <c r="B42" s="21">
        <v>31</v>
      </c>
      <c r="C42" s="16" t="s">
        <v>55</v>
      </c>
      <c r="D42" s="3">
        <v>857</v>
      </c>
      <c r="E42" s="3">
        <v>420</v>
      </c>
      <c r="F42" s="3">
        <v>14045</v>
      </c>
      <c r="G42" s="3">
        <v>0</v>
      </c>
      <c r="H42" s="3">
        <v>6083</v>
      </c>
      <c r="I42" s="3">
        <v>67396</v>
      </c>
      <c r="J42" s="3">
        <v>186575</v>
      </c>
      <c r="K42" s="3">
        <v>3545940</v>
      </c>
      <c r="L42" s="4">
        <v>492577</v>
      </c>
      <c r="M42" s="4">
        <v>1560271.04902</v>
      </c>
      <c r="N42" s="4">
        <v>448386</v>
      </c>
      <c r="O42" s="4">
        <v>2955943.9040199998</v>
      </c>
      <c r="P42" s="4">
        <v>0</v>
      </c>
      <c r="Q42" s="4">
        <v>0</v>
      </c>
      <c r="R42" s="4">
        <v>0</v>
      </c>
      <c r="S42" s="4">
        <v>0</v>
      </c>
      <c r="T42" s="4">
        <v>1852567</v>
      </c>
      <c r="U42" s="4">
        <v>3528509.53577</v>
      </c>
      <c r="V42" s="4">
        <v>300329</v>
      </c>
      <c r="W42" s="4">
        <v>848582.29711000004</v>
      </c>
      <c r="X42" s="4">
        <v>0</v>
      </c>
      <c r="Y42" s="4">
        <v>0</v>
      </c>
      <c r="Z42" s="4">
        <v>3297166</v>
      </c>
      <c r="AA42" s="4">
        <v>14830814.947319999</v>
      </c>
      <c r="AB42" s="4">
        <v>0</v>
      </c>
      <c r="AC42" s="4">
        <v>0</v>
      </c>
    </row>
    <row r="43" spans="2:29" x14ac:dyDescent="0.25">
      <c r="B43" s="21">
        <v>32</v>
      </c>
      <c r="C43" s="16" t="s">
        <v>56</v>
      </c>
      <c r="D43" s="3">
        <v>482</v>
      </c>
      <c r="E43" s="3">
        <v>666</v>
      </c>
      <c r="F43" s="3">
        <v>4593</v>
      </c>
      <c r="G43" s="3">
        <v>0</v>
      </c>
      <c r="H43" s="3">
        <v>0</v>
      </c>
      <c r="I43" s="3">
        <v>0</v>
      </c>
      <c r="J43" s="3">
        <v>40997</v>
      </c>
      <c r="K43" s="3">
        <v>2161226</v>
      </c>
      <c r="L43" s="4">
        <v>57580</v>
      </c>
      <c r="M43" s="4">
        <v>261914.41450000001</v>
      </c>
      <c r="N43" s="4">
        <v>12776</v>
      </c>
      <c r="O43" s="4">
        <v>67705.540369999988</v>
      </c>
      <c r="P43" s="4">
        <v>0</v>
      </c>
      <c r="Q43" s="4">
        <v>0</v>
      </c>
      <c r="R43" s="4">
        <v>2561</v>
      </c>
      <c r="S43" s="4">
        <v>9733.1</v>
      </c>
      <c r="T43" s="4">
        <v>480707</v>
      </c>
      <c r="U43" s="4">
        <v>1043635.8761100001</v>
      </c>
      <c r="V43" s="4">
        <v>101030</v>
      </c>
      <c r="W43" s="4">
        <v>201076.24400000001</v>
      </c>
      <c r="X43" s="4">
        <v>95</v>
      </c>
      <c r="Y43" s="4">
        <v>296.255</v>
      </c>
      <c r="Z43" s="4">
        <v>5179329</v>
      </c>
      <c r="AA43" s="4">
        <v>21797166.800000001</v>
      </c>
      <c r="AB43" s="4">
        <v>0</v>
      </c>
      <c r="AC43" s="4">
        <v>0</v>
      </c>
    </row>
    <row r="44" spans="2:29" x14ac:dyDescent="0.25">
      <c r="B44" s="21">
        <v>33</v>
      </c>
      <c r="C44" s="16" t="s">
        <v>57</v>
      </c>
      <c r="D44" s="3">
        <v>1073</v>
      </c>
      <c r="E44" s="3">
        <v>184</v>
      </c>
      <c r="F44" s="3">
        <v>65512</v>
      </c>
      <c r="G44" s="3">
        <v>83717</v>
      </c>
      <c r="H44" s="3">
        <v>353024</v>
      </c>
      <c r="I44" s="3">
        <v>132928548</v>
      </c>
      <c r="J44" s="3">
        <v>1399164</v>
      </c>
      <c r="K44" s="3">
        <v>4160833</v>
      </c>
      <c r="L44" s="4">
        <v>2104196</v>
      </c>
      <c r="M44" s="4">
        <v>7008197.1345200008</v>
      </c>
      <c r="N44" s="4">
        <v>929749</v>
      </c>
      <c r="O44" s="4">
        <v>7446178.84516</v>
      </c>
      <c r="P44" s="4">
        <v>0</v>
      </c>
      <c r="Q44" s="4">
        <v>0</v>
      </c>
      <c r="R44" s="4">
        <v>21229</v>
      </c>
      <c r="S44" s="4">
        <v>94710.504180000004</v>
      </c>
      <c r="T44" s="4">
        <v>1177718</v>
      </c>
      <c r="U44" s="4">
        <v>2473543.0554599999</v>
      </c>
      <c r="V44" s="4">
        <v>500773</v>
      </c>
      <c r="W44" s="4">
        <v>1438594.5842800001</v>
      </c>
      <c r="X44" s="4">
        <v>54</v>
      </c>
      <c r="Y44" s="4">
        <v>1127.1776299999999</v>
      </c>
      <c r="Z44" s="4">
        <v>2884516</v>
      </c>
      <c r="AA44" s="4">
        <v>13465972.4</v>
      </c>
      <c r="AB44" s="4">
        <v>610</v>
      </c>
      <c r="AC44" s="4">
        <v>607.75</v>
      </c>
    </row>
    <row r="45" spans="2:29" x14ac:dyDescent="0.25">
      <c r="B45" s="50" t="s">
        <v>58</v>
      </c>
      <c r="C45" s="50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25">
      <c r="B46" s="21">
        <v>34</v>
      </c>
      <c r="C46" s="16" t="s">
        <v>59</v>
      </c>
      <c r="D46" s="3">
        <v>0</v>
      </c>
      <c r="E46" s="3">
        <v>0</v>
      </c>
      <c r="F46" s="3">
        <v>53490</v>
      </c>
      <c r="G46" s="3">
        <v>0</v>
      </c>
      <c r="H46" s="3">
        <v>0</v>
      </c>
      <c r="I46" s="3">
        <v>0</v>
      </c>
      <c r="J46" s="3">
        <v>1317153</v>
      </c>
      <c r="K46" s="3">
        <v>0</v>
      </c>
      <c r="L46" s="4">
        <v>1174095</v>
      </c>
      <c r="M46" s="4">
        <v>9112657.2540000007</v>
      </c>
      <c r="N46" s="4">
        <v>3150043</v>
      </c>
      <c r="O46" s="4">
        <v>25083621.346999999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</row>
    <row r="47" spans="2:29" x14ac:dyDescent="0.25">
      <c r="B47" s="21">
        <v>35</v>
      </c>
      <c r="C47" s="16" t="s">
        <v>60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1453</v>
      </c>
      <c r="M47" s="4">
        <v>7970.6911900000005</v>
      </c>
      <c r="N47" s="4">
        <v>758</v>
      </c>
      <c r="O47" s="4">
        <v>4648.6424299999999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</row>
    <row r="48" spans="2:29" x14ac:dyDescent="0.25">
      <c r="B48" s="21">
        <v>36</v>
      </c>
      <c r="C48" s="16" t="s">
        <v>61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893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33</v>
      </c>
      <c r="U48" s="4">
        <v>493.72750000000002</v>
      </c>
      <c r="V48" s="4">
        <v>3</v>
      </c>
      <c r="W48" s="4">
        <v>0.72599999999999998</v>
      </c>
      <c r="X48" s="4">
        <v>0</v>
      </c>
      <c r="Y48" s="4">
        <v>0</v>
      </c>
      <c r="Z48" s="4">
        <v>327</v>
      </c>
      <c r="AA48" s="4">
        <v>2830.6</v>
      </c>
      <c r="AB48" s="4">
        <v>0</v>
      </c>
      <c r="AC48" s="4">
        <v>0</v>
      </c>
    </row>
    <row r="49" spans="1:29" x14ac:dyDescent="0.25">
      <c r="B49" s="21">
        <v>37</v>
      </c>
      <c r="C49" s="16" t="s">
        <v>62</v>
      </c>
      <c r="D49" s="3">
        <v>47</v>
      </c>
      <c r="E49" s="3">
        <v>432</v>
      </c>
      <c r="F49" s="3">
        <v>0</v>
      </c>
      <c r="G49" s="3">
        <v>0</v>
      </c>
      <c r="H49" s="3">
        <v>0</v>
      </c>
      <c r="I49" s="3">
        <v>0</v>
      </c>
      <c r="J49" s="3">
        <v>2487796</v>
      </c>
      <c r="K49" s="3">
        <v>1282384</v>
      </c>
      <c r="L49" s="4">
        <v>8924726</v>
      </c>
      <c r="M49" s="4">
        <v>24833190.016240001</v>
      </c>
      <c r="N49" s="4">
        <v>3054411</v>
      </c>
      <c r="O49" s="4">
        <v>18085342.54978</v>
      </c>
      <c r="P49" s="4">
        <v>0</v>
      </c>
      <c r="Q49" s="4">
        <v>0</v>
      </c>
      <c r="R49" s="4">
        <v>12076</v>
      </c>
      <c r="S49" s="4">
        <v>73985.899999999994</v>
      </c>
      <c r="T49" s="4">
        <v>876309</v>
      </c>
      <c r="U49" s="4">
        <v>2528017.0856300001</v>
      </c>
      <c r="V49" s="4">
        <v>806416</v>
      </c>
      <c r="W49" s="4">
        <v>2677640.7568800002</v>
      </c>
      <c r="X49" s="4">
        <v>0</v>
      </c>
      <c r="Y49" s="4">
        <v>0</v>
      </c>
      <c r="Z49" s="4">
        <v>869248</v>
      </c>
      <c r="AA49" s="4">
        <v>4984191.523</v>
      </c>
      <c r="AB49" s="4">
        <v>0</v>
      </c>
      <c r="AC49" s="4">
        <v>0</v>
      </c>
    </row>
    <row r="50" spans="1:29" x14ac:dyDescent="0.25">
      <c r="B50" s="21">
        <v>38</v>
      </c>
      <c r="C50" s="16" t="s">
        <v>63</v>
      </c>
      <c r="D50" s="3">
        <v>427</v>
      </c>
      <c r="E50" s="3">
        <v>499</v>
      </c>
      <c r="F50" s="3">
        <v>483</v>
      </c>
      <c r="G50" s="3">
        <v>77</v>
      </c>
      <c r="H50" s="3">
        <v>0</v>
      </c>
      <c r="I50" s="3">
        <v>3445</v>
      </c>
      <c r="J50" s="3">
        <v>146293</v>
      </c>
      <c r="K50" s="3">
        <v>1793087</v>
      </c>
      <c r="L50" s="4">
        <v>176153</v>
      </c>
      <c r="M50" s="4">
        <v>663928.27790998761</v>
      </c>
      <c r="N50" s="4">
        <v>113279</v>
      </c>
      <c r="O50" s="4">
        <v>939859.3264400136</v>
      </c>
      <c r="P50" s="4">
        <v>0</v>
      </c>
      <c r="Q50" s="4">
        <v>0</v>
      </c>
      <c r="R50" s="4">
        <v>2543</v>
      </c>
      <c r="S50" s="4">
        <v>8261.5</v>
      </c>
      <c r="T50" s="4">
        <v>488404</v>
      </c>
      <c r="U50" s="4">
        <v>805061.21602000005</v>
      </c>
      <c r="V50" s="4">
        <v>146358</v>
      </c>
      <c r="W50" s="4">
        <v>316429.30136000004</v>
      </c>
      <c r="X50" s="4">
        <v>28</v>
      </c>
      <c r="Y50" s="4">
        <v>377.55</v>
      </c>
      <c r="Z50" s="4">
        <v>1060771</v>
      </c>
      <c r="AA50" s="4">
        <v>4736100.2882200005</v>
      </c>
      <c r="AB50" s="4">
        <v>8</v>
      </c>
      <c r="AC50" s="4">
        <v>5.9</v>
      </c>
    </row>
    <row r="51" spans="1:29" x14ac:dyDescent="0.25">
      <c r="B51" s="21">
        <v>39</v>
      </c>
      <c r="C51" s="16" t="s">
        <v>64</v>
      </c>
      <c r="D51" s="3">
        <v>13</v>
      </c>
      <c r="E51" s="3">
        <v>18</v>
      </c>
      <c r="F51" s="3">
        <v>0</v>
      </c>
      <c r="G51" s="3">
        <v>0</v>
      </c>
      <c r="H51" s="3">
        <v>0</v>
      </c>
      <c r="I51" s="3">
        <v>10</v>
      </c>
      <c r="J51" s="3">
        <v>0</v>
      </c>
      <c r="K51" s="3">
        <v>116949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74464</v>
      </c>
      <c r="U51" s="4">
        <v>186442.71462999741</v>
      </c>
      <c r="V51" s="4">
        <v>8077</v>
      </c>
      <c r="W51" s="4">
        <v>44058.700680000074</v>
      </c>
      <c r="X51" s="4">
        <v>0</v>
      </c>
      <c r="Y51" s="4">
        <v>0</v>
      </c>
      <c r="Z51" s="4">
        <v>49844</v>
      </c>
      <c r="AA51" s="4">
        <v>279635.21899999998</v>
      </c>
      <c r="AB51" s="4">
        <v>0</v>
      </c>
      <c r="AC51" s="4">
        <v>0</v>
      </c>
    </row>
    <row r="52" spans="1:29" x14ac:dyDescent="0.25">
      <c r="B52" s="21">
        <v>40</v>
      </c>
      <c r="C52" s="16" t="s">
        <v>65</v>
      </c>
      <c r="D52" s="3">
        <v>46</v>
      </c>
      <c r="E52" s="3">
        <v>28</v>
      </c>
      <c r="F52" s="3">
        <v>0</v>
      </c>
      <c r="G52" s="3">
        <v>0</v>
      </c>
      <c r="H52" s="3">
        <v>0</v>
      </c>
      <c r="I52" s="3">
        <v>0</v>
      </c>
      <c r="J52" s="3">
        <v>695122</v>
      </c>
      <c r="K52" s="3">
        <v>562758</v>
      </c>
      <c r="L52" s="4">
        <v>817737</v>
      </c>
      <c r="M52" s="4">
        <v>2723786.4849999999</v>
      </c>
      <c r="N52" s="4">
        <v>1058015</v>
      </c>
      <c r="O52" s="4">
        <v>4558118.3320000004</v>
      </c>
      <c r="P52" s="4">
        <v>0</v>
      </c>
      <c r="Q52" s="4">
        <v>0</v>
      </c>
      <c r="R52" s="4">
        <v>1662</v>
      </c>
      <c r="S52" s="4">
        <v>13679.239800000001</v>
      </c>
      <c r="T52" s="4">
        <v>361025</v>
      </c>
      <c r="U52" s="4">
        <v>1110492.423</v>
      </c>
      <c r="V52" s="4">
        <v>0</v>
      </c>
      <c r="W52" s="4">
        <v>0</v>
      </c>
      <c r="X52" s="4">
        <v>0</v>
      </c>
      <c r="Y52" s="4">
        <v>0</v>
      </c>
      <c r="Z52" s="4">
        <v>279334</v>
      </c>
      <c r="AA52" s="4">
        <v>1611382.6950000001</v>
      </c>
      <c r="AB52" s="4">
        <v>0</v>
      </c>
      <c r="AC52" s="4">
        <v>0</v>
      </c>
    </row>
    <row r="53" spans="1:29" x14ac:dyDescent="0.25">
      <c r="A53" s="6" t="s">
        <v>66</v>
      </c>
      <c r="B53" s="21">
        <v>41</v>
      </c>
      <c r="C53" s="39" t="s">
        <v>67</v>
      </c>
      <c r="D53" s="3">
        <v>0</v>
      </c>
      <c r="E53" s="3">
        <v>0</v>
      </c>
      <c r="F53" s="3">
        <v>0</v>
      </c>
      <c r="G53" s="3">
        <v>337076</v>
      </c>
      <c r="H53" s="3">
        <v>0</v>
      </c>
      <c r="I53" s="3">
        <v>0</v>
      </c>
      <c r="J53" s="3">
        <v>968018</v>
      </c>
      <c r="K53" s="3">
        <v>470671</v>
      </c>
      <c r="L53" s="4">
        <v>481896</v>
      </c>
      <c r="M53" s="4">
        <v>1522199.8160000001</v>
      </c>
      <c r="N53" s="4">
        <v>1069583</v>
      </c>
      <c r="O53" s="4">
        <v>4358637.3389999997</v>
      </c>
      <c r="P53" s="4">
        <v>0</v>
      </c>
      <c r="Q53" s="4">
        <v>0</v>
      </c>
      <c r="R53" s="4">
        <v>51011</v>
      </c>
      <c r="S53" s="4">
        <v>308768.65299999999</v>
      </c>
      <c r="T53" s="4">
        <v>19795</v>
      </c>
      <c r="U53" s="4">
        <v>47319.385999999999</v>
      </c>
      <c r="V53" s="4">
        <v>58118</v>
      </c>
      <c r="W53" s="4">
        <v>137272.984</v>
      </c>
      <c r="X53" s="4">
        <v>0</v>
      </c>
      <c r="Y53" s="4">
        <v>0</v>
      </c>
      <c r="Z53" s="40">
        <v>52249</v>
      </c>
      <c r="AA53" s="40">
        <v>142669.372</v>
      </c>
      <c r="AB53" s="4">
        <v>0</v>
      </c>
      <c r="AC53" s="4">
        <v>0</v>
      </c>
    </row>
    <row r="54" spans="1:29" x14ac:dyDescent="0.25">
      <c r="B54" s="21">
        <v>42</v>
      </c>
      <c r="C54" s="18" t="s">
        <v>68</v>
      </c>
      <c r="D54" s="3">
        <v>99</v>
      </c>
      <c r="E54" s="3">
        <v>73</v>
      </c>
      <c r="F54" s="3">
        <v>0</v>
      </c>
      <c r="G54" s="3">
        <v>0</v>
      </c>
      <c r="H54" s="3">
        <v>0</v>
      </c>
      <c r="I54" s="3">
        <v>0</v>
      </c>
      <c r="J54" s="3">
        <v>1073904</v>
      </c>
      <c r="K54" s="3">
        <v>1154130</v>
      </c>
      <c r="L54" s="4">
        <v>1584838</v>
      </c>
      <c r="M54" s="4">
        <v>4950860.9730000002</v>
      </c>
      <c r="N54" s="4">
        <v>1400006</v>
      </c>
      <c r="O54" s="4">
        <v>6449094.7560000001</v>
      </c>
      <c r="P54" s="4">
        <v>0</v>
      </c>
      <c r="Q54" s="4">
        <v>0</v>
      </c>
      <c r="R54" s="4">
        <v>2708</v>
      </c>
      <c r="S54" s="4">
        <v>16640.5</v>
      </c>
      <c r="T54" s="4">
        <v>1081397</v>
      </c>
      <c r="U54" s="4">
        <v>2356874.375</v>
      </c>
      <c r="V54" s="4">
        <v>133610</v>
      </c>
      <c r="W54" s="4">
        <v>634969.57400000002</v>
      </c>
      <c r="X54" s="4">
        <v>31</v>
      </c>
      <c r="Y54" s="4">
        <v>612.05700000000002</v>
      </c>
      <c r="Z54" s="4">
        <v>964832</v>
      </c>
      <c r="AA54" s="4">
        <v>4624045.4519999996</v>
      </c>
      <c r="AB54" s="4">
        <v>0</v>
      </c>
      <c r="AC54" s="4">
        <v>0</v>
      </c>
    </row>
    <row r="55" spans="1:29" x14ac:dyDescent="0.25">
      <c r="B55" s="21">
        <v>43</v>
      </c>
      <c r="C55" s="18" t="s">
        <v>69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1121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5028</v>
      </c>
      <c r="U55" s="4">
        <v>16178.390810000001</v>
      </c>
      <c r="V55" s="4">
        <v>1704</v>
      </c>
      <c r="W55" s="4">
        <v>4906.2427500000003</v>
      </c>
      <c r="X55" s="4">
        <v>0</v>
      </c>
      <c r="Y55" s="4">
        <v>0</v>
      </c>
      <c r="Z55" s="4">
        <v>1318</v>
      </c>
      <c r="AA55" s="4">
        <v>8735.6830000000009</v>
      </c>
      <c r="AB55" s="4">
        <v>0</v>
      </c>
      <c r="AC55" s="4">
        <v>0</v>
      </c>
    </row>
    <row r="56" spans="1:29" x14ac:dyDescent="0.25">
      <c r="B56" s="50" t="s">
        <v>70</v>
      </c>
      <c r="C56" s="50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s="28" customFormat="1" x14ac:dyDescent="0.25">
      <c r="A57" s="27"/>
      <c r="B57" s="22">
        <v>44</v>
      </c>
      <c r="C57" s="19" t="s">
        <v>71</v>
      </c>
      <c r="D57" s="8">
        <v>0</v>
      </c>
      <c r="E57" s="8">
        <v>0</v>
      </c>
      <c r="F57" s="8">
        <v>0</v>
      </c>
      <c r="G57" s="8">
        <v>41201</v>
      </c>
      <c r="H57" s="8">
        <v>0</v>
      </c>
      <c r="I57" s="8">
        <v>4298371</v>
      </c>
      <c r="J57" s="8">
        <v>0</v>
      </c>
      <c r="K57" s="8">
        <v>3645129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238158</v>
      </c>
      <c r="W57" s="9">
        <v>191230.65100000001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29" s="28" customFormat="1" x14ac:dyDescent="0.25">
      <c r="A58" s="27"/>
      <c r="B58" s="22">
        <v>45</v>
      </c>
      <c r="C58" s="19" t="s">
        <v>72</v>
      </c>
      <c r="D58" s="8">
        <v>0</v>
      </c>
      <c r="E58" s="8">
        <v>0</v>
      </c>
      <c r="F58" s="8">
        <v>0</v>
      </c>
      <c r="G58" s="8">
        <v>355370</v>
      </c>
      <c r="H58" s="8">
        <v>0</v>
      </c>
      <c r="I58" s="8">
        <v>18202</v>
      </c>
      <c r="J58" s="8">
        <v>0</v>
      </c>
      <c r="K58" s="8">
        <v>5968640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208550</v>
      </c>
      <c r="U58" s="9">
        <v>441770.65547000006</v>
      </c>
      <c r="V58" s="9">
        <v>16968</v>
      </c>
      <c r="W58" s="9">
        <v>20766.435379999999</v>
      </c>
      <c r="X58" s="9">
        <v>0</v>
      </c>
      <c r="Y58" s="9">
        <v>0</v>
      </c>
      <c r="Z58" s="9">
        <v>1832512</v>
      </c>
      <c r="AA58" s="9">
        <v>5693079.1550000003</v>
      </c>
      <c r="AB58" s="9">
        <v>203</v>
      </c>
      <c r="AC58" s="9">
        <v>115.4</v>
      </c>
    </row>
    <row r="59" spans="1:29" s="28" customFormat="1" x14ac:dyDescent="0.25">
      <c r="A59" s="27"/>
      <c r="B59" s="22">
        <v>46</v>
      </c>
      <c r="C59" s="19" t="s">
        <v>73</v>
      </c>
      <c r="D59" s="8">
        <v>0</v>
      </c>
      <c r="E59" s="8">
        <v>0</v>
      </c>
      <c r="F59" s="8">
        <v>0</v>
      </c>
      <c r="G59" s="8">
        <v>145000</v>
      </c>
      <c r="H59" s="8">
        <v>0</v>
      </c>
      <c r="I59" s="8">
        <v>122054</v>
      </c>
      <c r="J59" s="8">
        <v>0</v>
      </c>
      <c r="K59" s="8">
        <v>8771964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469116</v>
      </c>
      <c r="W59" s="9">
        <v>659737.23720000009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29" s="28" customFormat="1" x14ac:dyDescent="0.25">
      <c r="A60" s="27"/>
      <c r="B60" s="22">
        <v>47</v>
      </c>
      <c r="C60" s="19" t="s">
        <v>74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29" s="28" customFormat="1" x14ac:dyDescent="0.25">
      <c r="A61" s="27"/>
      <c r="B61" s="22">
        <v>48</v>
      </c>
      <c r="C61" s="19" t="s">
        <v>75</v>
      </c>
      <c r="D61" s="8">
        <v>0</v>
      </c>
      <c r="E61" s="8">
        <v>0</v>
      </c>
      <c r="F61" s="8">
        <v>0</v>
      </c>
      <c r="G61" s="8">
        <v>225563</v>
      </c>
      <c r="H61" s="8">
        <v>0</v>
      </c>
      <c r="I61" s="8">
        <v>0</v>
      </c>
      <c r="J61" s="8">
        <v>0</v>
      </c>
      <c r="K61" s="8">
        <v>464813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629</v>
      </c>
      <c r="U61" s="9">
        <v>747.69256000000007</v>
      </c>
      <c r="V61" s="9">
        <v>36647</v>
      </c>
      <c r="W61" s="9">
        <v>19027.835360000001</v>
      </c>
      <c r="X61" s="9">
        <v>0</v>
      </c>
      <c r="Y61" s="9">
        <v>0</v>
      </c>
      <c r="Z61" s="9">
        <v>3733</v>
      </c>
      <c r="AA61" s="9">
        <v>13887.065000000001</v>
      </c>
      <c r="AB61" s="9">
        <v>0</v>
      </c>
      <c r="AC61" s="9">
        <v>0</v>
      </c>
    </row>
    <row r="62" spans="1:29" s="28" customFormat="1" x14ac:dyDescent="0.25">
      <c r="A62" s="27"/>
      <c r="B62" s="22">
        <v>49</v>
      </c>
      <c r="C62" s="20" t="s">
        <v>76</v>
      </c>
      <c r="D62" s="8">
        <v>1</v>
      </c>
      <c r="E62" s="8">
        <v>62</v>
      </c>
      <c r="F62" s="8">
        <v>547236</v>
      </c>
      <c r="G62" s="8">
        <v>0</v>
      </c>
      <c r="H62" s="8">
        <v>0</v>
      </c>
      <c r="I62" s="8">
        <v>27319154</v>
      </c>
      <c r="J62" s="8">
        <v>0</v>
      </c>
      <c r="K62" s="8">
        <v>37783416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518810</v>
      </c>
      <c r="U62" s="9">
        <v>660713.90182000003</v>
      </c>
      <c r="V62" s="9">
        <v>1464379</v>
      </c>
      <c r="W62" s="9">
        <v>2276347.1335300002</v>
      </c>
      <c r="X62" s="9">
        <v>0</v>
      </c>
      <c r="Y62" s="9">
        <v>0</v>
      </c>
      <c r="Z62" s="9">
        <v>1610800</v>
      </c>
      <c r="AA62" s="9">
        <v>6403333.0543999998</v>
      </c>
      <c r="AB62" s="9">
        <v>0</v>
      </c>
      <c r="AC62" s="9">
        <v>0</v>
      </c>
    </row>
    <row r="63" spans="1:29" x14ac:dyDescent="0.25">
      <c r="B63" s="50" t="s">
        <v>77</v>
      </c>
      <c r="C63" s="50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B64" s="21">
        <v>50</v>
      </c>
      <c r="C64" s="16" t="s">
        <v>78</v>
      </c>
      <c r="D64" s="3">
        <v>484</v>
      </c>
      <c r="E64" s="3">
        <v>3</v>
      </c>
      <c r="F64" s="3">
        <v>0</v>
      </c>
      <c r="G64" s="3">
        <v>354</v>
      </c>
      <c r="H64" s="3">
        <v>0</v>
      </c>
      <c r="I64" s="3">
        <v>892176</v>
      </c>
      <c r="J64" s="3">
        <v>386244</v>
      </c>
      <c r="K64" s="3">
        <v>2374341</v>
      </c>
      <c r="L64" s="4">
        <v>567566</v>
      </c>
      <c r="M64" s="4">
        <v>3205698.6039999998</v>
      </c>
      <c r="N64" s="4">
        <v>648213</v>
      </c>
      <c r="O64" s="4">
        <v>4178977.7749999999</v>
      </c>
      <c r="P64" s="4">
        <v>1405</v>
      </c>
      <c r="Q64" s="4">
        <v>697.89800000000002</v>
      </c>
      <c r="R64" s="4">
        <v>5823</v>
      </c>
      <c r="S64" s="4">
        <v>35619.4</v>
      </c>
      <c r="T64" s="4">
        <v>248673</v>
      </c>
      <c r="U64" s="4">
        <v>641129.91700000002</v>
      </c>
      <c r="V64" s="4">
        <v>226700</v>
      </c>
      <c r="W64" s="4">
        <v>696964.62199999997</v>
      </c>
      <c r="X64" s="4">
        <v>235</v>
      </c>
      <c r="Y64" s="4">
        <v>4029.279</v>
      </c>
      <c r="Z64" s="4">
        <v>976392</v>
      </c>
      <c r="AA64" s="4">
        <v>6280062.5</v>
      </c>
      <c r="AB64" s="4">
        <v>361</v>
      </c>
      <c r="AC64" s="4">
        <v>365.9</v>
      </c>
    </row>
    <row r="65" spans="1:29" x14ac:dyDescent="0.25">
      <c r="B65" s="21">
        <v>51</v>
      </c>
      <c r="C65" s="16" t="s">
        <v>79</v>
      </c>
      <c r="D65" s="3">
        <v>168</v>
      </c>
      <c r="E65" s="3">
        <v>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205230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41653</v>
      </c>
      <c r="U65" s="4">
        <v>119457.8974</v>
      </c>
      <c r="V65" s="4">
        <v>12164</v>
      </c>
      <c r="W65" s="4">
        <v>32801.018089999998</v>
      </c>
      <c r="X65" s="4">
        <v>0</v>
      </c>
      <c r="Y65" s="4">
        <v>0</v>
      </c>
      <c r="Z65" s="4">
        <v>132272</v>
      </c>
      <c r="AA65" s="4">
        <v>738037.22400000005</v>
      </c>
      <c r="AB65" s="4">
        <v>0</v>
      </c>
      <c r="AC65" s="4">
        <v>0</v>
      </c>
    </row>
    <row r="66" spans="1:29" x14ac:dyDescent="0.25">
      <c r="B66" s="21">
        <v>52</v>
      </c>
      <c r="C66" s="16" t="s">
        <v>80</v>
      </c>
      <c r="D66" s="3">
        <v>344</v>
      </c>
      <c r="E66" s="3">
        <v>3</v>
      </c>
      <c r="F66" s="3">
        <v>21283</v>
      </c>
      <c r="G66" s="3">
        <v>287</v>
      </c>
      <c r="H66" s="3">
        <v>38771</v>
      </c>
      <c r="I66" s="3">
        <v>0</v>
      </c>
      <c r="J66" s="3">
        <v>0</v>
      </c>
      <c r="K66" s="3">
        <v>3242688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254499</v>
      </c>
      <c r="U66" s="4">
        <v>418630.46692000004</v>
      </c>
      <c r="V66" s="4">
        <v>90480</v>
      </c>
      <c r="W66" s="4">
        <v>395386.30830000003</v>
      </c>
      <c r="X66" s="4">
        <v>0</v>
      </c>
      <c r="Y66" s="4">
        <v>0</v>
      </c>
      <c r="Z66" s="4">
        <v>1252507</v>
      </c>
      <c r="AA66" s="4">
        <v>3598366.67</v>
      </c>
      <c r="AB66" s="4">
        <v>0</v>
      </c>
      <c r="AC66" s="4">
        <v>0</v>
      </c>
    </row>
    <row r="67" spans="1:29" x14ac:dyDescent="0.25">
      <c r="B67" s="21">
        <v>53</v>
      </c>
      <c r="C67" s="16" t="s">
        <v>81</v>
      </c>
      <c r="D67" s="3">
        <v>486</v>
      </c>
      <c r="E67" s="3">
        <v>2</v>
      </c>
      <c r="F67" s="3">
        <v>0</v>
      </c>
      <c r="G67" s="3">
        <v>1752</v>
      </c>
      <c r="H67" s="3">
        <v>0</v>
      </c>
      <c r="I67" s="3">
        <v>0</v>
      </c>
      <c r="J67" s="3">
        <v>0</v>
      </c>
      <c r="K67" s="3">
        <v>4890212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268828</v>
      </c>
      <c r="U67" s="4">
        <v>355319.49286000006</v>
      </c>
      <c r="V67" s="4">
        <v>18642</v>
      </c>
      <c r="W67" s="4">
        <v>35265.690219999997</v>
      </c>
      <c r="X67" s="4">
        <v>0</v>
      </c>
      <c r="Y67" s="4">
        <v>0</v>
      </c>
      <c r="Z67" s="4">
        <v>967154</v>
      </c>
      <c r="AA67" s="4">
        <v>4458117.3849999998</v>
      </c>
      <c r="AB67" s="4">
        <v>67</v>
      </c>
      <c r="AC67" s="4">
        <v>49.1</v>
      </c>
    </row>
    <row r="68" spans="1:29" x14ac:dyDescent="0.25">
      <c r="B68" s="21">
        <v>54</v>
      </c>
      <c r="C68" s="16" t="s">
        <v>82</v>
      </c>
      <c r="D68" s="3">
        <v>136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4143834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49107</v>
      </c>
      <c r="U68" s="4">
        <v>60320.589489999998</v>
      </c>
      <c r="V68" s="4">
        <v>6722</v>
      </c>
      <c r="W68" s="4">
        <v>10736.34578</v>
      </c>
      <c r="X68" s="4">
        <v>0</v>
      </c>
      <c r="Y68" s="4">
        <v>0</v>
      </c>
      <c r="Z68" s="4">
        <v>816665</v>
      </c>
      <c r="AA68" s="4">
        <v>4131047.2374</v>
      </c>
      <c r="AB68" s="4">
        <v>0</v>
      </c>
      <c r="AC68" s="4">
        <v>0</v>
      </c>
    </row>
    <row r="69" spans="1:29" x14ac:dyDescent="0.25">
      <c r="B69" s="21">
        <v>55</v>
      </c>
      <c r="C69" s="16" t="s">
        <v>83</v>
      </c>
      <c r="D69" s="3">
        <v>59</v>
      </c>
      <c r="E69" s="3">
        <v>2</v>
      </c>
      <c r="F69" s="3">
        <v>0</v>
      </c>
      <c r="G69" s="3">
        <v>164</v>
      </c>
      <c r="H69" s="3">
        <v>0</v>
      </c>
      <c r="I69" s="3">
        <v>494540</v>
      </c>
      <c r="J69" s="3">
        <v>0</v>
      </c>
      <c r="K69" s="3">
        <v>2628700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55748</v>
      </c>
      <c r="U69" s="4">
        <v>88204.503459999993</v>
      </c>
      <c r="V69" s="4">
        <v>9646</v>
      </c>
      <c r="W69" s="4">
        <v>20625.07488</v>
      </c>
      <c r="X69" s="4">
        <v>0</v>
      </c>
      <c r="Y69" s="4">
        <v>0</v>
      </c>
      <c r="Z69" s="4">
        <v>337642</v>
      </c>
      <c r="AA69" s="4">
        <v>1720176.5</v>
      </c>
      <c r="AB69" s="4">
        <v>0</v>
      </c>
      <c r="AC69" s="4">
        <v>0</v>
      </c>
    </row>
    <row r="70" spans="1:29" x14ac:dyDescent="0.25">
      <c r="B70" s="21">
        <v>56</v>
      </c>
      <c r="C70" s="16" t="s">
        <v>84</v>
      </c>
      <c r="D70" s="3">
        <v>9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373413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16972</v>
      </c>
      <c r="U70" s="4">
        <v>23327.327079999999</v>
      </c>
      <c r="V70" s="4">
        <v>0</v>
      </c>
      <c r="W70" s="4">
        <v>0</v>
      </c>
      <c r="X70" s="4">
        <v>0</v>
      </c>
      <c r="Y70" s="4">
        <v>0</v>
      </c>
      <c r="Z70" s="4">
        <v>56924</v>
      </c>
      <c r="AA70" s="4">
        <v>223573.09099999999</v>
      </c>
      <c r="AB70" s="4">
        <v>0</v>
      </c>
      <c r="AC70" s="4">
        <v>0</v>
      </c>
    </row>
    <row r="71" spans="1:29" x14ac:dyDescent="0.25">
      <c r="B71" s="21">
        <v>57</v>
      </c>
      <c r="C71" s="16" t="s">
        <v>85</v>
      </c>
      <c r="D71" s="3">
        <v>31</v>
      </c>
      <c r="E71" s="3">
        <v>1</v>
      </c>
      <c r="F71" s="3">
        <v>77</v>
      </c>
      <c r="G71" s="3">
        <v>295</v>
      </c>
      <c r="H71" s="3">
        <v>0</v>
      </c>
      <c r="I71" s="3">
        <v>447</v>
      </c>
      <c r="J71" s="3">
        <v>0</v>
      </c>
      <c r="K71" s="3">
        <v>86681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6362</v>
      </c>
      <c r="U71" s="4">
        <v>13509.862789999999</v>
      </c>
      <c r="V71" s="4">
        <v>5691</v>
      </c>
      <c r="W71" s="4">
        <v>16552.294539999999</v>
      </c>
      <c r="X71" s="4">
        <v>0</v>
      </c>
      <c r="Y71" s="4">
        <v>0</v>
      </c>
      <c r="Z71" s="4">
        <v>35686</v>
      </c>
      <c r="AA71" s="4">
        <v>187555.6</v>
      </c>
      <c r="AB71" s="4">
        <v>0</v>
      </c>
      <c r="AC71" s="4">
        <v>0</v>
      </c>
    </row>
    <row r="72" spans="1:29" x14ac:dyDescent="0.25">
      <c r="B72" s="21">
        <v>58</v>
      </c>
      <c r="C72" s="16" t="s">
        <v>86</v>
      </c>
      <c r="D72" s="3">
        <v>0</v>
      </c>
      <c r="E72" s="3">
        <v>0</v>
      </c>
      <c r="F72" s="3">
        <v>0</v>
      </c>
      <c r="G72" s="3">
        <v>67</v>
      </c>
      <c r="H72" s="3">
        <v>0</v>
      </c>
      <c r="I72" s="3">
        <v>0</v>
      </c>
      <c r="J72" s="3">
        <v>0</v>
      </c>
      <c r="K72" s="3">
        <v>546338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11690</v>
      </c>
      <c r="U72" s="4">
        <v>17534.767</v>
      </c>
      <c r="V72" s="4">
        <v>1702</v>
      </c>
      <c r="W72" s="4">
        <v>5382.8010100000001</v>
      </c>
      <c r="X72" s="4">
        <v>0</v>
      </c>
      <c r="Y72" s="4">
        <v>0</v>
      </c>
      <c r="Z72" s="4">
        <v>148923</v>
      </c>
      <c r="AA72" s="4">
        <v>420914.47600000002</v>
      </c>
      <c r="AB72" s="4">
        <v>0</v>
      </c>
      <c r="AC72" s="4">
        <v>0</v>
      </c>
    </row>
    <row r="73" spans="1:29" x14ac:dyDescent="0.25">
      <c r="B73" s="21">
        <v>59</v>
      </c>
      <c r="C73" s="16" t="s">
        <v>87</v>
      </c>
      <c r="D73" s="3">
        <v>508</v>
      </c>
      <c r="E73" s="3">
        <v>3</v>
      </c>
      <c r="F73" s="3">
        <v>0</v>
      </c>
      <c r="G73" s="3">
        <v>0</v>
      </c>
      <c r="H73" s="3">
        <v>0</v>
      </c>
      <c r="I73" s="3">
        <v>308359</v>
      </c>
      <c r="J73" s="3">
        <v>0</v>
      </c>
      <c r="K73" s="3">
        <v>8152832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294964</v>
      </c>
      <c r="U73" s="4">
        <v>452965.90532000002</v>
      </c>
      <c r="V73" s="4">
        <v>116391</v>
      </c>
      <c r="W73" s="4">
        <v>250220.65424999999</v>
      </c>
      <c r="X73" s="4">
        <v>0</v>
      </c>
      <c r="Y73" s="4">
        <v>0</v>
      </c>
      <c r="Z73" s="4">
        <v>3829161</v>
      </c>
      <c r="AA73" s="4">
        <v>15822487.653999999</v>
      </c>
      <c r="AB73" s="4">
        <v>152</v>
      </c>
      <c r="AC73" s="4">
        <v>142.49179999999998</v>
      </c>
    </row>
    <row r="74" spans="1:29" x14ac:dyDescent="0.25">
      <c r="B74" s="21">
        <v>60</v>
      </c>
      <c r="C74" s="16" t="s">
        <v>88</v>
      </c>
      <c r="D74" s="3">
        <v>231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</row>
    <row r="75" spans="1:29" x14ac:dyDescent="0.25">
      <c r="B75" s="21">
        <v>61</v>
      </c>
      <c r="C75" s="16" t="s">
        <v>89</v>
      </c>
      <c r="D75" s="3">
        <v>255</v>
      </c>
      <c r="E75" s="3">
        <v>8</v>
      </c>
      <c r="F75" s="3">
        <v>0</v>
      </c>
      <c r="G75" s="3">
        <v>520</v>
      </c>
      <c r="H75" s="3">
        <v>0</v>
      </c>
      <c r="I75" s="3">
        <v>13532</v>
      </c>
      <c r="J75" s="3">
        <v>0</v>
      </c>
      <c r="K75" s="3">
        <v>1490353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41251</v>
      </c>
      <c r="U75" s="4">
        <v>68506.410999999993</v>
      </c>
      <c r="V75" s="4">
        <v>10117</v>
      </c>
      <c r="W75" s="4">
        <v>22504.955999999998</v>
      </c>
      <c r="X75" s="4">
        <v>15</v>
      </c>
      <c r="Y75" s="4">
        <v>57.421999999999997</v>
      </c>
      <c r="Z75" s="4">
        <v>292308</v>
      </c>
      <c r="AA75" s="4">
        <v>1196344.1880000001</v>
      </c>
      <c r="AB75" s="4">
        <v>0</v>
      </c>
      <c r="AC75" s="4">
        <v>0</v>
      </c>
    </row>
    <row r="76" spans="1:29" s="30" customFormat="1" x14ac:dyDescent="0.25">
      <c r="A76" s="29"/>
      <c r="B76" s="51" t="s">
        <v>90</v>
      </c>
      <c r="C76" s="51"/>
      <c r="D76" s="10">
        <f>SUM(D11:D75)</f>
        <v>120727</v>
      </c>
      <c r="E76" s="10">
        <f>SUM(E11:E75)</f>
        <v>96365</v>
      </c>
      <c r="F76" s="10">
        <f t="shared" ref="F76:AC76" si="0">SUM(F11:F75)</f>
        <v>7550065</v>
      </c>
      <c r="G76" s="10">
        <f t="shared" si="0"/>
        <v>1419271</v>
      </c>
      <c r="H76" s="10">
        <f t="shared" si="0"/>
        <v>4958536</v>
      </c>
      <c r="I76" s="10">
        <f t="shared" si="0"/>
        <v>236181825</v>
      </c>
      <c r="J76" s="10">
        <f t="shared" si="0"/>
        <v>81186874</v>
      </c>
      <c r="K76" s="10">
        <f t="shared" si="0"/>
        <v>939465892</v>
      </c>
      <c r="L76" s="10">
        <f t="shared" si="0"/>
        <v>140578775</v>
      </c>
      <c r="M76" s="10">
        <f t="shared" si="0"/>
        <v>486110771.81548005</v>
      </c>
      <c r="N76" s="10">
        <f t="shared" si="0"/>
        <v>115066259</v>
      </c>
      <c r="O76" s="10">
        <f t="shared" si="0"/>
        <v>779122988.32562006</v>
      </c>
      <c r="P76" s="10">
        <f t="shared" si="0"/>
        <v>1471</v>
      </c>
      <c r="Q76" s="10">
        <f t="shared" si="0"/>
        <v>3138.0767999999998</v>
      </c>
      <c r="R76" s="10">
        <f t="shared" si="0"/>
        <v>812830</v>
      </c>
      <c r="S76" s="10">
        <f t="shared" si="0"/>
        <v>3920545.4773600004</v>
      </c>
      <c r="T76" s="10">
        <f t="shared" si="0"/>
        <v>185932815</v>
      </c>
      <c r="U76" s="10">
        <f t="shared" si="0"/>
        <v>395737643.0600701</v>
      </c>
      <c r="V76" s="10">
        <f t="shared" si="0"/>
        <v>80573071</v>
      </c>
      <c r="W76" s="10">
        <f t="shared" si="0"/>
        <v>187299782.37742993</v>
      </c>
      <c r="X76" s="10">
        <f t="shared" si="0"/>
        <v>204361</v>
      </c>
      <c r="Y76" s="10">
        <f t="shared" si="0"/>
        <v>3222970.1499199998</v>
      </c>
      <c r="Z76" s="41">
        <f t="shared" si="0"/>
        <v>585032896</v>
      </c>
      <c r="AA76" s="41">
        <f t="shared" si="0"/>
        <v>2789271573.0054402</v>
      </c>
      <c r="AB76" s="10">
        <f t="shared" si="0"/>
        <v>235640</v>
      </c>
      <c r="AC76" s="10">
        <f t="shared" si="0"/>
        <v>231550.17739999999</v>
      </c>
    </row>
    <row r="77" spans="1:29" x14ac:dyDescent="0.25">
      <c r="A77" s="31"/>
      <c r="B77" s="11"/>
      <c r="C77" s="11"/>
      <c r="D77" s="12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" customHeight="1" x14ac:dyDescent="0.25">
      <c r="A78" s="42" t="s">
        <v>119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4"/>
    </row>
    <row r="79" spans="1:29" ht="15" customHeight="1" x14ac:dyDescent="0.25">
      <c r="A79" s="32">
        <v>1</v>
      </c>
      <c r="B79" s="42" t="s">
        <v>117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4"/>
    </row>
    <row r="80" spans="1:29" ht="15" customHeight="1" x14ac:dyDescent="0.25">
      <c r="A80" s="32">
        <v>2</v>
      </c>
      <c r="B80" s="42" t="s">
        <v>118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4"/>
    </row>
    <row r="81" spans="1:30" s="33" customFormat="1" ht="15" customHeight="1" x14ac:dyDescent="0.25">
      <c r="A81" s="32">
        <v>3</v>
      </c>
      <c r="B81" s="42" t="s">
        <v>91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4"/>
    </row>
    <row r="82" spans="1:30" s="33" customFormat="1" ht="15" customHeight="1" x14ac:dyDescent="0.25">
      <c r="A82" s="32">
        <v>4</v>
      </c>
      <c r="B82" s="42" t="s">
        <v>92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4"/>
    </row>
    <row r="83" spans="1:30" s="33" customFormat="1" ht="15" customHeight="1" x14ac:dyDescent="0.25">
      <c r="A83" s="32">
        <v>5</v>
      </c>
      <c r="B83" s="42" t="s">
        <v>93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4"/>
    </row>
    <row r="84" spans="1:30" s="33" customFormat="1" ht="15" customHeight="1" x14ac:dyDescent="0.25">
      <c r="A84" s="32">
        <v>6</v>
      </c>
      <c r="B84" s="42" t="s">
        <v>94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4"/>
    </row>
    <row r="85" spans="1:30" s="33" customFormat="1" ht="15" customHeight="1" x14ac:dyDescent="0.25">
      <c r="A85" s="32">
        <v>7</v>
      </c>
      <c r="B85" s="42" t="s">
        <v>95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4"/>
    </row>
    <row r="86" spans="1:30" s="33" customFormat="1" ht="15" customHeight="1" x14ac:dyDescent="0.25">
      <c r="A86" s="32">
        <v>8</v>
      </c>
      <c r="B86" s="42" t="s">
        <v>96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4"/>
    </row>
    <row r="87" spans="1:30" s="33" customFormat="1" ht="15" customHeight="1" x14ac:dyDescent="0.25">
      <c r="A87" s="32">
        <v>9</v>
      </c>
      <c r="B87" s="42" t="s">
        <v>97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4"/>
      <c r="AD87" s="13"/>
    </row>
    <row r="88" spans="1:30" s="33" customFormat="1" ht="15" customHeight="1" x14ac:dyDescent="0.25">
      <c r="A88" s="32">
        <v>10</v>
      </c>
      <c r="B88" s="42" t="s">
        <v>98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4"/>
    </row>
    <row r="89" spans="1:30" s="33" customFormat="1" ht="15" customHeight="1" x14ac:dyDescent="0.25">
      <c r="A89" s="32">
        <v>11</v>
      </c>
      <c r="B89" s="42" t="s">
        <v>99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4"/>
      <c r="AD89" s="13"/>
    </row>
    <row r="90" spans="1:30" s="33" customFormat="1" ht="15" customHeight="1" x14ac:dyDescent="0.25">
      <c r="A90" s="32">
        <v>12</v>
      </c>
      <c r="B90" s="42" t="s">
        <v>100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4"/>
    </row>
    <row r="91" spans="1:30" s="33" customFormat="1" ht="15" customHeight="1" x14ac:dyDescent="0.25">
      <c r="A91" s="32">
        <v>13</v>
      </c>
      <c r="B91" s="42" t="s">
        <v>101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4"/>
    </row>
    <row r="92" spans="1:30" s="33" customFormat="1" ht="15" customHeight="1" x14ac:dyDescent="0.25">
      <c r="A92" s="32">
        <v>14</v>
      </c>
      <c r="B92" s="42" t="s">
        <v>102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4"/>
    </row>
    <row r="93" spans="1:30" s="33" customFormat="1" ht="15" customHeight="1" x14ac:dyDescent="0.25">
      <c r="A93" s="32">
        <v>15</v>
      </c>
      <c r="B93" s="42" t="s">
        <v>103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4"/>
    </row>
    <row r="94" spans="1:30" s="33" customFormat="1" ht="15" customHeight="1" x14ac:dyDescent="0.25">
      <c r="A94" s="32">
        <v>16</v>
      </c>
      <c r="B94" s="42" t="s">
        <v>104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4"/>
    </row>
    <row r="95" spans="1:30" s="33" customFormat="1" ht="15" customHeight="1" x14ac:dyDescent="0.25">
      <c r="A95" s="32">
        <v>17</v>
      </c>
      <c r="B95" s="42" t="s">
        <v>105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4"/>
    </row>
    <row r="96" spans="1:30" s="33" customFormat="1" ht="15" customHeight="1" x14ac:dyDescent="0.25">
      <c r="A96" s="32">
        <v>18</v>
      </c>
      <c r="B96" s="42" t="s">
        <v>106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4"/>
    </row>
    <row r="97" spans="1:31" s="33" customFormat="1" ht="15" customHeight="1" x14ac:dyDescent="0.25">
      <c r="A97" s="32">
        <v>19</v>
      </c>
      <c r="B97" s="42" t="s">
        <v>107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4"/>
    </row>
    <row r="98" spans="1:31" s="33" customFormat="1" ht="15" customHeight="1" x14ac:dyDescent="0.25">
      <c r="A98" s="15">
        <v>20</v>
      </c>
      <c r="B98" s="42" t="s">
        <v>108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4"/>
      <c r="AD98" s="14"/>
      <c r="AE98" s="14"/>
    </row>
    <row r="99" spans="1:31" s="33" customFormat="1" ht="15" customHeight="1" x14ac:dyDescent="0.25">
      <c r="A99" s="32">
        <v>21</v>
      </c>
      <c r="B99" s="42" t="s">
        <v>109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4"/>
    </row>
    <row r="100" spans="1:31" s="33" customFormat="1" ht="15" customHeight="1" x14ac:dyDescent="0.25">
      <c r="A100" s="32">
        <v>22</v>
      </c>
      <c r="B100" s="42" t="s">
        <v>110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4"/>
    </row>
    <row r="101" spans="1:31" s="33" customFormat="1" ht="15" customHeight="1" x14ac:dyDescent="0.25">
      <c r="A101" s="32">
        <v>23</v>
      </c>
      <c r="B101" s="42" t="s">
        <v>111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4"/>
    </row>
    <row r="102" spans="1:31" s="33" customFormat="1" ht="15" customHeight="1" x14ac:dyDescent="0.25">
      <c r="A102" s="32">
        <v>24</v>
      </c>
      <c r="B102" s="42" t="s">
        <v>112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4"/>
    </row>
    <row r="103" spans="1:31" s="33" customFormat="1" ht="15" customHeight="1" x14ac:dyDescent="0.25">
      <c r="A103" s="32">
        <v>25</v>
      </c>
      <c r="B103" s="42" t="s">
        <v>113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4"/>
    </row>
    <row r="104" spans="1:31" s="33" customFormat="1" ht="15" customHeight="1" x14ac:dyDescent="0.25">
      <c r="A104" s="32">
        <v>26</v>
      </c>
      <c r="B104" s="42" t="s">
        <v>114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4"/>
    </row>
  </sheetData>
  <mergeCells count="63">
    <mergeCell ref="A78:AC78"/>
    <mergeCell ref="E77:AC77"/>
    <mergeCell ref="B63:C63"/>
    <mergeCell ref="B76:C76"/>
    <mergeCell ref="B9:C9"/>
    <mergeCell ref="B10:C10"/>
    <mergeCell ref="B23:C23"/>
    <mergeCell ref="B45:C45"/>
    <mergeCell ref="B56:C56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79:AC79"/>
    <mergeCell ref="B92:AC92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80:AC80"/>
    <mergeCell ref="B104:AC104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</mergeCells>
  <pageMargins left="0" right="0" top="0" bottom="3.937007874015748E-2" header="0" footer="3.937007874015748E-2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December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Aniket</cp:lastModifiedBy>
  <cp:lastPrinted>2023-05-18T13:33:30Z</cp:lastPrinted>
  <dcterms:created xsi:type="dcterms:W3CDTF">2023-01-23T05:20:15Z</dcterms:created>
  <dcterms:modified xsi:type="dcterms:W3CDTF">2023-06-22T10:02:10Z</dcterms:modified>
</cp:coreProperties>
</file>