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anish Paithankar\09 Sep 2022\26-09-2022\UPL\ATM, Acceptance Infrastructure and Card Statistics for the Month MAY 2022\"/>
    </mc:Choice>
  </mc:AlternateContent>
  <bookViews>
    <workbookView xWindow="-120" yWindow="-120" windowWidth="29040" windowHeight="15840"/>
  </bookViews>
  <sheets>
    <sheet name="May 2022 Revise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3" i="1" l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</calcChain>
</file>

<file path=xl/sharedStrings.xml><?xml version="1.0" encoding="utf-8"?>
<sst xmlns="http://schemas.openxmlformats.org/spreadsheetml/2006/main" count="142" uniqueCount="119">
  <si>
    <t>ATM, Acceptance Infrastructure and Card Statistics for the Month of MAY 2022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</si>
  <si>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</si>
  <si>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</si>
  <si>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</si>
  <si>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</si>
  <si>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</si>
  <si>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</si>
  <si>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</si>
  <si>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</si>
  <si>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</si>
  <si>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</si>
  <si>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</si>
  <si>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</si>
  <si>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</si>
  <si>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</si>
  <si>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</si>
  <si>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</si>
  <si>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</si>
  <si>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</si>
  <si>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</si>
  <si>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</si>
  <si>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</si>
  <si>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</si>
  <si>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</si>
  <si>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</si>
  <si>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</si>
  <si>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</si>
  <si>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</si>
  <si>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</si>
  <si>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</si>
  <si>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</si>
  <si>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</si>
  <si>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</si>
  <si>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</si>
  <si>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</si>
  <si>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</si>
  <si>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</si>
  <si>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</si>
  <si>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</si>
  <si>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</si>
  <si>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</si>
  <si>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</si>
  <si>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</si>
  <si>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</si>
  <si>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</si>
  <si>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</si>
  <si>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</si>
  <si>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</si>
  <si>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</si>
  <si>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</si>
  <si>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</si>
  <si>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</si>
  <si>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</si>
  <si>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</si>
  <si>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</si>
  <si>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</si>
  <si>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</si>
  <si>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</si>
  <si>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</si>
  <si>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</si>
  <si>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</si>
  <si>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</si>
  <si>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</si>
  <si>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</si>
  <si>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</si>
  <si>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</si>
  <si>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</si>
  <si>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</si>
  <si>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</si>
  <si>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SBM Bank India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</si>
  <si>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</si>
  <si>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</si>
  <si>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</si>
  <si>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</si>
  <si>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</si>
  <si>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</si>
  <si>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</si>
  <si>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</si>
  <si>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</si>
  <si>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</si>
  <si>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</si>
  <si>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</si>
  <si>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</si>
  <si>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</si>
  <si>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</si>
  <si>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</si>
  <si>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</si>
  <si>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</si>
  <si>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</si>
  <si>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</si>
  <si>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</si>
  <si>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Note</t>
  </si>
  <si>
    <t>The data is provisional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</si>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</sst>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6" fillId="2" borderId="1" xfId="2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 vertical="center"/>
    </xf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" fontId="7" fillId="2" borderId="1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top"/>
    </xf>
    <xf numFmtId="1" fontId="2" fillId="2" borderId="1" xfId="0" applyNumberFormat="1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right"/>
    </xf>
    <xf numFmtId="0" fontId="5" fillId="2" borderId="0" xfId="0" applyFont="1" applyFill="1"/>
    <xf numFmtId="0" fontId="8" fillId="2" borderId="2" xfId="1" applyFont="1" applyFill="1" applyBorder="1" applyAlignment="1">
      <alignment horizontal="center" vertical="center" wrapText="1"/>
    </xf>
    <xf numFmtId="0" fontId="9" fillId="2" borderId="0" xfId="0" applyFont="1" applyFill="1"/>
    <xf numFmtId="0" fontId="9" fillId="2" borderId="0" xfId="1" applyFont="1" applyFill="1" applyAlignment="1">
      <alignment horizontal="left" vertical="center" wrapText="1"/>
    </xf>
    <xf numFmtId="0" fontId="3" fillId="2" borderId="1" xfId="1" applyFill="1" applyBorder="1" applyAlignment="1">
      <alignment horizontal="center" vertical="center" wrapText="1"/>
    </xf>
    <xf numFmtId="0" fontId="9" fillId="2" borderId="0" xfId="1" applyFont="1" applyFill="1" applyAlignment="1">
      <alignment vertical="center" wrapText="1"/>
    </xf>
    <xf numFmtId="0" fontId="2" fillId="2" borderId="0" xfId="0" applyFont="1" applyFill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3" xfId="1" applyFill="1" applyBorder="1" applyAlignment="1">
      <alignment horizontal="left" vertical="center" wrapText="1"/>
    </xf>
    <xf numFmtId="0" fontId="3" fillId="2" borderId="4" xfId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3" fillId="2" borderId="6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0"/>
  <sheetViews>
    <sheetView tabSelected="1" zoomScale="85" zoomScaleNormal="85" workbookViewId="0">
      <selection activeCell="A2" sqref="A2"/>
    </sheetView>
  </sheetViews>
  <sheetFormatPr defaultColWidth="9.140625" defaultRowHeight="12.75" x14ac:dyDescent="0.2"/>
  <cols>
    <col min="1" max="1" width="5.7109375" style="1" customWidth="1"/>
    <col min="2" max="2" width="5.28515625" style="2" customWidth="1"/>
    <col min="3" max="3" width="43" style="2" customWidth="1"/>
    <col min="4" max="4" width="7.28515625" style="34" bestFit="1" customWidth="1"/>
    <col min="5" max="5" width="6.28515625" style="34" customWidth="1"/>
    <col min="6" max="6" width="8" style="2" bestFit="1" customWidth="1"/>
    <col min="7" max="7" width="8" style="2" customWidth="1"/>
    <col min="8" max="8" width="8.28515625" style="2" customWidth="1"/>
    <col min="9" max="9" width="10.140625" style="2" customWidth="1"/>
    <col min="10" max="10" width="9.28515625" style="2" customWidth="1"/>
    <col min="11" max="11" width="10.7109375" style="2" customWidth="1"/>
    <col min="12" max="15" width="10" style="2" bestFit="1" customWidth="1"/>
    <col min="16" max="16" width="8.140625" style="2" customWidth="1"/>
    <col min="17" max="17" width="8.42578125" style="2" customWidth="1"/>
    <col min="18" max="18" width="8.5703125" style="2" bestFit="1" customWidth="1"/>
    <col min="19" max="19" width="9.7109375" style="2" bestFit="1" customWidth="1"/>
    <col min="20" max="23" width="10" style="2" bestFit="1" customWidth="1"/>
    <col min="24" max="24" width="8.85546875" style="2" customWidth="1"/>
    <col min="25" max="25" width="8.7109375" style="2" customWidth="1"/>
    <col min="26" max="26" width="10" style="2" bestFit="1" customWidth="1"/>
    <col min="27" max="27" width="11" style="2" bestFit="1" customWidth="1"/>
    <col min="28" max="28" width="8.5703125" style="2" bestFit="1" customWidth="1"/>
    <col min="29" max="29" width="7.42578125" style="2" customWidth="1"/>
    <col min="30" max="30" width="12.28515625" style="2" customWidth="1"/>
    <col min="31" max="16384" width="9.140625" style="2"/>
  </cols>
  <sheetData>
    <row r="2" spans="1:29" x14ac:dyDescent="0.2"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x14ac:dyDescent="0.2">
      <c r="B3" s="38" t="s">
        <v>1</v>
      </c>
      <c r="C3" s="37" t="s">
        <v>2</v>
      </c>
      <c r="D3" s="39" t="s">
        <v>3</v>
      </c>
      <c r="E3" s="39"/>
      <c r="F3" s="39"/>
      <c r="G3" s="39"/>
      <c r="H3" s="39"/>
      <c r="I3" s="39"/>
      <c r="J3" s="39"/>
      <c r="K3" s="39"/>
      <c r="L3" s="37" t="s">
        <v>4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4" spans="1:29" x14ac:dyDescent="0.2">
      <c r="B4" s="38"/>
      <c r="C4" s="37"/>
      <c r="D4" s="38" t="s">
        <v>5</v>
      </c>
      <c r="E4" s="38"/>
      <c r="F4" s="38"/>
      <c r="G4" s="38"/>
      <c r="H4" s="38"/>
      <c r="I4" s="38"/>
      <c r="J4" s="38"/>
      <c r="K4" s="38"/>
      <c r="L4" s="37" t="s">
        <v>6</v>
      </c>
      <c r="M4" s="37"/>
      <c r="N4" s="37"/>
      <c r="O4" s="37"/>
      <c r="P4" s="37"/>
      <c r="Q4" s="37"/>
      <c r="R4" s="37"/>
      <c r="S4" s="37"/>
      <c r="T4" s="37" t="s">
        <v>7</v>
      </c>
      <c r="U4" s="37"/>
      <c r="V4" s="37"/>
      <c r="W4" s="37"/>
      <c r="X4" s="37"/>
      <c r="Y4" s="37"/>
      <c r="Z4" s="37"/>
      <c r="AA4" s="37"/>
      <c r="AB4" s="37"/>
      <c r="AC4" s="37"/>
    </row>
    <row r="5" spans="1:29" x14ac:dyDescent="0.2">
      <c r="B5" s="38"/>
      <c r="C5" s="37"/>
      <c r="D5" s="38" t="s">
        <v>8</v>
      </c>
      <c r="E5" s="38"/>
      <c r="F5" s="38" t="s">
        <v>9</v>
      </c>
      <c r="G5" s="38" t="s">
        <v>10</v>
      </c>
      <c r="H5" s="38" t="s">
        <v>11</v>
      </c>
      <c r="I5" s="38" t="s">
        <v>12</v>
      </c>
      <c r="J5" s="38" t="s">
        <v>13</v>
      </c>
      <c r="K5" s="38" t="s">
        <v>14</v>
      </c>
      <c r="L5" s="37" t="s">
        <v>15</v>
      </c>
      <c r="M5" s="37"/>
      <c r="N5" s="37"/>
      <c r="O5" s="37"/>
      <c r="P5" s="37"/>
      <c r="Q5" s="37"/>
      <c r="R5" s="37" t="s">
        <v>16</v>
      </c>
      <c r="S5" s="37"/>
      <c r="T5" s="37" t="s">
        <v>15</v>
      </c>
      <c r="U5" s="37"/>
      <c r="V5" s="37"/>
      <c r="W5" s="37"/>
      <c r="X5" s="37"/>
      <c r="Y5" s="37"/>
      <c r="Z5" s="37" t="s">
        <v>16</v>
      </c>
      <c r="AA5" s="37"/>
      <c r="AB5" s="37"/>
      <c r="AC5" s="37"/>
    </row>
    <row r="6" spans="1:29" x14ac:dyDescent="0.2">
      <c r="B6" s="38"/>
      <c r="C6" s="37"/>
      <c r="D6" s="38"/>
      <c r="E6" s="38"/>
      <c r="F6" s="38"/>
      <c r="G6" s="38"/>
      <c r="H6" s="38"/>
      <c r="I6" s="38"/>
      <c r="J6" s="38"/>
      <c r="K6" s="38"/>
      <c r="L6" s="38" t="s">
        <v>17</v>
      </c>
      <c r="M6" s="38"/>
      <c r="N6" s="38" t="s">
        <v>18</v>
      </c>
      <c r="O6" s="38"/>
      <c r="P6" s="37" t="s">
        <v>19</v>
      </c>
      <c r="Q6" s="37"/>
      <c r="R6" s="37" t="s">
        <v>20</v>
      </c>
      <c r="S6" s="37"/>
      <c r="T6" s="38" t="s">
        <v>17</v>
      </c>
      <c r="U6" s="38"/>
      <c r="V6" s="38" t="s">
        <v>18</v>
      </c>
      <c r="W6" s="38"/>
      <c r="X6" s="37" t="s">
        <v>19</v>
      </c>
      <c r="Y6" s="37"/>
      <c r="Z6" s="38" t="s">
        <v>8</v>
      </c>
      <c r="AA6" s="38"/>
      <c r="AB6" s="38" t="s">
        <v>9</v>
      </c>
      <c r="AC6" s="38"/>
    </row>
    <row r="7" spans="1:29" s="5" customFormat="1" ht="45.75" customHeight="1" x14ac:dyDescent="0.25">
      <c r="A7" s="3"/>
      <c r="B7" s="38"/>
      <c r="C7" s="37"/>
      <c r="D7" s="35" t="s">
        <v>21</v>
      </c>
      <c r="E7" s="36" t="s">
        <v>22</v>
      </c>
      <c r="F7" s="38"/>
      <c r="G7" s="38"/>
      <c r="H7" s="38"/>
      <c r="I7" s="38"/>
      <c r="J7" s="38"/>
      <c r="K7" s="38"/>
      <c r="L7" s="4" t="s">
        <v>23</v>
      </c>
      <c r="M7" s="4" t="s">
        <v>24</v>
      </c>
      <c r="N7" s="4" t="s">
        <v>23</v>
      </c>
      <c r="O7" s="4" t="s">
        <v>24</v>
      </c>
      <c r="P7" s="4" t="s">
        <v>23</v>
      </c>
      <c r="Q7" s="4" t="s">
        <v>24</v>
      </c>
      <c r="R7" s="4" t="s">
        <v>23</v>
      </c>
      <c r="S7" s="4" t="s">
        <v>24</v>
      </c>
      <c r="T7" s="4" t="s">
        <v>23</v>
      </c>
      <c r="U7" s="4" t="s">
        <v>24</v>
      </c>
      <c r="V7" s="4" t="s">
        <v>23</v>
      </c>
      <c r="W7" s="4" t="s">
        <v>24</v>
      </c>
      <c r="X7" s="4" t="s">
        <v>23</v>
      </c>
      <c r="Y7" s="4" t="s">
        <v>24</v>
      </c>
      <c r="Z7" s="4" t="s">
        <v>23</v>
      </c>
      <c r="AA7" s="4" t="s">
        <v>24</v>
      </c>
      <c r="AB7" s="4" t="s">
        <v>23</v>
      </c>
      <c r="AC7" s="4" t="s">
        <v>24</v>
      </c>
    </row>
    <row r="8" spans="1:29" x14ac:dyDescent="0.2">
      <c r="B8" s="35"/>
      <c r="C8" s="35"/>
      <c r="D8" s="35">
        <v>1</v>
      </c>
      <c r="E8" s="35">
        <v>2</v>
      </c>
      <c r="F8" s="35">
        <v>3</v>
      </c>
      <c r="G8" s="35">
        <v>4</v>
      </c>
      <c r="H8" s="35">
        <v>5</v>
      </c>
      <c r="I8" s="35">
        <v>6</v>
      </c>
      <c r="J8" s="35">
        <v>7</v>
      </c>
      <c r="K8" s="35">
        <v>8</v>
      </c>
      <c r="L8" s="35">
        <v>9</v>
      </c>
      <c r="M8" s="35">
        <v>10</v>
      </c>
      <c r="N8" s="35">
        <v>11</v>
      </c>
      <c r="O8" s="35">
        <v>12</v>
      </c>
      <c r="P8" s="35">
        <v>13</v>
      </c>
      <c r="Q8" s="35">
        <v>14</v>
      </c>
      <c r="R8" s="35">
        <v>15</v>
      </c>
      <c r="S8" s="35">
        <v>16</v>
      </c>
      <c r="T8" s="35">
        <v>17</v>
      </c>
      <c r="U8" s="35">
        <v>18</v>
      </c>
      <c r="V8" s="35">
        <v>19</v>
      </c>
      <c r="W8" s="35">
        <v>20</v>
      </c>
      <c r="X8" s="35">
        <v>21</v>
      </c>
      <c r="Y8" s="35">
        <v>22</v>
      </c>
      <c r="Z8" s="35">
        <v>23</v>
      </c>
      <c r="AA8" s="35">
        <v>24</v>
      </c>
      <c r="AB8" s="35">
        <v>25</v>
      </c>
      <c r="AC8" s="35">
        <v>26</v>
      </c>
    </row>
    <row r="9" spans="1:29" x14ac:dyDescent="0.2">
      <c r="B9" s="6" t="s">
        <v>25</v>
      </c>
      <c r="C9" s="6"/>
      <c r="D9" s="7"/>
      <c r="E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B10" s="6" t="s">
        <v>26</v>
      </c>
      <c r="C10" s="8"/>
      <c r="D10" s="7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B11" s="9">
        <v>1</v>
      </c>
      <c r="C11" s="10" t="s">
        <v>27</v>
      </c>
      <c r="D11" s="11">
        <v>8770</v>
      </c>
      <c r="E11" s="12">
        <v>2718</v>
      </c>
      <c r="F11" s="13">
        <v>26371</v>
      </c>
      <c r="G11" s="13">
        <v>36720</v>
      </c>
      <c r="H11" s="13">
        <v>12318</v>
      </c>
      <c r="I11" s="13">
        <v>701796</v>
      </c>
      <c r="J11" s="13">
        <v>1267896</v>
      </c>
      <c r="K11" s="13">
        <v>75630687</v>
      </c>
      <c r="L11" s="13">
        <v>1530161</v>
      </c>
      <c r="M11" s="13">
        <v>4796898.4060000004</v>
      </c>
      <c r="N11" s="13">
        <v>1424440</v>
      </c>
      <c r="O11" s="13">
        <v>6074427.8899999997</v>
      </c>
      <c r="P11" s="13">
        <v>0</v>
      </c>
      <c r="Q11" s="13">
        <v>0</v>
      </c>
      <c r="R11" s="13">
        <v>25723</v>
      </c>
      <c r="S11" s="13">
        <v>113135.417</v>
      </c>
      <c r="T11" s="13">
        <v>8566629</v>
      </c>
      <c r="U11" s="13">
        <v>16273071.771</v>
      </c>
      <c r="V11" s="13">
        <v>4301660</v>
      </c>
      <c r="W11" s="13">
        <v>6802295.1720000003</v>
      </c>
      <c r="X11" s="13">
        <v>3</v>
      </c>
      <c r="Y11" s="13">
        <v>6.15</v>
      </c>
      <c r="Z11" s="13">
        <v>28999224</v>
      </c>
      <c r="AA11" s="13">
        <v>136210034.30599999</v>
      </c>
      <c r="AB11" s="13">
        <v>1989</v>
      </c>
      <c r="AC11" s="13">
        <v>1825.8910000000001</v>
      </c>
    </row>
    <row r="12" spans="1:29" x14ac:dyDescent="0.2">
      <c r="B12" s="9">
        <v>2</v>
      </c>
      <c r="C12" s="10" t="s">
        <v>28</v>
      </c>
      <c r="D12" s="11">
        <v>5259</v>
      </c>
      <c r="E12" s="12">
        <v>2808</v>
      </c>
      <c r="F12" s="13">
        <v>46189</v>
      </c>
      <c r="G12" s="13">
        <v>11304</v>
      </c>
      <c r="H12" s="13">
        <v>103</v>
      </c>
      <c r="I12" s="13">
        <v>386657</v>
      </c>
      <c r="J12" s="13">
        <v>165929</v>
      </c>
      <c r="K12" s="13">
        <v>45256890</v>
      </c>
      <c r="L12" s="13">
        <v>158107</v>
      </c>
      <c r="M12" s="13">
        <v>527624.82836000004</v>
      </c>
      <c r="N12" s="13">
        <v>119527</v>
      </c>
      <c r="O12" s="13">
        <v>321610.19631000003</v>
      </c>
      <c r="P12" s="13">
        <v>0</v>
      </c>
      <c r="Q12" s="13">
        <v>0</v>
      </c>
      <c r="R12" s="13">
        <v>10239</v>
      </c>
      <c r="S12" s="13">
        <v>58812.648310000004</v>
      </c>
      <c r="T12" s="13">
        <v>5052581</v>
      </c>
      <c r="U12" s="13">
        <v>9012725.9852499999</v>
      </c>
      <c r="V12" s="13">
        <v>3039827</v>
      </c>
      <c r="W12" s="13">
        <v>3685935.33158</v>
      </c>
      <c r="X12" s="13">
        <v>0</v>
      </c>
      <c r="Y12" s="13">
        <v>0</v>
      </c>
      <c r="Z12" s="13">
        <v>18534653</v>
      </c>
      <c r="AA12" s="13">
        <v>72441187.468500003</v>
      </c>
      <c r="AB12" s="13">
        <v>5579</v>
      </c>
      <c r="AC12" s="13">
        <v>5390.6130000000003</v>
      </c>
    </row>
    <row r="13" spans="1:29" x14ac:dyDescent="0.2">
      <c r="B13" s="9">
        <v>3</v>
      </c>
      <c r="C13" s="14" t="s">
        <v>29</v>
      </c>
      <c r="D13" s="15">
        <v>1718</v>
      </c>
      <c r="E13" s="12">
        <v>436</v>
      </c>
      <c r="F13" s="13">
        <v>2656</v>
      </c>
      <c r="G13" s="13">
        <v>0</v>
      </c>
      <c r="H13" s="13">
        <v>355014</v>
      </c>
      <c r="I13" s="13">
        <v>503441</v>
      </c>
      <c r="J13" s="13">
        <v>77291</v>
      </c>
      <c r="K13" s="13">
        <v>12523886</v>
      </c>
      <c r="L13" s="13">
        <v>91537</v>
      </c>
      <c r="M13" s="13">
        <v>377379.408</v>
      </c>
      <c r="N13" s="13">
        <v>0</v>
      </c>
      <c r="O13" s="13">
        <v>0</v>
      </c>
      <c r="P13" s="13">
        <v>0</v>
      </c>
      <c r="Q13" s="13">
        <v>0</v>
      </c>
      <c r="R13" s="13">
        <v>819</v>
      </c>
      <c r="S13" s="13">
        <v>3695.9921600000002</v>
      </c>
      <c r="T13" s="13">
        <v>2754302</v>
      </c>
      <c r="U13" s="13">
        <v>4330669.8049999997</v>
      </c>
      <c r="V13" s="13">
        <v>1116639</v>
      </c>
      <c r="W13" s="13">
        <v>1448273.7069999999</v>
      </c>
      <c r="X13" s="13">
        <v>9747</v>
      </c>
      <c r="Y13" s="13">
        <v>113943.8042</v>
      </c>
      <c r="Z13" s="13">
        <v>7527984</v>
      </c>
      <c r="AA13" s="13">
        <v>32474886.870999999</v>
      </c>
      <c r="AB13" s="13">
        <v>0</v>
      </c>
      <c r="AC13" s="13">
        <v>0</v>
      </c>
    </row>
    <row r="14" spans="1:29" x14ac:dyDescent="0.2">
      <c r="B14" s="9">
        <v>4</v>
      </c>
      <c r="C14" s="10" t="s">
        <v>30</v>
      </c>
      <c r="D14" s="11">
        <v>8062</v>
      </c>
      <c r="E14" s="12">
        <v>4128</v>
      </c>
      <c r="F14" s="13">
        <v>49795</v>
      </c>
      <c r="G14" s="13">
        <v>8906</v>
      </c>
      <c r="H14" s="13">
        <v>66</v>
      </c>
      <c r="I14" s="13">
        <v>1305888</v>
      </c>
      <c r="J14" s="13">
        <v>915470</v>
      </c>
      <c r="K14" s="13">
        <v>46959288</v>
      </c>
      <c r="L14" s="13">
        <v>655999</v>
      </c>
      <c r="M14" s="13">
        <v>1744639.2305499997</v>
      </c>
      <c r="N14" s="13">
        <v>300098</v>
      </c>
      <c r="O14" s="13">
        <v>977784.69517999992</v>
      </c>
      <c r="P14" s="13">
        <v>0</v>
      </c>
      <c r="Q14" s="13">
        <v>0</v>
      </c>
      <c r="R14" s="13">
        <v>53418</v>
      </c>
      <c r="S14" s="13">
        <v>269623.05939000001</v>
      </c>
      <c r="T14" s="13">
        <v>10225689</v>
      </c>
      <c r="U14" s="13">
        <v>20691394.040689997</v>
      </c>
      <c r="V14" s="13">
        <v>4273410</v>
      </c>
      <c r="W14" s="13">
        <v>6895824.7182700001</v>
      </c>
      <c r="X14" s="13">
        <v>4277</v>
      </c>
      <c r="Y14" s="13">
        <v>70393.826000000001</v>
      </c>
      <c r="Z14" s="13">
        <v>31688106</v>
      </c>
      <c r="AA14" s="13">
        <v>142676206.94295999</v>
      </c>
      <c r="AB14" s="13">
        <v>2136</v>
      </c>
      <c r="AC14" s="13">
        <v>1868.9820199999999</v>
      </c>
    </row>
    <row r="15" spans="1:29" x14ac:dyDescent="0.2">
      <c r="B15" s="9">
        <v>5</v>
      </c>
      <c r="C15" s="10" t="s">
        <v>31</v>
      </c>
      <c r="D15" s="11">
        <v>2389</v>
      </c>
      <c r="E15" s="12">
        <v>587</v>
      </c>
      <c r="F15" s="13">
        <v>3921</v>
      </c>
      <c r="G15" s="13">
        <v>8982</v>
      </c>
      <c r="H15" s="13">
        <v>7727</v>
      </c>
      <c r="I15" s="13">
        <v>185592</v>
      </c>
      <c r="J15" s="13">
        <v>0</v>
      </c>
      <c r="K15" s="13">
        <v>28963920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2792070</v>
      </c>
      <c r="U15" s="13">
        <v>5851095.7170000002</v>
      </c>
      <c r="V15" s="13">
        <v>757379</v>
      </c>
      <c r="W15" s="13">
        <v>1199880.621</v>
      </c>
      <c r="X15" s="13">
        <v>0</v>
      </c>
      <c r="Y15" s="13">
        <v>0</v>
      </c>
      <c r="Z15" s="13">
        <v>9056496</v>
      </c>
      <c r="AA15" s="13">
        <v>40792043.144000001</v>
      </c>
      <c r="AB15" s="13">
        <v>10900</v>
      </c>
      <c r="AC15" s="13">
        <v>10913.617</v>
      </c>
    </row>
    <row r="16" spans="1:29" x14ac:dyDescent="0.2">
      <c r="B16" s="9">
        <v>6</v>
      </c>
      <c r="C16" s="10" t="s">
        <v>32</v>
      </c>
      <c r="D16" s="11">
        <v>4237</v>
      </c>
      <c r="E16" s="12">
        <v>592</v>
      </c>
      <c r="F16" s="13">
        <v>14834</v>
      </c>
      <c r="G16" s="13">
        <v>9657</v>
      </c>
      <c r="H16" s="13">
        <v>0</v>
      </c>
      <c r="I16" s="13">
        <v>368613</v>
      </c>
      <c r="J16" s="13">
        <v>155411</v>
      </c>
      <c r="K16" s="13">
        <v>27241274</v>
      </c>
      <c r="L16" s="13">
        <v>136127</v>
      </c>
      <c r="M16" s="13">
        <v>423592.75855000003</v>
      </c>
      <c r="N16" s="13">
        <v>71747</v>
      </c>
      <c r="O16" s="13">
        <v>288739.53700000001</v>
      </c>
      <c r="P16" s="13">
        <v>0</v>
      </c>
      <c r="Q16" s="13">
        <v>0</v>
      </c>
      <c r="R16" s="13">
        <v>2391</v>
      </c>
      <c r="S16" s="13">
        <v>14093.72</v>
      </c>
      <c r="T16" s="13">
        <v>6306320</v>
      </c>
      <c r="U16" s="13">
        <v>11831397.73339</v>
      </c>
      <c r="V16" s="13">
        <v>2856489</v>
      </c>
      <c r="W16" s="13">
        <v>3959763.5989999999</v>
      </c>
      <c r="X16" s="13">
        <v>5124</v>
      </c>
      <c r="Y16" s="13">
        <v>79656.367459999994</v>
      </c>
      <c r="Z16" s="13">
        <v>20993891</v>
      </c>
      <c r="AA16" s="13">
        <v>96579080.700000003</v>
      </c>
      <c r="AB16" s="13">
        <v>42393</v>
      </c>
      <c r="AC16" s="13">
        <v>41862.70261</v>
      </c>
    </row>
    <row r="17" spans="2:29" x14ac:dyDescent="0.2">
      <c r="B17" s="9">
        <v>7</v>
      </c>
      <c r="C17" s="10" t="s">
        <v>33</v>
      </c>
      <c r="D17" s="11">
        <v>2731</v>
      </c>
      <c r="E17" s="12">
        <v>637</v>
      </c>
      <c r="F17" s="13">
        <v>0</v>
      </c>
      <c r="G17" s="13">
        <v>0</v>
      </c>
      <c r="H17" s="13">
        <v>0</v>
      </c>
      <c r="I17" s="13">
        <v>101867</v>
      </c>
      <c r="J17" s="13">
        <v>76019</v>
      </c>
      <c r="K17" s="13">
        <v>14770053</v>
      </c>
      <c r="L17" s="13">
        <v>63567</v>
      </c>
      <c r="M17" s="13">
        <v>156608.59</v>
      </c>
      <c r="N17" s="13">
        <v>26449</v>
      </c>
      <c r="O17" s="13">
        <v>62553.917999999998</v>
      </c>
      <c r="P17" s="13">
        <v>0</v>
      </c>
      <c r="Q17" s="13">
        <v>0</v>
      </c>
      <c r="R17" s="13">
        <v>847</v>
      </c>
      <c r="S17" s="13">
        <v>3960.66</v>
      </c>
      <c r="T17" s="13">
        <v>3906927</v>
      </c>
      <c r="U17" s="13">
        <v>7275090.6394999996</v>
      </c>
      <c r="V17" s="13">
        <v>1225514</v>
      </c>
      <c r="W17" s="13">
        <v>1840134.0174</v>
      </c>
      <c r="X17" s="13">
        <v>0</v>
      </c>
      <c r="Y17" s="13">
        <v>0</v>
      </c>
      <c r="Z17" s="13">
        <v>15323889</v>
      </c>
      <c r="AA17" s="13">
        <v>64720149.2601</v>
      </c>
      <c r="AB17" s="13">
        <v>0</v>
      </c>
      <c r="AC17" s="13">
        <v>0</v>
      </c>
    </row>
    <row r="18" spans="2:29" x14ac:dyDescent="0.2">
      <c r="B18" s="9">
        <v>8</v>
      </c>
      <c r="C18" s="10" t="s">
        <v>34</v>
      </c>
      <c r="D18" s="11">
        <v>777</v>
      </c>
      <c r="E18" s="12">
        <v>25</v>
      </c>
      <c r="F18" s="13">
        <v>1067</v>
      </c>
      <c r="G18" s="13">
        <v>357</v>
      </c>
      <c r="H18" s="13">
        <v>1145</v>
      </c>
      <c r="I18" s="13">
        <v>12685</v>
      </c>
      <c r="J18" s="13">
        <v>0</v>
      </c>
      <c r="K18" s="13">
        <v>3500716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572804</v>
      </c>
      <c r="U18" s="13">
        <v>1178917.58552</v>
      </c>
      <c r="V18" s="13">
        <v>363912</v>
      </c>
      <c r="W18" s="13">
        <v>715070.74586000096</v>
      </c>
      <c r="X18" s="13">
        <v>0</v>
      </c>
      <c r="Y18" s="13">
        <v>0</v>
      </c>
      <c r="Z18" s="13">
        <v>1565726</v>
      </c>
      <c r="AA18" s="13">
        <v>7030946.2000000002</v>
      </c>
      <c r="AB18" s="13">
        <v>0</v>
      </c>
      <c r="AC18" s="13">
        <v>0</v>
      </c>
    </row>
    <row r="19" spans="2:29" x14ac:dyDescent="0.2">
      <c r="B19" s="9">
        <v>9</v>
      </c>
      <c r="C19" s="10" t="s">
        <v>35</v>
      </c>
      <c r="D19" s="11">
        <v>8228</v>
      </c>
      <c r="E19" s="12">
        <v>5092</v>
      </c>
      <c r="F19" s="13">
        <v>41793</v>
      </c>
      <c r="G19" s="13">
        <v>11265</v>
      </c>
      <c r="H19" s="13">
        <v>581778</v>
      </c>
      <c r="I19" s="13">
        <v>57413</v>
      </c>
      <c r="J19" s="13">
        <v>329439</v>
      </c>
      <c r="K19" s="13">
        <v>45920571</v>
      </c>
      <c r="L19" s="13">
        <v>444473</v>
      </c>
      <c r="M19" s="13">
        <v>1289655.9756500002</v>
      </c>
      <c r="N19" s="13">
        <v>179652</v>
      </c>
      <c r="O19" s="13">
        <v>552103.23673999996</v>
      </c>
      <c r="P19" s="13">
        <v>0</v>
      </c>
      <c r="Q19" s="13">
        <v>0</v>
      </c>
      <c r="R19" s="13">
        <v>2803</v>
      </c>
      <c r="S19" s="13">
        <v>8778.65409</v>
      </c>
      <c r="T19" s="13">
        <v>9694013</v>
      </c>
      <c r="U19" s="13">
        <v>18331189.997979999</v>
      </c>
      <c r="V19" s="13">
        <v>6603883</v>
      </c>
      <c r="W19" s="13">
        <v>8078639.0332899997</v>
      </c>
      <c r="X19" s="13">
        <v>0</v>
      </c>
      <c r="Y19" s="13">
        <v>0</v>
      </c>
      <c r="Z19" s="13">
        <v>29125750</v>
      </c>
      <c r="AA19" s="13">
        <v>142207574.13697001</v>
      </c>
      <c r="AB19" s="13">
        <v>0</v>
      </c>
      <c r="AC19" s="13">
        <v>0</v>
      </c>
    </row>
    <row r="20" spans="2:29" x14ac:dyDescent="0.2">
      <c r="B20" s="9">
        <v>10</v>
      </c>
      <c r="C20" s="10" t="s">
        <v>36</v>
      </c>
      <c r="D20" s="11">
        <v>26012</v>
      </c>
      <c r="E20" s="12">
        <v>39456</v>
      </c>
      <c r="F20" s="13">
        <v>876707</v>
      </c>
      <c r="G20" s="13">
        <v>51206</v>
      </c>
      <c r="H20" s="13">
        <v>482373</v>
      </c>
      <c r="I20" s="13">
        <v>1694664</v>
      </c>
      <c r="J20" s="13">
        <v>14148758</v>
      </c>
      <c r="K20" s="13">
        <v>278381730</v>
      </c>
      <c r="L20" s="13">
        <v>22132273</v>
      </c>
      <c r="M20" s="13">
        <v>66135452.2962</v>
      </c>
      <c r="N20" s="13">
        <v>22076473</v>
      </c>
      <c r="O20" s="13">
        <v>146218839.15233999</v>
      </c>
      <c r="P20" s="13">
        <v>0</v>
      </c>
      <c r="Q20" s="13">
        <v>0</v>
      </c>
      <c r="R20" s="13">
        <v>92712</v>
      </c>
      <c r="S20" s="13">
        <v>341962.43633</v>
      </c>
      <c r="T20" s="13">
        <v>60782293</v>
      </c>
      <c r="U20" s="13">
        <v>122830916.11895001</v>
      </c>
      <c r="V20" s="13">
        <v>31798357</v>
      </c>
      <c r="W20" s="13">
        <v>49812250.27978</v>
      </c>
      <c r="X20" s="13">
        <v>2377</v>
      </c>
      <c r="Y20" s="13">
        <v>29206.87761</v>
      </c>
      <c r="Z20" s="13">
        <v>194242972</v>
      </c>
      <c r="AA20" s="13">
        <v>961241497.33780003</v>
      </c>
      <c r="AB20" s="13">
        <v>71559</v>
      </c>
      <c r="AC20" s="13">
        <v>69486.831409999999</v>
      </c>
    </row>
    <row r="21" spans="2:29" x14ac:dyDescent="0.2">
      <c r="B21" s="9">
        <v>11</v>
      </c>
      <c r="C21" s="10" t="s">
        <v>37</v>
      </c>
      <c r="D21" s="11">
        <v>2123</v>
      </c>
      <c r="E21" s="12">
        <v>222</v>
      </c>
      <c r="F21" s="13">
        <v>10629</v>
      </c>
      <c r="G21" s="13">
        <v>3568</v>
      </c>
      <c r="H21" s="13">
        <v>1721</v>
      </c>
      <c r="I21" s="13">
        <v>382935</v>
      </c>
      <c r="J21" s="13">
        <v>0</v>
      </c>
      <c r="K21" s="13">
        <v>11456060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1858991</v>
      </c>
      <c r="U21" s="13">
        <v>3744451.79</v>
      </c>
      <c r="V21" s="13">
        <v>1263796</v>
      </c>
      <c r="W21" s="13">
        <v>1802681.9669999999</v>
      </c>
      <c r="X21" s="13">
        <v>852</v>
      </c>
      <c r="Y21" s="13">
        <v>15800.9</v>
      </c>
      <c r="Z21" s="13">
        <v>6965120</v>
      </c>
      <c r="AA21" s="13">
        <v>30426795.32</v>
      </c>
      <c r="AB21" s="13">
        <v>1895</v>
      </c>
      <c r="AC21" s="13">
        <v>1800.095</v>
      </c>
    </row>
    <row r="22" spans="2:29" x14ac:dyDescent="0.2">
      <c r="B22" s="9">
        <v>12</v>
      </c>
      <c r="C22" s="10" t="s">
        <v>38</v>
      </c>
      <c r="D22" s="11">
        <v>8042</v>
      </c>
      <c r="E22" s="12">
        <v>3190</v>
      </c>
      <c r="F22" s="13">
        <v>90658</v>
      </c>
      <c r="G22" s="13">
        <v>8049</v>
      </c>
      <c r="H22" s="13">
        <v>5417</v>
      </c>
      <c r="I22" s="13">
        <v>222204</v>
      </c>
      <c r="J22" s="13">
        <v>545740</v>
      </c>
      <c r="K22" s="13">
        <v>48623903</v>
      </c>
      <c r="L22" s="13">
        <v>492938</v>
      </c>
      <c r="M22" s="13">
        <v>1537323.6259999999</v>
      </c>
      <c r="N22" s="13">
        <v>284799</v>
      </c>
      <c r="O22" s="13">
        <v>992537.4672999999</v>
      </c>
      <c r="P22" s="13">
        <v>0</v>
      </c>
      <c r="Q22" s="13">
        <v>0</v>
      </c>
      <c r="R22" s="13">
        <v>5220</v>
      </c>
      <c r="S22" s="13">
        <v>26998.359809999998</v>
      </c>
      <c r="T22" s="13">
        <v>11022918</v>
      </c>
      <c r="U22" s="13">
        <v>19448011.441</v>
      </c>
      <c r="V22" s="13">
        <v>6997117</v>
      </c>
      <c r="W22" s="13">
        <v>9998960.2599999998</v>
      </c>
      <c r="X22" s="13">
        <v>1515</v>
      </c>
      <c r="Y22" s="13">
        <v>5749.2820000000002</v>
      </c>
      <c r="Z22" s="13">
        <v>48061693</v>
      </c>
      <c r="AA22" s="13">
        <v>149090782.40700001</v>
      </c>
      <c r="AB22" s="13">
        <v>13859</v>
      </c>
      <c r="AC22" s="13">
        <v>13820.92791</v>
      </c>
    </row>
    <row r="23" spans="2:29" x14ac:dyDescent="0.2">
      <c r="B23" s="6" t="s">
        <v>39</v>
      </c>
      <c r="C23" s="8"/>
      <c r="D23" s="7"/>
      <c r="E23" s="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2:29" x14ac:dyDescent="0.2">
      <c r="B24" s="9">
        <v>13</v>
      </c>
      <c r="C24" s="10" t="s">
        <v>40</v>
      </c>
      <c r="D24" s="11">
        <v>5756</v>
      </c>
      <c r="E24" s="12">
        <v>10644</v>
      </c>
      <c r="F24" s="13">
        <v>1052653</v>
      </c>
      <c r="G24" s="13">
        <v>710</v>
      </c>
      <c r="H24" s="13">
        <v>338632</v>
      </c>
      <c r="I24" s="13">
        <v>38677068</v>
      </c>
      <c r="J24" s="13">
        <v>9475786</v>
      </c>
      <c r="K24" s="13">
        <v>28233123</v>
      </c>
      <c r="L24" s="13">
        <v>15584751</v>
      </c>
      <c r="M24" s="13">
        <v>44919025.544160001</v>
      </c>
      <c r="N24" s="13">
        <v>10598060</v>
      </c>
      <c r="O24" s="13">
        <v>50803169.760980003</v>
      </c>
      <c r="P24" s="13">
        <v>0</v>
      </c>
      <c r="Q24" s="13">
        <v>0</v>
      </c>
      <c r="R24" s="13">
        <v>53567</v>
      </c>
      <c r="S24" s="13">
        <v>218749.87538999997</v>
      </c>
      <c r="T24" s="13">
        <v>12635517</v>
      </c>
      <c r="U24" s="13">
        <v>30044348.332369994</v>
      </c>
      <c r="V24" s="13">
        <v>6055599</v>
      </c>
      <c r="W24" s="13">
        <v>16429505.19038</v>
      </c>
      <c r="X24" s="13">
        <v>21748</v>
      </c>
      <c r="Y24" s="13">
        <v>545062.8909</v>
      </c>
      <c r="Z24" s="13">
        <v>21881876</v>
      </c>
      <c r="AA24" s="13">
        <v>132888180.98339002</v>
      </c>
      <c r="AB24" s="13">
        <v>0</v>
      </c>
      <c r="AC24" s="13">
        <v>0</v>
      </c>
    </row>
    <row r="25" spans="2:29" x14ac:dyDescent="0.2">
      <c r="B25" s="9">
        <v>14</v>
      </c>
      <c r="C25" s="10" t="s">
        <v>41</v>
      </c>
      <c r="D25" s="15">
        <v>466</v>
      </c>
      <c r="E25" s="12">
        <v>5</v>
      </c>
      <c r="F25" s="13">
        <v>36534</v>
      </c>
      <c r="G25" s="13">
        <v>0</v>
      </c>
      <c r="H25" s="13">
        <v>0</v>
      </c>
      <c r="I25" s="13">
        <v>0</v>
      </c>
      <c r="J25" s="13">
        <v>0</v>
      </c>
      <c r="K25" s="13">
        <v>5090313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605706</v>
      </c>
      <c r="U25" s="13">
        <v>1415689</v>
      </c>
      <c r="V25" s="13">
        <v>373822</v>
      </c>
      <c r="W25" s="13">
        <v>760351</v>
      </c>
      <c r="X25" s="13">
        <v>0</v>
      </c>
      <c r="Y25" s="13">
        <v>0</v>
      </c>
      <c r="Z25" s="13">
        <v>2578757</v>
      </c>
      <c r="AA25" s="13">
        <v>13192371.721999999</v>
      </c>
      <c r="AB25" s="13">
        <v>20399</v>
      </c>
      <c r="AC25" s="13">
        <v>20171</v>
      </c>
    </row>
    <row r="26" spans="2:29" x14ac:dyDescent="0.2">
      <c r="B26" s="9">
        <v>15</v>
      </c>
      <c r="C26" s="10" t="s">
        <v>43</v>
      </c>
      <c r="D26" s="11">
        <v>1108</v>
      </c>
      <c r="E26" s="12">
        <v>596</v>
      </c>
      <c r="F26" s="13">
        <v>7774</v>
      </c>
      <c r="G26" s="13">
        <v>23089</v>
      </c>
      <c r="H26" s="13">
        <v>0</v>
      </c>
      <c r="I26" s="13">
        <v>32250</v>
      </c>
      <c r="J26" s="13">
        <v>1747</v>
      </c>
      <c r="K26" s="13">
        <v>2613007</v>
      </c>
      <c r="L26" s="13">
        <v>1559</v>
      </c>
      <c r="M26" s="13">
        <v>4116.9772800000001</v>
      </c>
      <c r="N26" s="13">
        <v>403</v>
      </c>
      <c r="O26" s="13">
        <v>1985.3642399999999</v>
      </c>
      <c r="P26" s="13">
        <v>0</v>
      </c>
      <c r="Q26" s="13">
        <v>0</v>
      </c>
      <c r="R26" s="13">
        <v>19</v>
      </c>
      <c r="S26" s="13">
        <v>43.1</v>
      </c>
      <c r="T26" s="13">
        <v>945149</v>
      </c>
      <c r="U26" s="13">
        <v>1814860.66973</v>
      </c>
      <c r="V26" s="13">
        <v>214155</v>
      </c>
      <c r="W26" s="13">
        <v>338641.79337999999</v>
      </c>
      <c r="X26" s="13">
        <v>0</v>
      </c>
      <c r="Y26" s="13">
        <v>0</v>
      </c>
      <c r="Z26" s="13">
        <v>2741444</v>
      </c>
      <c r="AA26" s="13">
        <v>14020250.971520001</v>
      </c>
      <c r="AB26" s="13">
        <v>0</v>
      </c>
      <c r="AC26" s="13">
        <v>0</v>
      </c>
    </row>
    <row r="27" spans="2:29" x14ac:dyDescent="0.2">
      <c r="B27" s="9">
        <v>16</v>
      </c>
      <c r="C27" s="10" t="s">
        <v>42</v>
      </c>
      <c r="D27" s="11">
        <v>423</v>
      </c>
      <c r="E27" s="12">
        <v>52</v>
      </c>
      <c r="F27" s="13">
        <v>0</v>
      </c>
      <c r="G27" s="13">
        <v>1150</v>
      </c>
      <c r="H27" s="13">
        <v>4287</v>
      </c>
      <c r="I27" s="13">
        <v>0</v>
      </c>
      <c r="J27" s="13">
        <v>0</v>
      </c>
      <c r="K27" s="13">
        <v>815718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266779</v>
      </c>
      <c r="U27" s="13">
        <v>472381.28894</v>
      </c>
      <c r="V27" s="13">
        <v>55022</v>
      </c>
      <c r="W27" s="13">
        <v>94335.979240000001</v>
      </c>
      <c r="X27" s="13">
        <v>2</v>
      </c>
      <c r="Y27" s="13">
        <v>14</v>
      </c>
      <c r="Z27" s="13">
        <v>481413</v>
      </c>
      <c r="AA27" s="13">
        <v>2280947.3669099999</v>
      </c>
      <c r="AB27" s="13">
        <v>40</v>
      </c>
      <c r="AC27" s="13">
        <v>21.69</v>
      </c>
    </row>
    <row r="28" spans="2:29" x14ac:dyDescent="0.2">
      <c r="B28" s="9">
        <v>17</v>
      </c>
      <c r="C28" s="10" t="s">
        <v>44</v>
      </c>
      <c r="D28" s="11">
        <v>364</v>
      </c>
      <c r="E28" s="12">
        <v>8</v>
      </c>
      <c r="F28" s="13">
        <v>9027</v>
      </c>
      <c r="G28" s="13">
        <v>0</v>
      </c>
      <c r="H28" s="13">
        <v>5415</v>
      </c>
      <c r="I28" s="13">
        <v>0</v>
      </c>
      <c r="J28" s="13">
        <v>3633</v>
      </c>
      <c r="K28" s="13">
        <v>874322</v>
      </c>
      <c r="L28" s="13">
        <v>6366</v>
      </c>
      <c r="M28" s="13">
        <v>14827.498</v>
      </c>
      <c r="N28" s="13">
        <v>3599</v>
      </c>
      <c r="O28" s="13">
        <v>11933.136</v>
      </c>
      <c r="P28" s="13">
        <v>0</v>
      </c>
      <c r="Q28" s="13">
        <v>0</v>
      </c>
      <c r="R28" s="13">
        <v>143</v>
      </c>
      <c r="S28" s="13">
        <v>863.86300000000006</v>
      </c>
      <c r="T28" s="13">
        <v>295629</v>
      </c>
      <c r="U28" s="13">
        <v>604820.68799999997</v>
      </c>
      <c r="V28" s="13">
        <v>88057</v>
      </c>
      <c r="W28" s="13">
        <v>368388.33100000001</v>
      </c>
      <c r="X28" s="13">
        <v>481</v>
      </c>
      <c r="Y28" s="13">
        <v>15266.174999999999</v>
      </c>
      <c r="Z28" s="13">
        <v>295663</v>
      </c>
      <c r="AA28" s="13">
        <v>1784653.2169999999</v>
      </c>
      <c r="AB28" s="13">
        <v>0</v>
      </c>
      <c r="AC28" s="13">
        <v>0</v>
      </c>
    </row>
    <row r="29" spans="2:29" x14ac:dyDescent="0.2">
      <c r="B29" s="9">
        <v>18</v>
      </c>
      <c r="C29" s="10" t="s">
        <v>45</v>
      </c>
      <c r="D29" s="11">
        <v>214</v>
      </c>
      <c r="E29" s="12">
        <v>44</v>
      </c>
      <c r="F29" s="13">
        <v>1514</v>
      </c>
      <c r="G29" s="13">
        <v>0</v>
      </c>
      <c r="H29" s="13">
        <v>0</v>
      </c>
      <c r="I29" s="13">
        <v>20357</v>
      </c>
      <c r="J29" s="13">
        <v>7233</v>
      </c>
      <c r="K29" s="13">
        <v>513144</v>
      </c>
      <c r="L29" s="13">
        <v>17941</v>
      </c>
      <c r="M29" s="13">
        <v>38447.8269</v>
      </c>
      <c r="N29" s="13">
        <v>6364</v>
      </c>
      <c r="O29" s="13">
        <v>21406.198100000001</v>
      </c>
      <c r="P29" s="13">
        <v>14</v>
      </c>
      <c r="Q29" s="13">
        <v>79.978999999999999</v>
      </c>
      <c r="R29" s="13">
        <v>117</v>
      </c>
      <c r="S29" s="13">
        <v>393.39400000000001</v>
      </c>
      <c r="T29" s="13">
        <v>265080</v>
      </c>
      <c r="U29" s="13">
        <v>441641.26377999998</v>
      </c>
      <c r="V29" s="13">
        <v>57902</v>
      </c>
      <c r="W29" s="13">
        <v>91656.367799999993</v>
      </c>
      <c r="X29" s="13">
        <v>0</v>
      </c>
      <c r="Y29" s="13">
        <v>0</v>
      </c>
      <c r="Z29" s="13">
        <v>455325</v>
      </c>
      <c r="AA29" s="13">
        <v>1982025.7143599999</v>
      </c>
      <c r="AB29" s="13">
        <v>0</v>
      </c>
      <c r="AC29" s="13">
        <v>0</v>
      </c>
    </row>
    <row r="30" spans="2:29" x14ac:dyDescent="0.2">
      <c r="B30" s="9">
        <v>19</v>
      </c>
      <c r="C30" s="10" t="s">
        <v>46</v>
      </c>
      <c r="D30" s="11">
        <v>1504</v>
      </c>
      <c r="E30" s="12">
        <v>353</v>
      </c>
      <c r="F30" s="13">
        <v>15843</v>
      </c>
      <c r="G30" s="13">
        <v>0</v>
      </c>
      <c r="H30" s="13">
        <v>105113</v>
      </c>
      <c r="I30" s="13">
        <v>3236312</v>
      </c>
      <c r="J30" s="13">
        <v>205091</v>
      </c>
      <c r="K30" s="13">
        <v>11871123</v>
      </c>
      <c r="L30" s="13">
        <v>494647</v>
      </c>
      <c r="M30" s="13">
        <v>1583242.0260000001</v>
      </c>
      <c r="N30" s="13">
        <v>502180</v>
      </c>
      <c r="O30" s="13">
        <v>2283332.8360000001</v>
      </c>
      <c r="P30" s="13">
        <v>0</v>
      </c>
      <c r="Q30" s="13">
        <v>0</v>
      </c>
      <c r="R30" s="13">
        <v>2330</v>
      </c>
      <c r="S30" s="13">
        <v>11269.219949999999</v>
      </c>
      <c r="T30" s="13">
        <v>5825853</v>
      </c>
      <c r="U30" s="13">
        <v>9950569.7349999994</v>
      </c>
      <c r="V30" s="13">
        <v>2082272</v>
      </c>
      <c r="W30" s="13">
        <v>4077134.9739999999</v>
      </c>
      <c r="X30" s="13">
        <v>1939</v>
      </c>
      <c r="Y30" s="13">
        <v>21154.69</v>
      </c>
      <c r="Z30" s="13">
        <v>9317813</v>
      </c>
      <c r="AA30" s="13">
        <v>44819841.281000003</v>
      </c>
      <c r="AB30" s="13">
        <v>313</v>
      </c>
      <c r="AC30" s="13">
        <v>267.89999999999998</v>
      </c>
    </row>
    <row r="31" spans="2:29" x14ac:dyDescent="0.2">
      <c r="B31" s="9">
        <v>20</v>
      </c>
      <c r="C31" s="10" t="s">
        <v>47</v>
      </c>
      <c r="D31" s="11">
        <v>8964</v>
      </c>
      <c r="E31" s="12">
        <v>9558</v>
      </c>
      <c r="F31" s="13">
        <v>1114459</v>
      </c>
      <c r="G31" s="13">
        <v>3303</v>
      </c>
      <c r="H31" s="13">
        <v>1300347</v>
      </c>
      <c r="I31" s="13">
        <v>0</v>
      </c>
      <c r="J31" s="13">
        <v>17219010</v>
      </c>
      <c r="K31" s="13">
        <v>44236727</v>
      </c>
      <c r="L31" s="13">
        <v>32175588</v>
      </c>
      <c r="M31" s="13">
        <v>128182453.838</v>
      </c>
      <c r="N31" s="13">
        <v>28195486</v>
      </c>
      <c r="O31" s="13">
        <v>186606867.551</v>
      </c>
      <c r="P31" s="13">
        <v>0</v>
      </c>
      <c r="Q31" s="13">
        <v>0</v>
      </c>
      <c r="R31" s="13">
        <v>156094</v>
      </c>
      <c r="S31" s="13">
        <v>944796.48010000004</v>
      </c>
      <c r="T31" s="13">
        <v>26041856</v>
      </c>
      <c r="U31" s="13">
        <v>62158439.226999998</v>
      </c>
      <c r="V31" s="13">
        <v>17543203</v>
      </c>
      <c r="W31" s="13">
        <v>39941483.288999997</v>
      </c>
      <c r="X31" s="13">
        <v>574688</v>
      </c>
      <c r="Y31" s="13">
        <v>4049282.733</v>
      </c>
      <c r="Z31" s="13">
        <v>40478499</v>
      </c>
      <c r="AA31" s="13">
        <v>239592701.55899999</v>
      </c>
      <c r="AB31" s="13">
        <v>46473</v>
      </c>
      <c r="AC31" s="13">
        <v>46525.341</v>
      </c>
    </row>
    <row r="32" spans="2:29" x14ac:dyDescent="0.2">
      <c r="B32" s="9">
        <v>21</v>
      </c>
      <c r="C32" s="10" t="s">
        <v>48</v>
      </c>
      <c r="D32" s="11">
        <v>8470</v>
      </c>
      <c r="E32" s="12">
        <v>8074</v>
      </c>
      <c r="F32" s="13">
        <v>1004716</v>
      </c>
      <c r="G32" s="13">
        <v>2647</v>
      </c>
      <c r="H32" s="13">
        <v>515791</v>
      </c>
      <c r="I32" s="13">
        <v>3142174</v>
      </c>
      <c r="J32" s="13">
        <v>13340781</v>
      </c>
      <c r="K32" s="13">
        <v>36983226</v>
      </c>
      <c r="L32" s="13">
        <v>20702689</v>
      </c>
      <c r="M32" s="13">
        <v>73993351.967999995</v>
      </c>
      <c r="N32" s="13">
        <v>24975238</v>
      </c>
      <c r="O32" s="13">
        <v>144592751.72</v>
      </c>
      <c r="P32" s="13">
        <v>0</v>
      </c>
      <c r="Q32" s="13">
        <v>0</v>
      </c>
      <c r="R32" s="13">
        <v>50251</v>
      </c>
      <c r="S32" s="13">
        <v>243277.353</v>
      </c>
      <c r="T32" s="13">
        <v>17610606</v>
      </c>
      <c r="U32" s="13">
        <v>43837164.840000004</v>
      </c>
      <c r="V32" s="13">
        <v>7031542</v>
      </c>
      <c r="W32" s="13">
        <v>21585246.861000001</v>
      </c>
      <c r="X32" s="13">
        <v>23777</v>
      </c>
      <c r="Y32" s="13">
        <v>234426.30499999999</v>
      </c>
      <c r="Z32" s="13">
        <v>23648680</v>
      </c>
      <c r="AA32" s="13">
        <v>146660651.264</v>
      </c>
      <c r="AB32" s="13">
        <v>130</v>
      </c>
      <c r="AC32" s="13">
        <v>99.103999999999999</v>
      </c>
    </row>
    <row r="33" spans="2:29" x14ac:dyDescent="0.2">
      <c r="B33" s="9">
        <v>22</v>
      </c>
      <c r="C33" s="10" t="s">
        <v>49</v>
      </c>
      <c r="D33" s="11">
        <v>2210</v>
      </c>
      <c r="E33" s="12">
        <v>1182</v>
      </c>
      <c r="F33" s="13">
        <v>22943</v>
      </c>
      <c r="G33" s="13">
        <v>221</v>
      </c>
      <c r="H33" s="13">
        <v>5574</v>
      </c>
      <c r="I33" s="13">
        <v>180825</v>
      </c>
      <c r="J33" s="13">
        <v>41850</v>
      </c>
      <c r="K33" s="13">
        <v>12779682</v>
      </c>
      <c r="L33" s="13">
        <v>76399</v>
      </c>
      <c r="M33" s="13">
        <v>234440.62700000001</v>
      </c>
      <c r="N33" s="13">
        <v>52582</v>
      </c>
      <c r="O33" s="13">
        <v>173172.74752999999</v>
      </c>
      <c r="P33" s="13">
        <v>0</v>
      </c>
      <c r="Q33" s="13">
        <v>0</v>
      </c>
      <c r="R33" s="13">
        <v>456</v>
      </c>
      <c r="S33" s="13">
        <v>2381.5504100000003</v>
      </c>
      <c r="T33" s="13">
        <v>2927772</v>
      </c>
      <c r="U33" s="13">
        <v>5671810.6540000001</v>
      </c>
      <c r="V33" s="13">
        <v>953353</v>
      </c>
      <c r="W33" s="13">
        <v>1685654.483</v>
      </c>
      <c r="X33" s="13">
        <v>0</v>
      </c>
      <c r="Y33" s="13">
        <v>0</v>
      </c>
      <c r="Z33" s="13">
        <v>7115499</v>
      </c>
      <c r="AA33" s="13">
        <v>34825306.243000001</v>
      </c>
      <c r="AB33" s="13">
        <v>583</v>
      </c>
      <c r="AC33" s="13">
        <v>643.75585999999998</v>
      </c>
    </row>
    <row r="34" spans="2:29" x14ac:dyDescent="0.2">
      <c r="B34" s="9">
        <v>23</v>
      </c>
      <c r="C34" s="10" t="s">
        <v>50</v>
      </c>
      <c r="D34" s="11">
        <v>574</v>
      </c>
      <c r="E34" s="12">
        <v>220</v>
      </c>
      <c r="F34" s="13">
        <v>28546</v>
      </c>
      <c r="G34" s="13">
        <v>11547</v>
      </c>
      <c r="H34" s="13">
        <v>0</v>
      </c>
      <c r="I34" s="13">
        <v>38079</v>
      </c>
      <c r="J34" s="13">
        <v>887837</v>
      </c>
      <c r="K34" s="13">
        <v>4309591</v>
      </c>
      <c r="L34" s="13">
        <v>1488223</v>
      </c>
      <c r="M34" s="13">
        <v>5213691.2110000001</v>
      </c>
      <c r="N34" s="13">
        <v>1261250</v>
      </c>
      <c r="O34" s="13">
        <v>7440294.5710000005</v>
      </c>
      <c r="P34" s="13">
        <v>0</v>
      </c>
      <c r="Q34" s="13">
        <v>0</v>
      </c>
      <c r="R34" s="13">
        <v>12928</v>
      </c>
      <c r="S34" s="13">
        <v>46900.9</v>
      </c>
      <c r="T34" s="13">
        <v>1461865</v>
      </c>
      <c r="U34" s="13">
        <v>2327615.3029999998</v>
      </c>
      <c r="V34" s="13">
        <v>467803</v>
      </c>
      <c r="W34" s="13">
        <v>1299269.165</v>
      </c>
      <c r="X34" s="13">
        <v>0</v>
      </c>
      <c r="Y34" s="13">
        <v>0</v>
      </c>
      <c r="Z34" s="13">
        <v>3188828</v>
      </c>
      <c r="AA34" s="13">
        <v>13157589.34</v>
      </c>
      <c r="AB34" s="13">
        <v>0</v>
      </c>
      <c r="AC34" s="13">
        <v>0</v>
      </c>
    </row>
    <row r="35" spans="2:29" x14ac:dyDescent="0.2">
      <c r="B35" s="9">
        <v>24</v>
      </c>
      <c r="C35" s="10" t="s">
        <v>51</v>
      </c>
      <c r="D35" s="11">
        <v>1510</v>
      </c>
      <c r="E35" s="12">
        <v>1263</v>
      </c>
      <c r="F35" s="13">
        <v>235728</v>
      </c>
      <c r="G35" s="13">
        <v>164</v>
      </c>
      <c r="H35" s="13">
        <v>35983</v>
      </c>
      <c r="I35" s="13">
        <v>57411</v>
      </c>
      <c r="J35" s="13">
        <v>1972365</v>
      </c>
      <c r="K35" s="13">
        <v>7140280</v>
      </c>
      <c r="L35" s="13">
        <v>2438142</v>
      </c>
      <c r="M35" s="13">
        <v>11487643.800000001</v>
      </c>
      <c r="N35" s="13">
        <v>2517320</v>
      </c>
      <c r="O35" s="13">
        <v>49285370.158</v>
      </c>
      <c r="P35" s="13">
        <v>0</v>
      </c>
      <c r="Q35" s="13">
        <v>0</v>
      </c>
      <c r="R35" s="13">
        <v>19200</v>
      </c>
      <c r="S35" s="13">
        <v>96380.922000000006</v>
      </c>
      <c r="T35" s="13">
        <v>1788880</v>
      </c>
      <c r="U35" s="13">
        <v>3715271.193</v>
      </c>
      <c r="V35" s="13">
        <v>1153156</v>
      </c>
      <c r="W35" s="13">
        <v>3201632.7230000002</v>
      </c>
      <c r="X35" s="13">
        <v>1213</v>
      </c>
      <c r="Y35" s="13">
        <v>67213.228560000003</v>
      </c>
      <c r="Z35" s="13">
        <v>5079890</v>
      </c>
      <c r="AA35" s="13">
        <v>25362727.866</v>
      </c>
      <c r="AB35" s="13">
        <v>0</v>
      </c>
      <c r="AC35" s="13">
        <v>0</v>
      </c>
    </row>
    <row r="36" spans="2:29" x14ac:dyDescent="0.2">
      <c r="B36" s="9">
        <v>25</v>
      </c>
      <c r="C36" s="10" t="s">
        <v>52</v>
      </c>
      <c r="D36" s="11">
        <v>840</v>
      </c>
      <c r="E36" s="12">
        <v>614</v>
      </c>
      <c r="F36" s="13">
        <v>10928</v>
      </c>
      <c r="G36" s="13">
        <v>945</v>
      </c>
      <c r="H36" s="13">
        <v>0</v>
      </c>
      <c r="I36" s="13">
        <v>36650</v>
      </c>
      <c r="J36" s="13">
        <v>81550</v>
      </c>
      <c r="K36" s="13">
        <v>3548259</v>
      </c>
      <c r="L36" s="13">
        <v>138182</v>
      </c>
      <c r="M36" s="13">
        <v>851532.24991999997</v>
      </c>
      <c r="N36" s="13">
        <v>120102</v>
      </c>
      <c r="O36" s="13">
        <v>280142.53094999999</v>
      </c>
      <c r="P36" s="13">
        <v>0</v>
      </c>
      <c r="Q36" s="13">
        <v>0</v>
      </c>
      <c r="R36" s="13">
        <v>5553</v>
      </c>
      <c r="S36" s="13">
        <v>22174.7</v>
      </c>
      <c r="T36" s="13">
        <v>1248972</v>
      </c>
      <c r="U36" s="13">
        <v>2898543.19178</v>
      </c>
      <c r="V36" s="13">
        <v>3900341</v>
      </c>
      <c r="W36" s="13">
        <v>1516772.8022799999</v>
      </c>
      <c r="X36" s="13">
        <v>0</v>
      </c>
      <c r="Y36" s="13">
        <v>0</v>
      </c>
      <c r="Z36" s="13">
        <v>6282980</v>
      </c>
      <c r="AA36" s="13">
        <v>32525070.306989998</v>
      </c>
      <c r="AB36" s="13">
        <v>3</v>
      </c>
      <c r="AC36" s="13">
        <v>2.1</v>
      </c>
    </row>
    <row r="37" spans="2:29" x14ac:dyDescent="0.2">
      <c r="B37" s="9">
        <v>26</v>
      </c>
      <c r="C37" s="10" t="s">
        <v>53</v>
      </c>
      <c r="D37" s="11">
        <v>829</v>
      </c>
      <c r="E37" s="12">
        <v>620</v>
      </c>
      <c r="F37" s="13">
        <v>9577</v>
      </c>
      <c r="G37" s="13">
        <v>0</v>
      </c>
      <c r="H37" s="13">
        <v>0</v>
      </c>
      <c r="I37" s="13">
        <v>31715</v>
      </c>
      <c r="J37" s="13">
        <v>0</v>
      </c>
      <c r="K37" s="13">
        <v>5159931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1954943</v>
      </c>
      <c r="U37" s="13">
        <v>2998506.6420200001</v>
      </c>
      <c r="V37" s="13">
        <v>446088</v>
      </c>
      <c r="W37" s="13">
        <v>672518.16428000003</v>
      </c>
      <c r="X37" s="13">
        <v>0</v>
      </c>
      <c r="Y37" s="13">
        <v>0</v>
      </c>
      <c r="Z37" s="13">
        <v>4452746</v>
      </c>
      <c r="AA37" s="13">
        <v>19454295.515999999</v>
      </c>
      <c r="AB37" s="13">
        <v>0</v>
      </c>
      <c r="AC37" s="13">
        <v>0</v>
      </c>
    </row>
    <row r="38" spans="2:29" x14ac:dyDescent="0.2">
      <c r="B38" s="9">
        <v>27</v>
      </c>
      <c r="C38" s="10" t="s">
        <v>54</v>
      </c>
      <c r="D38" s="11">
        <v>1369</v>
      </c>
      <c r="E38" s="12">
        <v>864</v>
      </c>
      <c r="F38" s="13">
        <v>9285</v>
      </c>
      <c r="G38" s="13">
        <v>0</v>
      </c>
      <c r="H38" s="13">
        <v>0</v>
      </c>
      <c r="I38" s="13">
        <v>14685</v>
      </c>
      <c r="J38" s="13">
        <v>7430</v>
      </c>
      <c r="K38" s="13">
        <v>4050405</v>
      </c>
      <c r="L38" s="13">
        <v>19665</v>
      </c>
      <c r="M38" s="13">
        <v>100348.74429999999</v>
      </c>
      <c r="N38" s="13">
        <v>4624</v>
      </c>
      <c r="O38" s="13">
        <v>41205.776479999993</v>
      </c>
      <c r="P38" s="13">
        <v>0</v>
      </c>
      <c r="Q38" s="13">
        <v>0</v>
      </c>
      <c r="R38" s="13">
        <v>333</v>
      </c>
      <c r="S38" s="13">
        <v>2429.1999999999998</v>
      </c>
      <c r="T38" s="13">
        <v>2056616</v>
      </c>
      <c r="U38" s="13">
        <v>4311667.9979999997</v>
      </c>
      <c r="V38" s="13">
        <v>454599</v>
      </c>
      <c r="W38" s="13">
        <v>1037288.105</v>
      </c>
      <c r="X38" s="13">
        <v>16392</v>
      </c>
      <c r="Y38" s="13">
        <v>219444.9656</v>
      </c>
      <c r="Z38" s="13">
        <v>5233981</v>
      </c>
      <c r="AA38" s="13">
        <v>24544986.811000001</v>
      </c>
      <c r="AB38" s="13">
        <v>0</v>
      </c>
      <c r="AC38" s="13">
        <v>0</v>
      </c>
    </row>
    <row r="39" spans="2:29" x14ac:dyDescent="0.2">
      <c r="B39" s="9">
        <v>28</v>
      </c>
      <c r="C39" s="10" t="s">
        <v>55</v>
      </c>
      <c r="D39" s="11">
        <v>1397</v>
      </c>
      <c r="E39" s="12">
        <v>1337</v>
      </c>
      <c r="F39" s="13">
        <v>57375</v>
      </c>
      <c r="G39" s="13">
        <v>6346</v>
      </c>
      <c r="H39" s="13">
        <v>24558</v>
      </c>
      <c r="I39" s="13">
        <v>253073</v>
      </c>
      <c r="J39" s="13">
        <v>3606571</v>
      </c>
      <c r="K39" s="13">
        <v>24228289</v>
      </c>
      <c r="L39" s="13">
        <v>4398971</v>
      </c>
      <c r="M39" s="13">
        <v>13537860.301999999</v>
      </c>
      <c r="N39" s="13">
        <v>3518928</v>
      </c>
      <c r="O39" s="13">
        <v>19126241.703000002</v>
      </c>
      <c r="P39" s="13">
        <v>0</v>
      </c>
      <c r="Q39" s="13">
        <v>0</v>
      </c>
      <c r="R39" s="13">
        <v>39582</v>
      </c>
      <c r="S39" s="13">
        <v>149094.2144</v>
      </c>
      <c r="T39" s="13">
        <v>5803817</v>
      </c>
      <c r="U39" s="13">
        <v>10335201.75</v>
      </c>
      <c r="V39" s="13">
        <v>4180390</v>
      </c>
      <c r="W39" s="13">
        <v>8666647.3249999993</v>
      </c>
      <c r="X39" s="13">
        <v>0</v>
      </c>
      <c r="Y39" s="13">
        <v>0</v>
      </c>
      <c r="Z39" s="13">
        <v>10960764</v>
      </c>
      <c r="AA39" s="13">
        <v>49267520.601000004</v>
      </c>
      <c r="AB39" s="13">
        <v>0</v>
      </c>
      <c r="AC39" s="13">
        <v>0</v>
      </c>
    </row>
    <row r="40" spans="2:29" x14ac:dyDescent="0.2">
      <c r="B40" s="9">
        <v>29</v>
      </c>
      <c r="C40" s="10" t="s">
        <v>56</v>
      </c>
      <c r="D40" s="11">
        <v>374</v>
      </c>
      <c r="E40" s="12">
        <v>41</v>
      </c>
      <c r="F40" s="13">
        <v>808257</v>
      </c>
      <c r="G40" s="13">
        <v>0</v>
      </c>
      <c r="H40" s="13">
        <v>47023</v>
      </c>
      <c r="I40" s="13">
        <v>73903</v>
      </c>
      <c r="J40" s="13">
        <v>3827746</v>
      </c>
      <c r="K40" s="13">
        <v>1356091</v>
      </c>
      <c r="L40" s="13">
        <v>5463910</v>
      </c>
      <c r="M40" s="13">
        <v>20480924.550000001</v>
      </c>
      <c r="N40" s="13">
        <v>4467495</v>
      </c>
      <c r="O40" s="13">
        <v>25394666.693</v>
      </c>
      <c r="P40" s="13">
        <v>0</v>
      </c>
      <c r="Q40" s="13">
        <v>0</v>
      </c>
      <c r="R40" s="13">
        <v>30603</v>
      </c>
      <c r="S40" s="13">
        <v>110793.7503</v>
      </c>
      <c r="T40" s="13">
        <v>326687</v>
      </c>
      <c r="U40" s="13">
        <v>645809.29979999992</v>
      </c>
      <c r="V40" s="13">
        <v>150434</v>
      </c>
      <c r="W40" s="13">
        <v>425564.86810000002</v>
      </c>
      <c r="X40" s="13">
        <v>100</v>
      </c>
      <c r="Y40" s="13">
        <v>3820.2352500000002</v>
      </c>
      <c r="Z40" s="13">
        <v>608940</v>
      </c>
      <c r="AA40" s="13">
        <v>3008739.2259999998</v>
      </c>
      <c r="AB40" s="13">
        <v>0</v>
      </c>
      <c r="AC40" s="13">
        <v>0</v>
      </c>
    </row>
    <row r="41" spans="2:29" x14ac:dyDescent="0.2">
      <c r="B41" s="9">
        <v>30</v>
      </c>
      <c r="C41" s="10" t="s">
        <v>57</v>
      </c>
      <c r="D41" s="11">
        <v>854</v>
      </c>
      <c r="E41" s="12">
        <v>418</v>
      </c>
      <c r="F41" s="13">
        <v>11613</v>
      </c>
      <c r="G41" s="13">
        <v>0</v>
      </c>
      <c r="H41" s="13">
        <v>3814</v>
      </c>
      <c r="I41" s="13">
        <v>55343</v>
      </c>
      <c r="J41" s="13">
        <v>87173</v>
      </c>
      <c r="K41" s="13">
        <v>3696135</v>
      </c>
      <c r="L41" s="13">
        <v>262635</v>
      </c>
      <c r="M41" s="13">
        <v>801079.30989999999</v>
      </c>
      <c r="N41" s="13">
        <v>249052</v>
      </c>
      <c r="O41" s="13">
        <v>1198075.351</v>
      </c>
      <c r="P41" s="13">
        <v>0</v>
      </c>
      <c r="Q41" s="13">
        <v>0</v>
      </c>
      <c r="R41" s="13">
        <v>0</v>
      </c>
      <c r="S41" s="13">
        <v>0</v>
      </c>
      <c r="T41" s="13">
        <v>1997008</v>
      </c>
      <c r="U41" s="13">
        <v>3658779.0918400004</v>
      </c>
      <c r="V41" s="13">
        <v>473716</v>
      </c>
      <c r="W41" s="13">
        <v>964730.99547000008</v>
      </c>
      <c r="X41" s="13">
        <v>0</v>
      </c>
      <c r="Y41" s="13">
        <v>0</v>
      </c>
      <c r="Z41" s="13">
        <v>3116371</v>
      </c>
      <c r="AA41" s="13">
        <v>14102269.158</v>
      </c>
      <c r="AB41" s="13">
        <v>0</v>
      </c>
      <c r="AC41" s="13">
        <v>0</v>
      </c>
    </row>
    <row r="42" spans="2:29" x14ac:dyDescent="0.2">
      <c r="B42" s="9">
        <v>31</v>
      </c>
      <c r="C42" s="10" t="s">
        <v>58</v>
      </c>
      <c r="D42" s="11">
        <v>476</v>
      </c>
      <c r="E42" s="12">
        <v>667</v>
      </c>
      <c r="F42" s="13">
        <v>4490</v>
      </c>
      <c r="G42" s="13">
        <v>0</v>
      </c>
      <c r="H42" s="13">
        <v>0</v>
      </c>
      <c r="I42" s="13">
        <v>0</v>
      </c>
      <c r="J42" s="13">
        <v>37405</v>
      </c>
      <c r="K42" s="13">
        <v>2079096</v>
      </c>
      <c r="L42" s="13">
        <v>45540</v>
      </c>
      <c r="M42" s="13">
        <v>199732.17199999999</v>
      </c>
      <c r="N42" s="13">
        <v>21968</v>
      </c>
      <c r="O42" s="13">
        <v>98804.609700000001</v>
      </c>
      <c r="P42" s="13">
        <v>0</v>
      </c>
      <c r="Q42" s="13">
        <v>0</v>
      </c>
      <c r="R42" s="13">
        <v>2132</v>
      </c>
      <c r="S42" s="13">
        <v>8270.1</v>
      </c>
      <c r="T42" s="13">
        <v>484768</v>
      </c>
      <c r="U42" s="13">
        <v>1037483.478</v>
      </c>
      <c r="V42" s="13">
        <v>154454</v>
      </c>
      <c r="W42" s="13">
        <v>230810.6465</v>
      </c>
      <c r="X42" s="13">
        <v>124</v>
      </c>
      <c r="Y42" s="13">
        <v>348.08100000000002</v>
      </c>
      <c r="Z42" s="13">
        <v>5453313</v>
      </c>
      <c r="AA42" s="13">
        <v>22096756.699999999</v>
      </c>
      <c r="AB42" s="13">
        <v>0</v>
      </c>
      <c r="AC42" s="13">
        <v>0</v>
      </c>
    </row>
    <row r="43" spans="2:29" x14ac:dyDescent="0.2">
      <c r="B43" s="9">
        <v>32</v>
      </c>
      <c r="C43" s="10" t="s">
        <v>59</v>
      </c>
      <c r="D43" s="11">
        <v>1060</v>
      </c>
      <c r="E43" s="12">
        <v>192</v>
      </c>
      <c r="F43" s="13">
        <v>59033</v>
      </c>
      <c r="G43" s="13">
        <v>71831</v>
      </c>
      <c r="H43" s="13">
        <v>281037</v>
      </c>
      <c r="I43" s="13">
        <v>108912995</v>
      </c>
      <c r="J43" s="13">
        <v>1238367</v>
      </c>
      <c r="K43" s="13">
        <v>3769309</v>
      </c>
      <c r="L43" s="13">
        <v>1550437</v>
      </c>
      <c r="M43" s="13">
        <v>4400488.56226</v>
      </c>
      <c r="N43" s="13">
        <v>1178234</v>
      </c>
      <c r="O43" s="13">
        <v>6586041.7496099994</v>
      </c>
      <c r="P43" s="13">
        <v>0</v>
      </c>
      <c r="Q43" s="13">
        <v>0</v>
      </c>
      <c r="R43" s="13">
        <v>15685</v>
      </c>
      <c r="S43" s="13">
        <v>66107.25</v>
      </c>
      <c r="T43" s="13">
        <v>1381162</v>
      </c>
      <c r="U43" s="13">
        <v>2625437.71001</v>
      </c>
      <c r="V43" s="13">
        <v>746849</v>
      </c>
      <c r="W43" s="13">
        <v>1616085.9650000001</v>
      </c>
      <c r="X43" s="13">
        <v>68</v>
      </c>
      <c r="Y43" s="13">
        <v>1452.125</v>
      </c>
      <c r="Z43" s="13">
        <v>2588958</v>
      </c>
      <c r="AA43" s="13">
        <v>12196161.449999999</v>
      </c>
      <c r="AB43" s="13">
        <v>1095</v>
      </c>
      <c r="AC43" s="13">
        <v>1093.23</v>
      </c>
    </row>
    <row r="44" spans="2:29" x14ac:dyDescent="0.2">
      <c r="B44" s="6" t="s">
        <v>60</v>
      </c>
      <c r="C44" s="8"/>
      <c r="D44" s="7"/>
      <c r="E44" s="7"/>
      <c r="F44" s="6"/>
      <c r="G44" s="6"/>
      <c r="H44" s="6"/>
      <c r="I44" s="6"/>
      <c r="J44" s="6"/>
      <c r="K44" s="6"/>
      <c r="L44" s="6"/>
      <c r="M44" s="13"/>
      <c r="N44" s="6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2:29" x14ac:dyDescent="0.2">
      <c r="B45" s="9">
        <v>33</v>
      </c>
      <c r="C45" s="10" t="s">
        <v>61</v>
      </c>
      <c r="D45" s="11">
        <v>0</v>
      </c>
      <c r="E45" s="11">
        <v>0</v>
      </c>
      <c r="F45" s="13">
        <v>47951</v>
      </c>
      <c r="G45" s="13">
        <v>0</v>
      </c>
      <c r="H45" s="13">
        <v>0</v>
      </c>
      <c r="I45" s="13">
        <v>0</v>
      </c>
      <c r="J45" s="13">
        <v>1366552</v>
      </c>
      <c r="K45" s="13">
        <v>0</v>
      </c>
      <c r="L45" s="13">
        <v>1034325</v>
      </c>
      <c r="M45" s="13">
        <v>7361016.8219999997</v>
      </c>
      <c r="N45" s="13">
        <v>3420823</v>
      </c>
      <c r="O45" s="13">
        <v>22946533.420000002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</row>
    <row r="46" spans="2:29" x14ac:dyDescent="0.2">
      <c r="B46" s="9">
        <v>34</v>
      </c>
      <c r="C46" s="10" t="s">
        <v>62</v>
      </c>
      <c r="D46" s="11">
        <v>0</v>
      </c>
      <c r="E46" s="11">
        <v>0</v>
      </c>
      <c r="F46" s="13">
        <v>0</v>
      </c>
      <c r="G46" s="13">
        <v>0</v>
      </c>
      <c r="H46" s="13">
        <v>0</v>
      </c>
      <c r="I46" s="13">
        <v>0</v>
      </c>
      <c r="J46" s="13">
        <v>21417</v>
      </c>
      <c r="K46" s="13">
        <v>0</v>
      </c>
      <c r="L46" s="13">
        <v>28869</v>
      </c>
      <c r="M46" s="13">
        <v>121872.82711</v>
      </c>
      <c r="N46" s="13">
        <v>13335</v>
      </c>
      <c r="O46" s="13">
        <v>147003.2929</v>
      </c>
      <c r="P46" s="13">
        <v>0</v>
      </c>
      <c r="Q46" s="13">
        <v>0</v>
      </c>
      <c r="R46" s="13">
        <v>1</v>
      </c>
      <c r="S46" s="13">
        <v>10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</row>
    <row r="47" spans="2:29" x14ac:dyDescent="0.2">
      <c r="B47" s="9">
        <v>35</v>
      </c>
      <c r="C47" s="10" t="s">
        <v>63</v>
      </c>
      <c r="D47" s="11">
        <v>0</v>
      </c>
      <c r="E47" s="11">
        <v>0</v>
      </c>
      <c r="F47" s="13">
        <v>0</v>
      </c>
      <c r="G47" s="13">
        <v>0</v>
      </c>
      <c r="H47" s="13">
        <v>1</v>
      </c>
      <c r="I47" s="13">
        <v>0</v>
      </c>
      <c r="J47" s="13">
        <v>0</v>
      </c>
      <c r="K47" s="13">
        <v>1696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78</v>
      </c>
      <c r="U47" s="13">
        <v>302.83515999999997</v>
      </c>
      <c r="V47" s="13">
        <v>12</v>
      </c>
      <c r="W47" s="13">
        <v>10.099</v>
      </c>
      <c r="X47" s="13">
        <v>0</v>
      </c>
      <c r="Y47" s="13">
        <v>0</v>
      </c>
      <c r="Z47" s="13">
        <v>363</v>
      </c>
      <c r="AA47" s="13">
        <v>3296.0245299999997</v>
      </c>
      <c r="AB47" s="13">
        <v>0</v>
      </c>
      <c r="AC47" s="13">
        <v>0</v>
      </c>
    </row>
    <row r="48" spans="2:29" x14ac:dyDescent="0.2">
      <c r="B48" s="9">
        <v>36</v>
      </c>
      <c r="C48" s="10" t="s">
        <v>64</v>
      </c>
      <c r="D48" s="11">
        <v>47</v>
      </c>
      <c r="E48" s="12">
        <v>442</v>
      </c>
      <c r="F48" s="13">
        <v>0</v>
      </c>
      <c r="G48" s="13">
        <v>0</v>
      </c>
      <c r="H48" s="13">
        <v>0</v>
      </c>
      <c r="I48" s="13">
        <v>0</v>
      </c>
      <c r="J48" s="13">
        <v>2550537</v>
      </c>
      <c r="K48" s="13">
        <v>1343391</v>
      </c>
      <c r="L48" s="13">
        <v>7259923</v>
      </c>
      <c r="M48" s="13">
        <v>20067989.316709999</v>
      </c>
      <c r="N48" s="13">
        <v>6177768</v>
      </c>
      <c r="O48" s="13">
        <v>25162043.45496</v>
      </c>
      <c r="P48" s="13">
        <v>0</v>
      </c>
      <c r="Q48" s="13">
        <v>0</v>
      </c>
      <c r="R48" s="13">
        <v>12528</v>
      </c>
      <c r="S48" s="13">
        <v>72957.899999999994</v>
      </c>
      <c r="T48" s="13">
        <v>1036921</v>
      </c>
      <c r="U48" s="13">
        <v>2590026.5291799996</v>
      </c>
      <c r="V48" s="13">
        <v>1056479</v>
      </c>
      <c r="W48" s="13">
        <v>2923788.70915</v>
      </c>
      <c r="X48" s="13">
        <v>0</v>
      </c>
      <c r="Y48" s="13">
        <v>0</v>
      </c>
      <c r="Z48" s="13">
        <v>968600</v>
      </c>
      <c r="AA48" s="13">
        <v>5407833.8830000004</v>
      </c>
      <c r="AB48" s="13">
        <v>0</v>
      </c>
      <c r="AC48" s="13">
        <v>0</v>
      </c>
    </row>
    <row r="49" spans="1:29" x14ac:dyDescent="0.2">
      <c r="B49" s="9">
        <v>37</v>
      </c>
      <c r="C49" s="10" t="s">
        <v>65</v>
      </c>
      <c r="D49" s="11">
        <v>482</v>
      </c>
      <c r="E49" s="12">
        <v>516</v>
      </c>
      <c r="F49" s="13">
        <v>932</v>
      </c>
      <c r="G49" s="13">
        <v>98</v>
      </c>
      <c r="H49" s="13">
        <v>0</v>
      </c>
      <c r="I49" s="13">
        <v>2775</v>
      </c>
      <c r="J49" s="13">
        <v>12937</v>
      </c>
      <c r="K49" s="13">
        <v>2104736</v>
      </c>
      <c r="L49" s="13">
        <v>13030</v>
      </c>
      <c r="M49" s="13">
        <v>48718.784390000001</v>
      </c>
      <c r="N49" s="13">
        <v>6898</v>
      </c>
      <c r="O49" s="13">
        <v>53435.508600000001</v>
      </c>
      <c r="P49" s="13">
        <v>0</v>
      </c>
      <c r="Q49" s="13">
        <v>0</v>
      </c>
      <c r="R49" s="13">
        <v>153</v>
      </c>
      <c r="S49" s="13">
        <v>499.8</v>
      </c>
      <c r="T49" s="13">
        <v>714872</v>
      </c>
      <c r="U49" s="13">
        <v>1043552.10546</v>
      </c>
      <c r="V49" s="13">
        <v>291572</v>
      </c>
      <c r="W49" s="13">
        <v>472731.09049999999</v>
      </c>
      <c r="X49" s="13">
        <v>451</v>
      </c>
      <c r="Y49" s="13">
        <v>6645.317</v>
      </c>
      <c r="Z49" s="13">
        <v>1280046</v>
      </c>
      <c r="AA49" s="13">
        <v>5582527.8116199998</v>
      </c>
      <c r="AB49" s="13">
        <v>74</v>
      </c>
      <c r="AC49" s="13">
        <v>65.2</v>
      </c>
    </row>
    <row r="50" spans="1:29" x14ac:dyDescent="0.2">
      <c r="B50" s="9">
        <v>38</v>
      </c>
      <c r="C50" s="10" t="s">
        <v>66</v>
      </c>
      <c r="D50" s="11">
        <v>13</v>
      </c>
      <c r="E50" s="12">
        <v>18</v>
      </c>
      <c r="F50" s="13">
        <v>0</v>
      </c>
      <c r="G50" s="13">
        <v>0</v>
      </c>
      <c r="H50" s="13">
        <v>0</v>
      </c>
      <c r="I50" s="13">
        <v>5</v>
      </c>
      <c r="J50" s="13">
        <v>0</v>
      </c>
      <c r="K50" s="13">
        <v>118513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64006</v>
      </c>
      <c r="U50" s="13">
        <v>160703.99499999973</v>
      </c>
      <c r="V50" s="13">
        <v>34738</v>
      </c>
      <c r="W50" s="13">
        <v>86216.663659999991</v>
      </c>
      <c r="X50" s="13">
        <v>0</v>
      </c>
      <c r="Y50" s="13">
        <v>0</v>
      </c>
      <c r="Z50" s="13">
        <v>50722</v>
      </c>
      <c r="AA50" s="13">
        <v>296937.47298999992</v>
      </c>
      <c r="AB50" s="13">
        <v>0</v>
      </c>
      <c r="AC50" s="13">
        <v>0</v>
      </c>
    </row>
    <row r="51" spans="1:29" x14ac:dyDescent="0.2">
      <c r="B51" s="9">
        <v>39</v>
      </c>
      <c r="C51" s="10" t="s">
        <v>67</v>
      </c>
      <c r="D51" s="11">
        <v>46</v>
      </c>
      <c r="E51" s="12">
        <v>28</v>
      </c>
      <c r="F51" s="13">
        <v>0</v>
      </c>
      <c r="G51" s="13">
        <v>0</v>
      </c>
      <c r="H51" s="13">
        <v>0</v>
      </c>
      <c r="I51" s="13">
        <v>0</v>
      </c>
      <c r="J51" s="13">
        <v>760575</v>
      </c>
      <c r="K51" s="13">
        <v>522803</v>
      </c>
      <c r="L51" s="13">
        <v>632672</v>
      </c>
      <c r="M51" s="13">
        <v>3531058.1982199997</v>
      </c>
      <c r="N51" s="13">
        <v>1134108</v>
      </c>
      <c r="O51" s="13">
        <v>3958680.6675</v>
      </c>
      <c r="P51" s="13">
        <v>0</v>
      </c>
      <c r="Q51" s="13">
        <v>0</v>
      </c>
      <c r="R51" s="13">
        <v>1764</v>
      </c>
      <c r="S51" s="13">
        <v>14626.92512</v>
      </c>
      <c r="T51" s="13">
        <v>404764</v>
      </c>
      <c r="U51" s="13">
        <v>1116481.56941</v>
      </c>
      <c r="V51" s="13">
        <v>0</v>
      </c>
      <c r="W51" s="13">
        <v>0</v>
      </c>
      <c r="X51" s="13">
        <v>0</v>
      </c>
      <c r="Y51" s="13">
        <v>0</v>
      </c>
      <c r="Z51" s="13">
        <v>270267</v>
      </c>
      <c r="AA51" s="13">
        <v>1548561.76694</v>
      </c>
      <c r="AB51" s="13">
        <v>0</v>
      </c>
      <c r="AC51" s="13">
        <v>0</v>
      </c>
    </row>
    <row r="52" spans="1:29" x14ac:dyDescent="0.2">
      <c r="A52" s="1" t="s">
        <v>68</v>
      </c>
      <c r="B52" s="9">
        <v>40</v>
      </c>
      <c r="C52" s="10" t="s">
        <v>69</v>
      </c>
      <c r="D52" s="16">
        <v>7</v>
      </c>
      <c r="E52" s="16">
        <v>0</v>
      </c>
      <c r="F52" s="16">
        <v>0</v>
      </c>
      <c r="G52" s="16">
        <v>207604</v>
      </c>
      <c r="H52" s="16">
        <v>0</v>
      </c>
      <c r="I52" s="16">
        <v>0</v>
      </c>
      <c r="J52" s="16">
        <v>896538</v>
      </c>
      <c r="K52" s="16">
        <v>81778</v>
      </c>
      <c r="L52" s="16">
        <v>338592</v>
      </c>
      <c r="M52" s="16">
        <v>1306156.696</v>
      </c>
      <c r="N52" s="16">
        <v>1110627</v>
      </c>
      <c r="O52" s="16">
        <v>4116362.9470000002</v>
      </c>
      <c r="P52" s="16">
        <v>0</v>
      </c>
      <c r="Q52" s="16">
        <v>0</v>
      </c>
      <c r="R52" s="16">
        <v>59720</v>
      </c>
      <c r="S52" s="16">
        <v>381342.73499999999</v>
      </c>
      <c r="T52" s="16">
        <v>3728</v>
      </c>
      <c r="U52" s="16">
        <v>7188.3090000000002</v>
      </c>
      <c r="V52" s="16">
        <v>9513</v>
      </c>
      <c r="W52" s="16">
        <v>18325.291000000001</v>
      </c>
      <c r="X52" s="16">
        <v>0</v>
      </c>
      <c r="Y52" s="16">
        <v>0</v>
      </c>
      <c r="Z52" s="16">
        <v>6442</v>
      </c>
      <c r="AA52" s="16">
        <v>24457.11</v>
      </c>
      <c r="AB52" s="16">
        <v>0</v>
      </c>
      <c r="AC52" s="16">
        <v>0</v>
      </c>
    </row>
    <row r="53" spans="1:29" x14ac:dyDescent="0.2">
      <c r="B53" s="9">
        <v>41</v>
      </c>
      <c r="C53" s="8" t="s">
        <v>70</v>
      </c>
      <c r="D53" s="11">
        <v>95</v>
      </c>
      <c r="E53" s="12">
        <v>72</v>
      </c>
      <c r="F53" s="13">
        <v>0</v>
      </c>
      <c r="G53" s="13">
        <v>0</v>
      </c>
      <c r="H53" s="13">
        <v>0</v>
      </c>
      <c r="I53" s="13">
        <v>0</v>
      </c>
      <c r="J53" s="13">
        <v>1328773</v>
      </c>
      <c r="K53" s="13">
        <v>1121344</v>
      </c>
      <c r="L53" s="13">
        <v>1812644</v>
      </c>
      <c r="M53" s="13">
        <v>5531866.8700000001</v>
      </c>
      <c r="N53" s="13">
        <v>1510611</v>
      </c>
      <c r="O53" s="13">
        <v>6553706.9069999997</v>
      </c>
      <c r="P53" s="13">
        <v>0</v>
      </c>
      <c r="Q53" s="13">
        <v>0</v>
      </c>
      <c r="R53" s="13">
        <v>2683</v>
      </c>
      <c r="S53" s="13">
        <v>18277.458999999999</v>
      </c>
      <c r="T53" s="13">
        <v>901177</v>
      </c>
      <c r="U53" s="13">
        <v>2306435.5649999999</v>
      </c>
      <c r="V53" s="13">
        <v>677216</v>
      </c>
      <c r="W53" s="13">
        <v>1139290.3659999999</v>
      </c>
      <c r="X53" s="13">
        <v>30</v>
      </c>
      <c r="Y53" s="13">
        <v>942.41899999999998</v>
      </c>
      <c r="Z53" s="13">
        <v>1020707</v>
      </c>
      <c r="AA53" s="13">
        <v>4763705.0939999996</v>
      </c>
      <c r="AB53" s="13">
        <v>0</v>
      </c>
      <c r="AC53" s="13">
        <v>0</v>
      </c>
    </row>
    <row r="54" spans="1:29" x14ac:dyDescent="0.2">
      <c r="B54" s="6" t="s">
        <v>71</v>
      </c>
      <c r="C54" s="8"/>
      <c r="D54" s="7"/>
      <c r="E54" s="7"/>
      <c r="F54" s="6"/>
      <c r="G54" s="6"/>
      <c r="H54" s="6"/>
      <c r="I54" s="6"/>
      <c r="J54" s="6"/>
      <c r="K54" s="6"/>
      <c r="L54" s="6"/>
      <c r="M54" s="13"/>
      <c r="N54" s="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s="22" customFormat="1" x14ac:dyDescent="0.25">
      <c r="A55" s="17"/>
      <c r="B55" s="18">
        <v>42</v>
      </c>
      <c r="C55" s="19" t="s">
        <v>72</v>
      </c>
      <c r="D55" s="20">
        <v>0</v>
      </c>
      <c r="E55" s="20">
        <v>0</v>
      </c>
      <c r="F55" s="21">
        <v>0</v>
      </c>
      <c r="G55" s="21">
        <v>0</v>
      </c>
      <c r="H55" s="21">
        <v>0</v>
      </c>
      <c r="I55" s="21">
        <v>3430876</v>
      </c>
      <c r="J55" s="21">
        <v>0</v>
      </c>
      <c r="K55" s="21">
        <v>1962294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226382</v>
      </c>
      <c r="W55" s="21">
        <v>157708.56099999999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</row>
    <row r="56" spans="1:29" s="22" customFormat="1" x14ac:dyDescent="0.25">
      <c r="A56" s="17"/>
      <c r="B56" s="18">
        <v>43</v>
      </c>
      <c r="C56" s="19" t="s">
        <v>73</v>
      </c>
      <c r="D56" s="20">
        <v>0</v>
      </c>
      <c r="E56" s="20">
        <v>0</v>
      </c>
      <c r="F56" s="21">
        <v>0</v>
      </c>
      <c r="G56" s="21">
        <v>314868</v>
      </c>
      <c r="H56" s="21">
        <v>0</v>
      </c>
      <c r="I56" s="21">
        <v>14807</v>
      </c>
      <c r="J56" s="21">
        <v>0</v>
      </c>
      <c r="K56" s="21">
        <v>4791704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206339</v>
      </c>
      <c r="U56" s="21">
        <v>381338.88656999997</v>
      </c>
      <c r="V56" s="21">
        <v>27257</v>
      </c>
      <c r="W56" s="21">
        <v>19786.061160000001</v>
      </c>
      <c r="X56" s="21">
        <v>0</v>
      </c>
      <c r="Y56" s="21">
        <v>0</v>
      </c>
      <c r="Z56" s="21">
        <v>1467225</v>
      </c>
      <c r="AA56" s="21">
        <v>4505439.62512</v>
      </c>
      <c r="AB56" s="21">
        <v>313</v>
      </c>
      <c r="AC56" s="21">
        <v>186.75</v>
      </c>
    </row>
    <row r="57" spans="1:29" s="22" customFormat="1" x14ac:dyDescent="0.25">
      <c r="A57" s="17"/>
      <c r="B57" s="18">
        <v>44</v>
      </c>
      <c r="C57" s="19" t="s">
        <v>74</v>
      </c>
      <c r="D57" s="20">
        <v>0</v>
      </c>
      <c r="E57" s="20">
        <v>0</v>
      </c>
      <c r="F57" s="21">
        <v>0</v>
      </c>
      <c r="G57" s="21">
        <v>132120</v>
      </c>
      <c r="H57" s="21">
        <v>0</v>
      </c>
      <c r="I57" s="21">
        <v>101001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-2.9999995604157448E-5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</row>
    <row r="58" spans="1:29" s="22" customFormat="1" x14ac:dyDescent="0.25">
      <c r="A58" s="17"/>
      <c r="B58" s="18">
        <v>45</v>
      </c>
      <c r="C58" s="19" t="s">
        <v>75</v>
      </c>
      <c r="D58" s="20">
        <v>0</v>
      </c>
      <c r="E58" s="20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</row>
    <row r="59" spans="1:29" s="22" customFormat="1" x14ac:dyDescent="0.25">
      <c r="A59" s="17"/>
      <c r="B59" s="18">
        <v>46</v>
      </c>
      <c r="C59" s="19" t="s">
        <v>76</v>
      </c>
      <c r="D59" s="20">
        <v>0</v>
      </c>
      <c r="E59" s="20">
        <v>0</v>
      </c>
      <c r="F59" s="21">
        <v>0</v>
      </c>
      <c r="G59" s="21">
        <v>84036</v>
      </c>
      <c r="H59" s="21">
        <v>0</v>
      </c>
      <c r="I59" s="21">
        <v>0</v>
      </c>
      <c r="J59" s="21">
        <v>0</v>
      </c>
      <c r="K59" s="21">
        <v>369029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811</v>
      </c>
      <c r="U59" s="21">
        <v>892.5136</v>
      </c>
      <c r="V59" s="21">
        <v>23215</v>
      </c>
      <c r="W59" s="21">
        <v>12530.159619999999</v>
      </c>
      <c r="X59" s="21">
        <v>0</v>
      </c>
      <c r="Y59" s="21">
        <v>0</v>
      </c>
      <c r="Z59" s="21">
        <v>3877</v>
      </c>
      <c r="AA59" s="21">
        <v>15878.700999999999</v>
      </c>
      <c r="AB59" s="21">
        <v>0</v>
      </c>
      <c r="AC59" s="21">
        <v>0</v>
      </c>
    </row>
    <row r="60" spans="1:29" s="22" customFormat="1" x14ac:dyDescent="0.2">
      <c r="A60" s="17"/>
      <c r="B60" s="18">
        <v>47</v>
      </c>
      <c r="C60" s="23" t="s">
        <v>77</v>
      </c>
      <c r="D60" s="11">
        <v>1</v>
      </c>
      <c r="E60" s="12">
        <v>67</v>
      </c>
      <c r="F60" s="13">
        <v>439894</v>
      </c>
      <c r="G60" s="13">
        <v>0</v>
      </c>
      <c r="H60" s="13">
        <v>0</v>
      </c>
      <c r="I60" s="13">
        <v>22709512</v>
      </c>
      <c r="J60" s="13">
        <v>0</v>
      </c>
      <c r="K60" s="13">
        <v>37013451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748866</v>
      </c>
      <c r="U60" s="13">
        <v>906827</v>
      </c>
      <c r="V60" s="13">
        <v>1745974</v>
      </c>
      <c r="W60" s="13">
        <v>2433192</v>
      </c>
      <c r="X60" s="13">
        <v>0</v>
      </c>
      <c r="Y60" s="13">
        <v>0</v>
      </c>
      <c r="Z60" s="13">
        <v>2018737</v>
      </c>
      <c r="AA60" s="13">
        <v>7415866</v>
      </c>
      <c r="AB60" s="13">
        <v>0</v>
      </c>
      <c r="AC60" s="13">
        <v>0</v>
      </c>
    </row>
    <row r="61" spans="1:29" x14ac:dyDescent="0.2">
      <c r="B61" s="6" t="s">
        <v>78</v>
      </c>
      <c r="C61" s="8"/>
      <c r="D61" s="7"/>
      <c r="E61" s="7"/>
      <c r="F61" s="6"/>
      <c r="G61" s="6"/>
      <c r="H61" s="6"/>
      <c r="I61" s="6"/>
      <c r="J61" s="6"/>
      <c r="K61" s="6"/>
      <c r="L61" s="6"/>
      <c r="M61" s="13"/>
      <c r="N61" s="6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x14ac:dyDescent="0.2">
      <c r="B62" s="9">
        <v>48</v>
      </c>
      <c r="C62" s="10" t="s">
        <v>79</v>
      </c>
      <c r="D62" s="11">
        <v>424</v>
      </c>
      <c r="E62" s="12">
        <v>3</v>
      </c>
      <c r="F62" s="13">
        <v>0</v>
      </c>
      <c r="G62" s="13">
        <v>330</v>
      </c>
      <c r="H62" s="13">
        <v>0</v>
      </c>
      <c r="I62" s="13">
        <v>602791</v>
      </c>
      <c r="J62" s="13">
        <v>216123</v>
      </c>
      <c r="K62" s="13">
        <v>2047753</v>
      </c>
      <c r="L62" s="13">
        <v>335343</v>
      </c>
      <c r="M62" s="13">
        <v>1655063.821</v>
      </c>
      <c r="N62" s="13">
        <v>245029</v>
      </c>
      <c r="O62" s="13">
        <v>1907135.8330000001</v>
      </c>
      <c r="P62" s="13">
        <v>1599</v>
      </c>
      <c r="Q62" s="13">
        <v>775.51099999999997</v>
      </c>
      <c r="R62" s="13">
        <v>4461</v>
      </c>
      <c r="S62" s="13">
        <v>28075.7</v>
      </c>
      <c r="T62" s="13">
        <v>262413</v>
      </c>
      <c r="U62" s="13">
        <v>630522.93539999996</v>
      </c>
      <c r="V62" s="13">
        <v>205352</v>
      </c>
      <c r="W62" s="13">
        <v>487450.41089999996</v>
      </c>
      <c r="X62" s="13">
        <v>221</v>
      </c>
      <c r="Y62" s="13">
        <v>3640.6149999999998</v>
      </c>
      <c r="Z62" s="13">
        <v>883325</v>
      </c>
      <c r="AA62" s="13">
        <v>5661983.0999999996</v>
      </c>
      <c r="AB62" s="13">
        <v>117</v>
      </c>
      <c r="AC62" s="13">
        <v>123.1</v>
      </c>
    </row>
    <row r="63" spans="1:29" x14ac:dyDescent="0.2">
      <c r="B63" s="9">
        <v>49</v>
      </c>
      <c r="C63" s="10" t="s">
        <v>80</v>
      </c>
      <c r="D63" s="11">
        <v>163</v>
      </c>
      <c r="E63" s="12">
        <v>2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188366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51030</v>
      </c>
      <c r="U63" s="13">
        <v>121996.1577</v>
      </c>
      <c r="V63" s="13">
        <v>19719</v>
      </c>
      <c r="W63" s="13">
        <v>41394.968249999998</v>
      </c>
      <c r="X63" s="13">
        <v>0</v>
      </c>
      <c r="Y63" s="13">
        <v>0</v>
      </c>
      <c r="Z63" s="13">
        <v>128969</v>
      </c>
      <c r="AA63" s="13">
        <v>686334.77099999995</v>
      </c>
      <c r="AB63" s="13">
        <v>0</v>
      </c>
      <c r="AC63" s="13">
        <v>0</v>
      </c>
    </row>
    <row r="64" spans="1:29" x14ac:dyDescent="0.2">
      <c r="B64" s="9">
        <v>50</v>
      </c>
      <c r="C64" s="10" t="s">
        <v>82</v>
      </c>
      <c r="D64" s="11">
        <v>336</v>
      </c>
      <c r="E64" s="12">
        <v>3</v>
      </c>
      <c r="F64" s="13">
        <v>15483</v>
      </c>
      <c r="G64" s="13">
        <v>299</v>
      </c>
      <c r="H64" s="13">
        <v>22809</v>
      </c>
      <c r="I64" s="13">
        <v>0</v>
      </c>
      <c r="J64" s="13">
        <v>0</v>
      </c>
      <c r="K64" s="13">
        <v>3526852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283150</v>
      </c>
      <c r="U64" s="13">
        <v>476658.33799999999</v>
      </c>
      <c r="V64" s="13">
        <v>173201</v>
      </c>
      <c r="W64" s="13">
        <v>421777.38099999999</v>
      </c>
      <c r="X64" s="13">
        <v>0</v>
      </c>
      <c r="Y64" s="13">
        <v>0</v>
      </c>
      <c r="Z64" s="13">
        <v>992230</v>
      </c>
      <c r="AA64" s="13">
        <v>3508084.37</v>
      </c>
      <c r="AB64" s="13">
        <v>0</v>
      </c>
      <c r="AC64" s="13">
        <v>0</v>
      </c>
    </row>
    <row r="65" spans="1:29" x14ac:dyDescent="0.2">
      <c r="B65" s="9">
        <v>51</v>
      </c>
      <c r="C65" s="10" t="s">
        <v>83</v>
      </c>
      <c r="D65" s="11">
        <v>408</v>
      </c>
      <c r="E65" s="12">
        <v>3</v>
      </c>
      <c r="F65" s="13">
        <v>0</v>
      </c>
      <c r="G65" s="13">
        <v>1013</v>
      </c>
      <c r="H65" s="13">
        <v>0</v>
      </c>
      <c r="I65" s="13">
        <v>0</v>
      </c>
      <c r="J65" s="13">
        <v>0</v>
      </c>
      <c r="K65" s="13">
        <v>4493019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315486</v>
      </c>
      <c r="U65" s="13">
        <v>392823.10876999999</v>
      </c>
      <c r="V65" s="13">
        <v>0</v>
      </c>
      <c r="W65" s="13">
        <v>0</v>
      </c>
      <c r="X65" s="13">
        <v>0</v>
      </c>
      <c r="Y65" s="13">
        <v>0</v>
      </c>
      <c r="Z65" s="13">
        <v>1094643</v>
      </c>
      <c r="AA65" s="13">
        <v>5270855.6679999996</v>
      </c>
      <c r="AB65" s="13">
        <v>106</v>
      </c>
      <c r="AC65" s="13">
        <v>63.908999999999999</v>
      </c>
    </row>
    <row r="66" spans="1:29" x14ac:dyDescent="0.2">
      <c r="B66" s="9">
        <v>52</v>
      </c>
      <c r="C66" s="10" t="s">
        <v>81</v>
      </c>
      <c r="D66" s="11">
        <v>125</v>
      </c>
      <c r="E66" s="12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3495704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52467</v>
      </c>
      <c r="U66" s="13">
        <v>58679.683039999996</v>
      </c>
      <c r="V66" s="13">
        <v>7712</v>
      </c>
      <c r="W66" s="13">
        <v>10543.408230000001</v>
      </c>
      <c r="X66" s="13">
        <v>0</v>
      </c>
      <c r="Y66" s="13">
        <v>0</v>
      </c>
      <c r="Z66" s="13">
        <v>564112</v>
      </c>
      <c r="AA66" s="13">
        <v>2546742.25807</v>
      </c>
      <c r="AB66" s="13">
        <v>0</v>
      </c>
      <c r="AC66" s="13">
        <v>0</v>
      </c>
    </row>
    <row r="67" spans="1:29" x14ac:dyDescent="0.2">
      <c r="B67" s="9">
        <v>53</v>
      </c>
      <c r="C67" s="10" t="s">
        <v>84</v>
      </c>
      <c r="D67" s="11">
        <v>65</v>
      </c>
      <c r="E67" s="12">
        <v>2</v>
      </c>
      <c r="F67" s="13">
        <v>0</v>
      </c>
      <c r="G67" s="13">
        <v>164</v>
      </c>
      <c r="H67" s="13">
        <v>0</v>
      </c>
      <c r="I67" s="13">
        <v>493817</v>
      </c>
      <c r="J67" s="13">
        <v>0</v>
      </c>
      <c r="K67" s="13">
        <v>2406319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68037</v>
      </c>
      <c r="U67" s="13">
        <v>101590.16</v>
      </c>
      <c r="V67" s="13">
        <v>16645</v>
      </c>
      <c r="W67" s="13">
        <v>30795.050999999999</v>
      </c>
      <c r="X67" s="13">
        <v>0</v>
      </c>
      <c r="Y67" s="13">
        <v>0</v>
      </c>
      <c r="Z67" s="13">
        <v>313309</v>
      </c>
      <c r="AA67" s="13">
        <v>1540665.1</v>
      </c>
      <c r="AB67" s="13">
        <v>0</v>
      </c>
      <c r="AC67" s="13">
        <v>0</v>
      </c>
    </row>
    <row r="68" spans="1:29" x14ac:dyDescent="0.2">
      <c r="B68" s="9">
        <v>54</v>
      </c>
      <c r="C68" s="10" t="s">
        <v>85</v>
      </c>
      <c r="D68" s="11">
        <v>8</v>
      </c>
      <c r="E68" s="12">
        <v>1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311903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21163</v>
      </c>
      <c r="U68" s="13">
        <v>25387.37875</v>
      </c>
      <c r="V68" s="13">
        <v>0</v>
      </c>
      <c r="W68" s="13">
        <v>0</v>
      </c>
      <c r="X68" s="13">
        <v>0</v>
      </c>
      <c r="Y68" s="13">
        <v>0</v>
      </c>
      <c r="Z68" s="13">
        <v>50056</v>
      </c>
      <c r="AA68" s="13">
        <v>185209.50399999999</v>
      </c>
      <c r="AB68" s="13">
        <v>0</v>
      </c>
      <c r="AC68" s="13">
        <v>0</v>
      </c>
    </row>
    <row r="69" spans="1:29" x14ac:dyDescent="0.2">
      <c r="B69" s="9">
        <v>55</v>
      </c>
      <c r="C69" s="10" t="s">
        <v>86</v>
      </c>
      <c r="D69" s="11">
        <v>0</v>
      </c>
      <c r="E69" s="12">
        <v>0</v>
      </c>
      <c r="F69" s="13">
        <v>0</v>
      </c>
      <c r="G69" s="13">
        <v>67</v>
      </c>
      <c r="H69" s="13">
        <v>0</v>
      </c>
      <c r="I69" s="13">
        <v>0</v>
      </c>
      <c r="J69" s="13">
        <v>0</v>
      </c>
      <c r="K69" s="13">
        <v>439503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30343</v>
      </c>
      <c r="U69" s="13">
        <v>35958.580630000004</v>
      </c>
      <c r="V69" s="13">
        <v>4865</v>
      </c>
      <c r="W69" s="13">
        <v>7701.2365799999998</v>
      </c>
      <c r="X69" s="13">
        <v>0</v>
      </c>
      <c r="Y69" s="13">
        <v>0</v>
      </c>
      <c r="Z69" s="13">
        <v>97686</v>
      </c>
      <c r="AA69" s="13">
        <v>413192.60200000001</v>
      </c>
      <c r="AB69" s="13">
        <v>0</v>
      </c>
      <c r="AC69" s="13">
        <v>0</v>
      </c>
    </row>
    <row r="70" spans="1:29" x14ac:dyDescent="0.2">
      <c r="B70" s="9">
        <v>56</v>
      </c>
      <c r="C70" s="10" t="s">
        <v>87</v>
      </c>
      <c r="D70" s="11">
        <v>489</v>
      </c>
      <c r="E70" s="12">
        <v>3</v>
      </c>
      <c r="F70" s="13">
        <v>0</v>
      </c>
      <c r="G70" s="13">
        <v>0</v>
      </c>
      <c r="H70" s="13">
        <v>0</v>
      </c>
      <c r="I70" s="13">
        <v>68346</v>
      </c>
      <c r="J70" s="13">
        <v>0</v>
      </c>
      <c r="K70" s="13">
        <v>7337224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359806</v>
      </c>
      <c r="U70" s="13">
        <v>534007.17500000005</v>
      </c>
      <c r="V70" s="13">
        <v>157356</v>
      </c>
      <c r="W70" s="13">
        <v>263290.87</v>
      </c>
      <c r="X70" s="13">
        <v>0</v>
      </c>
      <c r="Y70" s="13">
        <v>0</v>
      </c>
      <c r="Z70" s="13">
        <v>3106716</v>
      </c>
      <c r="AA70" s="13">
        <v>13606615.505000001</v>
      </c>
      <c r="AB70" s="13">
        <v>219</v>
      </c>
      <c r="AC70" s="13">
        <v>205.554</v>
      </c>
    </row>
    <row r="71" spans="1:29" x14ac:dyDescent="0.2">
      <c r="B71" s="9">
        <v>57</v>
      </c>
      <c r="C71" s="10" t="s">
        <v>88</v>
      </c>
      <c r="D71" s="11">
        <v>0</v>
      </c>
      <c r="E71" s="12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392</v>
      </c>
      <c r="AA71" s="13">
        <v>1671.9</v>
      </c>
      <c r="AB71" s="13">
        <v>0</v>
      </c>
      <c r="AC71" s="13">
        <v>0</v>
      </c>
    </row>
    <row r="72" spans="1:29" x14ac:dyDescent="0.2">
      <c r="B72" s="9">
        <v>58</v>
      </c>
      <c r="C72" s="10" t="s">
        <v>89</v>
      </c>
      <c r="D72" s="11">
        <v>225</v>
      </c>
      <c r="E72" s="12">
        <v>6</v>
      </c>
      <c r="F72" s="13">
        <v>0</v>
      </c>
      <c r="G72" s="13">
        <v>450</v>
      </c>
      <c r="H72" s="13">
        <v>0</v>
      </c>
      <c r="I72" s="13">
        <v>5800</v>
      </c>
      <c r="J72" s="13">
        <v>0</v>
      </c>
      <c r="K72" s="13">
        <v>1367149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42456</v>
      </c>
      <c r="U72" s="13">
        <v>69134.391000000003</v>
      </c>
      <c r="V72" s="13">
        <v>13583</v>
      </c>
      <c r="W72" s="13">
        <v>20162.312999999998</v>
      </c>
      <c r="X72" s="13">
        <v>0</v>
      </c>
      <c r="Y72" s="13">
        <v>0</v>
      </c>
      <c r="Z72" s="13">
        <v>535691</v>
      </c>
      <c r="AA72" s="13">
        <v>1687677.432</v>
      </c>
      <c r="AB72" s="13">
        <v>0</v>
      </c>
      <c r="AC72" s="13">
        <v>0</v>
      </c>
    </row>
    <row r="73" spans="1:29" s="28" customFormat="1" x14ac:dyDescent="0.2">
      <c r="A73" s="24"/>
      <c r="B73" s="39" t="s">
        <v>90</v>
      </c>
      <c r="C73" s="39"/>
      <c r="D73" s="25">
        <f t="shared" ref="D73:AC73" si="0">SUM(D11:D72)</f>
        <v>120044</v>
      </c>
      <c r="E73" s="26">
        <f t="shared" si="0"/>
        <v>97809</v>
      </c>
      <c r="F73" s="27">
        <f t="shared" si="0"/>
        <v>6169175</v>
      </c>
      <c r="G73" s="27">
        <f t="shared" si="0"/>
        <v>1013016</v>
      </c>
      <c r="H73" s="27">
        <f t="shared" si="0"/>
        <v>4138046</v>
      </c>
      <c r="I73" s="27">
        <f t="shared" si="0"/>
        <v>188116325</v>
      </c>
      <c r="J73" s="27">
        <f t="shared" si="0"/>
        <v>76876980</v>
      </c>
      <c r="K73" s="27">
        <f t="shared" si="0"/>
        <v>917621280</v>
      </c>
      <c r="L73" s="27">
        <f t="shared" si="0"/>
        <v>122026225</v>
      </c>
      <c r="M73" s="27">
        <f t="shared" si="0"/>
        <v>422656125.66145992</v>
      </c>
      <c r="N73" s="27">
        <f t="shared" si="0"/>
        <v>115775269</v>
      </c>
      <c r="O73" s="27">
        <f t="shared" si="0"/>
        <v>714278960.58041954</v>
      </c>
      <c r="P73" s="27">
        <f t="shared" si="0"/>
        <v>1613</v>
      </c>
      <c r="Q73" s="27">
        <f t="shared" si="0"/>
        <v>855.49</v>
      </c>
      <c r="R73" s="27">
        <f t="shared" si="0"/>
        <v>664475</v>
      </c>
      <c r="S73" s="27">
        <f t="shared" si="0"/>
        <v>3280777.3387599997</v>
      </c>
      <c r="T73" s="27">
        <f t="shared" si="0"/>
        <v>215028115</v>
      </c>
      <c r="U73" s="27">
        <f t="shared" si="0"/>
        <v>442725481.19822013</v>
      </c>
      <c r="V73" s="27">
        <f t="shared" si="0"/>
        <v>115871531</v>
      </c>
      <c r="W73" s="27">
        <f t="shared" si="0"/>
        <v>209790123.12062994</v>
      </c>
      <c r="X73" s="27">
        <f t="shared" si="0"/>
        <v>665129</v>
      </c>
      <c r="Y73" s="27">
        <f t="shared" si="0"/>
        <v>5483470.9875799995</v>
      </c>
      <c r="Z73" s="27">
        <f t="shared" si="0"/>
        <v>582901359</v>
      </c>
      <c r="AA73" s="27">
        <f t="shared" si="0"/>
        <v>2788327767.0907702</v>
      </c>
      <c r="AB73" s="27">
        <f t="shared" si="0"/>
        <v>220175</v>
      </c>
      <c r="AC73" s="27">
        <f t="shared" si="0"/>
        <v>216438.29381000003</v>
      </c>
    </row>
    <row r="74" spans="1:29" x14ac:dyDescent="0.2">
      <c r="A74" s="29" t="s">
        <v>91</v>
      </c>
      <c r="B74" s="40" t="s">
        <v>92</v>
      </c>
      <c r="C74" s="41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3"/>
    </row>
    <row r="75" spans="1:29" x14ac:dyDescent="0.2">
      <c r="A75" s="9">
        <v>1</v>
      </c>
      <c r="B75" s="44" t="s">
        <v>93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3"/>
    </row>
    <row r="76" spans="1:29" x14ac:dyDescent="0.2">
      <c r="A76" s="9">
        <v>2</v>
      </c>
      <c r="B76" s="44" t="s">
        <v>94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3"/>
    </row>
    <row r="77" spans="1:29" s="30" customFormat="1" x14ac:dyDescent="0.2">
      <c r="A77" s="9">
        <v>3</v>
      </c>
      <c r="B77" s="44" t="s">
        <v>95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3"/>
    </row>
    <row r="78" spans="1:29" s="30" customFormat="1" x14ac:dyDescent="0.2">
      <c r="A78" s="9">
        <v>4</v>
      </c>
      <c r="B78" s="44" t="s">
        <v>96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/>
    </row>
    <row r="79" spans="1:29" s="30" customFormat="1" x14ac:dyDescent="0.2">
      <c r="A79" s="9">
        <v>5</v>
      </c>
      <c r="B79" s="44" t="s">
        <v>97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3"/>
    </row>
    <row r="80" spans="1:29" s="30" customFormat="1" x14ac:dyDescent="0.2">
      <c r="A80" s="9">
        <v>6</v>
      </c>
      <c r="B80" s="44" t="s">
        <v>98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3"/>
    </row>
    <row r="81" spans="1:31" s="30" customFormat="1" ht="13.15" customHeight="1" x14ac:dyDescent="0.2">
      <c r="A81" s="9">
        <v>7</v>
      </c>
      <c r="B81" s="44" t="s">
        <v>99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3"/>
    </row>
    <row r="82" spans="1:31" s="30" customFormat="1" x14ac:dyDescent="0.2">
      <c r="A82" s="9">
        <v>8</v>
      </c>
      <c r="B82" s="44" t="s">
        <v>100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3"/>
    </row>
    <row r="83" spans="1:31" s="30" customFormat="1" x14ac:dyDescent="0.2">
      <c r="A83" s="9">
        <v>9</v>
      </c>
      <c r="B83" s="44" t="s">
        <v>101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3"/>
      <c r="AD83" s="31"/>
    </row>
    <row r="84" spans="1:31" s="30" customFormat="1" x14ac:dyDescent="0.2">
      <c r="A84" s="9">
        <v>10</v>
      </c>
      <c r="B84" s="44" t="s">
        <v>102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3"/>
    </row>
    <row r="85" spans="1:31" s="30" customFormat="1" x14ac:dyDescent="0.2">
      <c r="A85" s="9">
        <v>11</v>
      </c>
      <c r="B85" s="44" t="s">
        <v>103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3"/>
      <c r="AD85" s="31"/>
    </row>
    <row r="86" spans="1:31" s="30" customFormat="1" x14ac:dyDescent="0.2">
      <c r="A86" s="9">
        <v>12</v>
      </c>
      <c r="B86" s="44" t="s">
        <v>104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3"/>
    </row>
    <row r="87" spans="1:31" s="30" customFormat="1" x14ac:dyDescent="0.2">
      <c r="A87" s="9">
        <v>13</v>
      </c>
      <c r="B87" s="44" t="s">
        <v>105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3"/>
    </row>
    <row r="88" spans="1:31" s="30" customFormat="1" x14ac:dyDescent="0.2">
      <c r="A88" s="9">
        <v>14</v>
      </c>
      <c r="B88" s="44" t="s">
        <v>106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3"/>
    </row>
    <row r="89" spans="1:31" s="30" customFormat="1" x14ac:dyDescent="0.2">
      <c r="A89" s="9">
        <v>15</v>
      </c>
      <c r="B89" s="44" t="s">
        <v>107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3"/>
    </row>
    <row r="90" spans="1:31" s="30" customFormat="1" x14ac:dyDescent="0.2">
      <c r="A90" s="9">
        <v>16</v>
      </c>
      <c r="B90" s="44" t="s">
        <v>108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3"/>
    </row>
    <row r="91" spans="1:31" s="30" customFormat="1" x14ac:dyDescent="0.2">
      <c r="A91" s="9">
        <v>17</v>
      </c>
      <c r="B91" s="44" t="s">
        <v>109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3"/>
    </row>
    <row r="92" spans="1:31" s="30" customFormat="1" x14ac:dyDescent="0.2">
      <c r="A92" s="9">
        <v>18</v>
      </c>
      <c r="B92" s="44" t="s">
        <v>110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3"/>
    </row>
    <row r="93" spans="1:31" s="30" customFormat="1" x14ac:dyDescent="0.2">
      <c r="A93" s="9">
        <v>19</v>
      </c>
      <c r="B93" s="44" t="s">
        <v>111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3"/>
    </row>
    <row r="94" spans="1:31" s="30" customFormat="1" x14ac:dyDescent="0.2">
      <c r="A94" s="32">
        <v>20</v>
      </c>
      <c r="B94" s="44" t="s">
        <v>112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3"/>
      <c r="AD94" s="33"/>
      <c r="AE94" s="33"/>
    </row>
    <row r="95" spans="1:31" s="30" customFormat="1" x14ac:dyDescent="0.2">
      <c r="A95" s="9">
        <v>21</v>
      </c>
      <c r="B95" s="44" t="s">
        <v>113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3"/>
    </row>
    <row r="96" spans="1:31" s="30" customFormat="1" x14ac:dyDescent="0.2">
      <c r="A96" s="9">
        <v>22</v>
      </c>
      <c r="B96" s="44" t="s">
        <v>114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3"/>
    </row>
    <row r="97" spans="1:29" s="30" customFormat="1" x14ac:dyDescent="0.2">
      <c r="A97" s="9">
        <v>23</v>
      </c>
      <c r="B97" s="44" t="s">
        <v>115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3"/>
    </row>
    <row r="98" spans="1:29" s="30" customFormat="1" x14ac:dyDescent="0.2">
      <c r="A98" s="9">
        <v>24</v>
      </c>
      <c r="B98" s="44" t="s">
        <v>116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3"/>
    </row>
    <row r="99" spans="1:29" s="30" customFormat="1" x14ac:dyDescent="0.2">
      <c r="A99" s="9">
        <v>25</v>
      </c>
      <c r="B99" s="44" t="s">
        <v>117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3"/>
    </row>
    <row r="100" spans="1:29" s="30" customFormat="1" x14ac:dyDescent="0.2">
      <c r="A100" s="9">
        <v>26</v>
      </c>
      <c r="B100" s="44" t="s">
        <v>118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3"/>
    </row>
  </sheetData>
  <mergeCells count="56">
    <mergeCell ref="B100:AC100"/>
    <mergeCell ref="B89:AC89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73:C73"/>
    <mergeCell ref="B74:AC74"/>
    <mergeCell ref="B75:AC75"/>
    <mergeCell ref="B88:AC88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76:AC76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</mergeCells>
  <pageMargins left="0.02" right="0.02" top="0.02" bottom="0" header="0.01" footer="0"/>
  <pageSetup scale="4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2022 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Singh</dc:creator>
  <cp:lastModifiedBy>RBIWebsite Support, Manish</cp:lastModifiedBy>
  <cp:lastPrinted>2022-09-26T13:37:31Z</cp:lastPrinted>
  <dcterms:created xsi:type="dcterms:W3CDTF">2022-07-22T05:10:47Z</dcterms:created>
  <dcterms:modified xsi:type="dcterms:W3CDTF">2022-09-26T13:55:16Z</dcterms:modified>
</cp:coreProperties>
</file>