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49C87AF7-786E-4DD0-B4DC-DC36021FC2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4" i="1" l="1"/>
  <c r="I54" i="1" l="1"/>
  <c r="L54" i="1"/>
  <c r="N54" i="1"/>
  <c r="F54" i="1" l="1"/>
  <c r="G54" i="1"/>
  <c r="H54" i="1"/>
  <c r="J54" i="1"/>
  <c r="K54" i="1"/>
  <c r="M54" i="1"/>
  <c r="O54" i="1"/>
  <c r="D54" i="1" l="1"/>
  <c r="E54" i="1"/>
  <c r="C54" i="1" l="1"/>
  <c r="B54" i="1" s="1"/>
</calcChain>
</file>

<file path=xl/sharedStrings.xml><?xml version="1.0" encoding="utf-8"?>
<sst xmlns="http://schemas.openxmlformats.org/spreadsheetml/2006/main" count="121" uniqueCount="120">
  <si>
    <r>
      <rPr>
        <sz val="12"/>
        <rFont val="等线"/>
        <family val="2"/>
        <charset val="134"/>
      </rPr>
      <t>序号</t>
    </r>
    <phoneticPr fontId="4" type="noConversion"/>
  </si>
  <si>
    <t>FT50(https://www.ft.com/content/3405a512-5cbb-11e1-8f1f-00144feabdc0#axzz2aXbd6iT)</t>
    <phoneticPr fontId="4" type="noConversion"/>
  </si>
  <si>
    <r>
      <rPr>
        <sz val="12"/>
        <color theme="1"/>
        <rFont val="宋体"/>
        <family val="2"/>
      </rPr>
      <t>期刊缩写</t>
    </r>
    <phoneticPr fontId="3" type="noConversion"/>
  </si>
  <si>
    <t xml:space="preserve"> Academy of Management Journal</t>
    <phoneticPr fontId="3" type="noConversion"/>
  </si>
  <si>
    <t>Academy of Management Review</t>
    <phoneticPr fontId="3" type="noConversion"/>
  </si>
  <si>
    <t>Accounting, Organizations and Society</t>
    <phoneticPr fontId="3" type="noConversion"/>
  </si>
  <si>
    <t>Administrative Science Quarterly</t>
    <phoneticPr fontId="3" type="noConversion"/>
  </si>
  <si>
    <t>American Economic Review</t>
    <phoneticPr fontId="3" type="noConversion"/>
  </si>
  <si>
    <t>Contemporary Accounting Research</t>
    <phoneticPr fontId="3" type="noConversion"/>
  </si>
  <si>
    <t xml:space="preserve"> Econometrica</t>
    <phoneticPr fontId="3" type="noConversion"/>
  </si>
  <si>
    <t>Harvard Business Review</t>
  </si>
  <si>
    <t xml:space="preserve"> Human Relations*</t>
  </si>
  <si>
    <t>Human Resource Management</t>
  </si>
  <si>
    <t xml:space="preserve"> Information Systems Research</t>
  </si>
  <si>
    <t xml:space="preserve"> Journal of Accounting and Economics</t>
  </si>
  <si>
    <t>Journal of Accounting Research</t>
  </si>
  <si>
    <t xml:space="preserve"> Journal of Applied Psychology</t>
  </si>
  <si>
    <t xml:space="preserve"> Journal of Business Ethics</t>
  </si>
  <si>
    <t xml:space="preserve"> Journal of Business Venturing</t>
  </si>
  <si>
    <t>Journal of Consumer Psychology</t>
    <phoneticPr fontId="3" type="noConversion"/>
  </si>
  <si>
    <t>Journal of Consumer Research</t>
  </si>
  <si>
    <t>Journal of Finance</t>
  </si>
  <si>
    <t>Journal of Financial and Quantitative Analysis</t>
  </si>
  <si>
    <t xml:space="preserve"> Journal of International Business Studies</t>
  </si>
  <si>
    <t>Journal of Management*</t>
  </si>
  <si>
    <t xml:space="preserve"> Journal of Management Information Systems*</t>
    <phoneticPr fontId="3" type="noConversion"/>
  </si>
  <si>
    <t>Journal of Management Studies</t>
  </si>
  <si>
    <t xml:space="preserve"> Journal of Marketing</t>
  </si>
  <si>
    <t>Journal of Marketing Research</t>
    <phoneticPr fontId="3" type="noConversion"/>
  </si>
  <si>
    <t xml:space="preserve"> Journal of Operations Management</t>
  </si>
  <si>
    <t>Journal of Political Economy</t>
  </si>
  <si>
    <t>Journal of the Academy of Marketing Science*</t>
  </si>
  <si>
    <t xml:space="preserve"> Management Science</t>
  </si>
  <si>
    <t>Manufacturing and Service Operations Management*</t>
  </si>
  <si>
    <t>Marketing Science</t>
  </si>
  <si>
    <t xml:space="preserve"> MIS Quarterly</t>
  </si>
  <si>
    <t xml:space="preserve"> Operations Research</t>
  </si>
  <si>
    <t>Organization Science</t>
  </si>
  <si>
    <t xml:space="preserve"> Organizational Behavior and Human Decision Processes</t>
    <phoneticPr fontId="4" type="noConversion"/>
  </si>
  <si>
    <t>Production and Operations Management</t>
  </si>
  <si>
    <t>Quarterly Journal of Economics</t>
  </si>
  <si>
    <t>Research Policy*</t>
    <phoneticPr fontId="3" type="noConversion"/>
  </si>
  <si>
    <t xml:space="preserve"> Review of Accounting Studies</t>
  </si>
  <si>
    <t>Review of Economic Studies*</t>
  </si>
  <si>
    <t>Review of Finance*</t>
  </si>
  <si>
    <t>Review of Financial Studies</t>
  </si>
  <si>
    <t>Sloan Management Review</t>
  </si>
  <si>
    <t>Strategic Entrepreneurship Journal*</t>
  </si>
  <si>
    <t>Strategic Management Journal</t>
  </si>
  <si>
    <t>The Accounting Review</t>
  </si>
  <si>
    <t>总计</t>
    <phoneticPr fontId="3" type="noConversion"/>
  </si>
  <si>
    <t>aer</t>
    <phoneticPr fontId="3" type="noConversion"/>
  </si>
  <si>
    <t>car</t>
    <phoneticPr fontId="3" type="noConversion"/>
  </si>
  <si>
    <t>e</t>
    <phoneticPr fontId="3" type="noConversion"/>
  </si>
  <si>
    <t>hbr</t>
    <phoneticPr fontId="3" type="noConversion"/>
  </si>
  <si>
    <t>hrm</t>
    <phoneticPr fontId="3" type="noConversion"/>
  </si>
  <si>
    <t>isr</t>
    <phoneticPr fontId="3" type="noConversion"/>
  </si>
  <si>
    <t>jom</t>
    <phoneticPr fontId="3" type="noConversion"/>
  </si>
  <si>
    <t>amr</t>
    <phoneticPr fontId="3" type="noConversion"/>
  </si>
  <si>
    <t>aos</t>
    <phoneticPr fontId="3" type="noConversion"/>
  </si>
  <si>
    <t>jae</t>
    <phoneticPr fontId="3" type="noConversion"/>
  </si>
  <si>
    <t>jar</t>
    <phoneticPr fontId="3" type="noConversion"/>
  </si>
  <si>
    <t>jap</t>
    <phoneticPr fontId="3" type="noConversion"/>
  </si>
  <si>
    <t>jbe</t>
    <phoneticPr fontId="3" type="noConversion"/>
  </si>
  <si>
    <t>jbv</t>
    <phoneticPr fontId="3" type="noConversion"/>
  </si>
  <si>
    <t>jcp</t>
    <phoneticPr fontId="3" type="noConversion"/>
  </si>
  <si>
    <t>jcr</t>
    <phoneticPr fontId="3" type="noConversion"/>
  </si>
  <si>
    <t>jf</t>
    <phoneticPr fontId="3" type="noConversion"/>
  </si>
  <si>
    <t>jfqa</t>
    <phoneticPr fontId="3" type="noConversion"/>
  </si>
  <si>
    <t>jfe</t>
    <phoneticPr fontId="3" type="noConversion"/>
  </si>
  <si>
    <t>jibs</t>
    <phoneticPr fontId="3" type="noConversion"/>
  </si>
  <si>
    <t>jmis</t>
    <phoneticPr fontId="3" type="noConversion"/>
  </si>
  <si>
    <t>jms</t>
    <phoneticPr fontId="3" type="noConversion"/>
  </si>
  <si>
    <t>jpe</t>
    <phoneticPr fontId="3" type="noConversion"/>
  </si>
  <si>
    <t>jams</t>
    <phoneticPr fontId="3" type="noConversion"/>
  </si>
  <si>
    <t>msom</t>
    <phoneticPr fontId="3" type="noConversion"/>
  </si>
  <si>
    <t>mms</t>
    <phoneticPr fontId="3" type="noConversion"/>
  </si>
  <si>
    <t>mks</t>
    <phoneticPr fontId="3" type="noConversion"/>
  </si>
  <si>
    <t>mq</t>
    <phoneticPr fontId="3" type="noConversion"/>
  </si>
  <si>
    <t>or</t>
    <phoneticPr fontId="3" type="noConversion"/>
  </si>
  <si>
    <t>osci</t>
    <phoneticPr fontId="3" type="noConversion"/>
  </si>
  <si>
    <t>obhdp</t>
    <phoneticPr fontId="3" type="noConversion"/>
  </si>
  <si>
    <t>pom</t>
    <phoneticPr fontId="3" type="noConversion"/>
  </si>
  <si>
    <t>qje</t>
    <phoneticPr fontId="3" type="noConversion"/>
  </si>
  <si>
    <t>rp</t>
    <phoneticPr fontId="3" type="noConversion"/>
  </si>
  <si>
    <t>ras</t>
    <phoneticPr fontId="3" type="noConversion"/>
  </si>
  <si>
    <t>rfs</t>
    <phoneticPr fontId="3" type="noConversion"/>
  </si>
  <si>
    <t>smr</t>
    <phoneticPr fontId="3" type="noConversion"/>
  </si>
  <si>
    <t>sej</t>
    <phoneticPr fontId="3" type="noConversion"/>
  </si>
  <si>
    <t>smj</t>
    <phoneticPr fontId="3" type="noConversion"/>
  </si>
  <si>
    <t>tar</t>
    <phoneticPr fontId="3" type="noConversion"/>
  </si>
  <si>
    <t>amj</t>
    <phoneticPr fontId="3" type="noConversion"/>
  </si>
  <si>
    <r>
      <t>SAGE Journals</t>
    </r>
    <r>
      <rPr>
        <sz val="12"/>
        <color theme="1"/>
        <rFont val="等线"/>
        <family val="2"/>
      </rPr>
      <t>可检索</t>
    </r>
    <phoneticPr fontId="3" type="noConversion"/>
  </si>
  <si>
    <r>
      <t>ScienceDirect</t>
    </r>
    <r>
      <rPr>
        <sz val="12"/>
        <color theme="1"/>
        <rFont val="宋体"/>
        <family val="2"/>
      </rPr>
      <t>可检索</t>
    </r>
    <phoneticPr fontId="3" type="noConversion"/>
  </si>
  <si>
    <r>
      <t>Allen Press</t>
    </r>
    <r>
      <rPr>
        <sz val="12"/>
        <color theme="1"/>
        <rFont val="宋体"/>
        <family val="1"/>
        <charset val="134"/>
      </rPr>
      <t>可检索</t>
    </r>
    <phoneticPr fontId="3" type="noConversion"/>
  </si>
  <si>
    <r>
      <t>aom</t>
    </r>
    <r>
      <rPr>
        <sz val="12"/>
        <color theme="1"/>
        <rFont val="宋体"/>
        <family val="1"/>
        <charset val="134"/>
      </rPr>
      <t>可检索</t>
    </r>
    <phoneticPr fontId="3" type="noConversion"/>
  </si>
  <si>
    <t>Journal of Financial Economics</t>
    <phoneticPr fontId="3" type="noConversion"/>
  </si>
  <si>
    <r>
      <rPr>
        <sz val="12"/>
        <color theme="1"/>
        <rFont val="宋体"/>
        <family val="1"/>
        <charset val="134"/>
      </rPr>
      <t>下载完成</t>
    </r>
    <phoneticPr fontId="3" type="noConversion"/>
  </si>
  <si>
    <r>
      <t>Wiley Online Library</t>
    </r>
    <r>
      <rPr>
        <sz val="12"/>
        <color theme="1"/>
        <rFont val="宋体"/>
        <family val="1"/>
        <charset val="134"/>
      </rPr>
      <t>可检索</t>
    </r>
    <phoneticPr fontId="3" type="noConversion"/>
  </si>
  <si>
    <r>
      <t xml:space="preserve">Oxford Academic </t>
    </r>
    <r>
      <rPr>
        <sz val="12"/>
        <color theme="1"/>
        <rFont val="宋体"/>
        <family val="1"/>
        <charset val="134"/>
      </rPr>
      <t>可检索</t>
    </r>
    <phoneticPr fontId="3" type="noConversion"/>
  </si>
  <si>
    <t>rof</t>
    <phoneticPr fontId="3" type="noConversion"/>
  </si>
  <si>
    <t>restud</t>
    <phoneticPr fontId="3" type="noConversion"/>
  </si>
  <si>
    <r>
      <t xml:space="preserve">springer </t>
    </r>
    <r>
      <rPr>
        <sz val="12"/>
        <color theme="1"/>
        <rFont val="宋体"/>
        <family val="1"/>
        <charset val="134"/>
      </rPr>
      <t>可检索</t>
    </r>
    <phoneticPr fontId="3" type="noConversion"/>
  </si>
  <si>
    <r>
      <t xml:space="preserve">elsevier </t>
    </r>
    <r>
      <rPr>
        <sz val="12"/>
        <color theme="1"/>
        <rFont val="宋体"/>
        <family val="1"/>
        <charset val="134"/>
      </rPr>
      <t>可检索</t>
    </r>
    <phoneticPr fontId="3" type="noConversion"/>
  </si>
  <si>
    <r>
      <t xml:space="preserve">informs </t>
    </r>
    <r>
      <rPr>
        <sz val="12"/>
        <color theme="1"/>
        <rFont val="宋体"/>
        <family val="1"/>
        <charset val="134"/>
      </rPr>
      <t>可检索</t>
    </r>
    <phoneticPr fontId="3" type="noConversion"/>
  </si>
  <si>
    <r>
      <rPr>
        <sz val="12"/>
        <color theme="1"/>
        <rFont val="宋体"/>
        <family val="1"/>
        <charset val="134"/>
      </rPr>
      <t>期刊总数</t>
    </r>
    <phoneticPr fontId="3" type="noConversion"/>
  </si>
  <si>
    <r>
      <t>APA</t>
    </r>
    <r>
      <rPr>
        <sz val="12"/>
        <color theme="1"/>
        <rFont val="等线"/>
        <family val="2"/>
      </rPr>
      <t>可检索</t>
    </r>
    <phoneticPr fontId="3" type="noConversion"/>
  </si>
  <si>
    <t>The Review of Financial Studies</t>
    <phoneticPr fontId="3" type="noConversion"/>
  </si>
  <si>
    <t>Journal on Computing</t>
  </si>
  <si>
    <t>jc</t>
    <phoneticPr fontId="3" type="noConversion"/>
  </si>
  <si>
    <t>asqa</t>
    <phoneticPr fontId="3" type="noConversion"/>
  </si>
  <si>
    <t>etpb</t>
    <phoneticPr fontId="3" type="noConversion"/>
  </si>
  <si>
    <t xml:space="preserve"> huma</t>
    <phoneticPr fontId="3" type="noConversion"/>
  </si>
  <si>
    <t xml:space="preserve"> jom</t>
    <phoneticPr fontId="3" type="noConversion"/>
  </si>
  <si>
    <t xml:space="preserve"> jmxa</t>
    <phoneticPr fontId="3" type="noConversion"/>
  </si>
  <si>
    <t>mrja</t>
    <phoneticPr fontId="3" type="noConversion"/>
  </si>
  <si>
    <t xml:space="preserve"> oss</t>
    <phoneticPr fontId="3" type="noConversion"/>
  </si>
  <si>
    <t>Entrepreneurship Theory and Practice</t>
    <phoneticPr fontId="3" type="noConversion"/>
  </si>
  <si>
    <t>Organization Studies</t>
    <phoneticPr fontId="3" type="noConversion"/>
  </si>
  <si>
    <r>
      <rPr>
        <sz val="12"/>
        <color theme="1"/>
        <rFont val="等线"/>
        <family val="2"/>
      </rPr>
      <t>期刊已经下载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</si>
</sst>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12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2"/>
      <color theme="1"/>
      <name val="等线"/>
      <family val="2"/>
    </font>
    <font>
      <sz val="12"/>
      <color theme="1"/>
      <name val="宋体"/>
      <family val="1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B7" zoomScale="70" zoomScaleNormal="70" workbookViewId="0">
      <selection activeCell="P50" sqref="P50"/>
    </sheetView>
  </sheetViews>
  <sheetFormatPr defaultRowHeight="15" x14ac:dyDescent="0.2"/>
  <cols>
    <col min="1" max="1" width="15.125" customWidth="1"/>
    <col min="2" max="2" width="46.125" customWidth="1"/>
    <col min="3" max="3" width="21.625" customWidth="1"/>
    <col min="4" max="4" width="11.75" customWidth="1"/>
    <col min="5" max="5" width="21.875" customWidth="1"/>
    <col min="6" max="6" width="19.375" customWidth="1"/>
    <col min="7" max="7" width="23" customWidth="1"/>
    <col min="8" max="8" width="31.875" customWidth="1"/>
    <col min="9" max="9" width="34.5" customWidth="1"/>
    <col min="10" max="10" width="24.75" customWidth="1"/>
    <col min="11" max="11" width="19" customWidth="1"/>
    <col min="12" max="12" width="22.375" customWidth="1"/>
    <col min="13" max="13" width="12.625" customWidth="1"/>
    <col min="14" max="14" width="14.75" customWidth="1"/>
    <col min="15" max="15" width="18.25" style="6" customWidth="1"/>
    <col min="16" max="16" width="13.25" customWidth="1"/>
  </cols>
  <sheetData>
    <row r="1" spans="1:16" ht="31.5" x14ac:dyDescent="0.2">
      <c r="A1" s="1" t="s">
        <v>0</v>
      </c>
      <c r="B1" s="1" t="s">
        <v>1</v>
      </c>
      <c r="C1" s="3" t="s">
        <v>93</v>
      </c>
      <c r="D1" s="3" t="s">
        <v>2</v>
      </c>
      <c r="E1" s="3" t="s">
        <v>92</v>
      </c>
      <c r="F1" s="5" t="s">
        <v>94</v>
      </c>
      <c r="G1" s="3" t="s">
        <v>95</v>
      </c>
      <c r="H1" s="3" t="s">
        <v>98</v>
      </c>
      <c r="I1" s="3" t="s">
        <v>99</v>
      </c>
      <c r="J1" s="3" t="s">
        <v>102</v>
      </c>
      <c r="K1" s="3" t="s">
        <v>103</v>
      </c>
      <c r="L1" s="3" t="s">
        <v>104</v>
      </c>
      <c r="M1" s="3" t="s">
        <v>106</v>
      </c>
      <c r="N1" s="3" t="s">
        <v>105</v>
      </c>
      <c r="O1" s="3" t="s">
        <v>97</v>
      </c>
      <c r="P1" s="5" t="s">
        <v>119</v>
      </c>
    </row>
    <row r="2" spans="1:16" ht="15.75" x14ac:dyDescent="0.2">
      <c r="A2" s="2">
        <v>1</v>
      </c>
      <c r="B2" s="2" t="s">
        <v>3</v>
      </c>
      <c r="C2" s="3">
        <v>0</v>
      </c>
      <c r="D2" s="3" t="s">
        <v>91</v>
      </c>
      <c r="E2" s="3">
        <v>0</v>
      </c>
      <c r="F2" s="3"/>
      <c r="G2" s="3">
        <v>1</v>
      </c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">
      <c r="A3" s="2">
        <v>2</v>
      </c>
      <c r="B3" s="2" t="s">
        <v>4</v>
      </c>
      <c r="C3" s="3">
        <v>0</v>
      </c>
      <c r="D3" s="3" t="s">
        <v>58</v>
      </c>
      <c r="E3" s="3">
        <v>0</v>
      </c>
      <c r="F3" s="3"/>
      <c r="G3" s="3">
        <v>1</v>
      </c>
      <c r="H3" s="3"/>
      <c r="I3" s="3"/>
      <c r="J3" s="3"/>
      <c r="K3" s="3"/>
      <c r="L3" s="3"/>
      <c r="M3" s="3"/>
      <c r="N3" s="3"/>
      <c r="O3" s="3"/>
      <c r="P3" s="3"/>
    </row>
    <row r="4" spans="1:16" ht="15.75" x14ac:dyDescent="0.2">
      <c r="A4" s="2">
        <v>3</v>
      </c>
      <c r="B4" s="2" t="s">
        <v>5</v>
      </c>
      <c r="C4" s="3">
        <v>1</v>
      </c>
      <c r="D4" s="3" t="s">
        <v>59</v>
      </c>
      <c r="E4" s="3"/>
      <c r="F4" s="3"/>
      <c r="G4" s="3"/>
      <c r="H4" s="3"/>
      <c r="I4" s="3"/>
      <c r="J4" s="3"/>
      <c r="K4" s="3"/>
      <c r="L4" s="3"/>
      <c r="M4" s="3"/>
      <c r="N4" s="3">
        <v>1989</v>
      </c>
      <c r="O4" s="3">
        <v>1988</v>
      </c>
      <c r="P4" s="3">
        <v>1</v>
      </c>
    </row>
    <row r="5" spans="1:16" ht="15.75" x14ac:dyDescent="0.2">
      <c r="A5" s="2">
        <v>4</v>
      </c>
      <c r="B5" s="2" t="s">
        <v>6</v>
      </c>
      <c r="C5" s="3">
        <v>0</v>
      </c>
      <c r="D5" s="3" t="s">
        <v>110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>
        <v>441</v>
      </c>
      <c r="O5" s="3">
        <v>435</v>
      </c>
      <c r="P5" s="3">
        <v>1</v>
      </c>
    </row>
    <row r="6" spans="1:16" ht="15.75" x14ac:dyDescent="0.2">
      <c r="A6" s="2">
        <v>5</v>
      </c>
      <c r="B6" s="2" t="s">
        <v>7</v>
      </c>
      <c r="C6" s="3">
        <v>0</v>
      </c>
      <c r="D6" s="3" t="s">
        <v>51</v>
      </c>
      <c r="E6" s="3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x14ac:dyDescent="0.2">
      <c r="A7" s="2">
        <v>6</v>
      </c>
      <c r="B7" s="2" t="s">
        <v>8</v>
      </c>
      <c r="C7" s="3">
        <v>0</v>
      </c>
      <c r="D7" s="3" t="s">
        <v>52</v>
      </c>
      <c r="E7" s="3">
        <v>0</v>
      </c>
      <c r="F7" s="3"/>
      <c r="G7" s="3"/>
      <c r="H7" s="3">
        <v>1</v>
      </c>
      <c r="I7" s="3"/>
      <c r="J7" s="3"/>
      <c r="K7" s="3"/>
      <c r="L7" s="3"/>
      <c r="M7" s="3"/>
      <c r="N7" s="3"/>
      <c r="O7" s="3"/>
      <c r="P7" s="3">
        <v>1</v>
      </c>
    </row>
    <row r="8" spans="1:16" ht="15.75" x14ac:dyDescent="0.2">
      <c r="A8" s="2">
        <v>7</v>
      </c>
      <c r="B8" s="2" t="s">
        <v>9</v>
      </c>
      <c r="C8" s="3">
        <v>0</v>
      </c>
      <c r="D8" s="3" t="s">
        <v>53</v>
      </c>
      <c r="E8" s="3">
        <v>0</v>
      </c>
      <c r="F8" s="3"/>
      <c r="G8" s="3"/>
      <c r="H8" s="3">
        <v>1</v>
      </c>
      <c r="I8" s="3"/>
      <c r="J8" s="3"/>
      <c r="K8" s="3"/>
      <c r="L8" s="3"/>
      <c r="M8" s="3"/>
      <c r="N8" s="3"/>
      <c r="O8" s="3"/>
      <c r="P8" s="3">
        <v>1</v>
      </c>
    </row>
    <row r="9" spans="1:16" ht="15.75" x14ac:dyDescent="0.2">
      <c r="A9" s="2">
        <v>8</v>
      </c>
      <c r="B9" s="2" t="s">
        <v>117</v>
      </c>
      <c r="C9" s="3">
        <v>0</v>
      </c>
      <c r="D9" s="3" t="s">
        <v>111</v>
      </c>
      <c r="E9" s="3">
        <v>1</v>
      </c>
      <c r="F9" s="3"/>
      <c r="G9" s="3"/>
      <c r="H9" s="3"/>
      <c r="I9" s="3"/>
      <c r="J9" s="3"/>
      <c r="K9" s="3"/>
      <c r="L9" s="3"/>
      <c r="M9" s="3"/>
      <c r="N9" s="3">
        <v>802</v>
      </c>
      <c r="O9" s="3">
        <v>798</v>
      </c>
      <c r="P9" s="3">
        <v>1</v>
      </c>
    </row>
    <row r="10" spans="1:16" ht="15.75" x14ac:dyDescent="0.2">
      <c r="A10" s="2">
        <v>9</v>
      </c>
      <c r="B10" s="2" t="s">
        <v>10</v>
      </c>
      <c r="C10" s="3">
        <v>0</v>
      </c>
      <c r="D10" s="3" t="s">
        <v>54</v>
      </c>
      <c r="E10" s="3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.75" x14ac:dyDescent="0.2">
      <c r="A11" s="2">
        <v>10</v>
      </c>
      <c r="B11" s="2" t="s">
        <v>11</v>
      </c>
      <c r="C11" s="3">
        <v>0</v>
      </c>
      <c r="D11" s="3" t="s">
        <v>112</v>
      </c>
      <c r="E11" s="3">
        <v>1</v>
      </c>
      <c r="F11" s="3"/>
      <c r="G11" s="3"/>
      <c r="H11" s="3"/>
      <c r="I11" s="3"/>
      <c r="J11" s="3"/>
      <c r="K11" s="3"/>
      <c r="L11" s="3"/>
      <c r="M11" s="3"/>
      <c r="N11" s="3">
        <v>1774</v>
      </c>
      <c r="O11" s="3">
        <v>1723</v>
      </c>
      <c r="P11" s="3">
        <v>1</v>
      </c>
    </row>
    <row r="12" spans="1:16" ht="15.75" x14ac:dyDescent="0.2">
      <c r="A12" s="2">
        <v>11</v>
      </c>
      <c r="B12" s="2" t="s">
        <v>12</v>
      </c>
      <c r="C12" s="3">
        <v>0</v>
      </c>
      <c r="D12" s="3" t="s">
        <v>55</v>
      </c>
      <c r="E12" s="3">
        <v>0</v>
      </c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>
        <v>1</v>
      </c>
    </row>
    <row r="13" spans="1:16" ht="15.75" x14ac:dyDescent="0.2">
      <c r="A13" s="2">
        <v>12</v>
      </c>
      <c r="B13" s="2" t="s">
        <v>13</v>
      </c>
      <c r="C13" s="3">
        <v>0</v>
      </c>
      <c r="D13" s="3" t="s">
        <v>56</v>
      </c>
      <c r="E13" s="3">
        <v>0</v>
      </c>
      <c r="F13" s="3"/>
      <c r="G13" s="3"/>
      <c r="H13" s="3"/>
      <c r="I13" s="3"/>
      <c r="J13" s="3"/>
      <c r="K13" s="3"/>
      <c r="L13" s="3">
        <v>1</v>
      </c>
      <c r="M13" s="3"/>
      <c r="N13" s="3"/>
      <c r="O13" s="3"/>
      <c r="P13" s="3"/>
    </row>
    <row r="14" spans="1:16" ht="15.75" x14ac:dyDescent="0.2">
      <c r="A14" s="2">
        <v>13</v>
      </c>
      <c r="B14" s="2" t="s">
        <v>14</v>
      </c>
      <c r="C14" s="3">
        <v>1</v>
      </c>
      <c r="D14" s="3" t="s">
        <v>60</v>
      </c>
      <c r="E14" s="3"/>
      <c r="F14" s="3"/>
      <c r="G14" s="3"/>
      <c r="H14" s="3"/>
      <c r="I14" s="3"/>
      <c r="J14" s="3"/>
      <c r="K14" s="3"/>
      <c r="L14" s="3"/>
      <c r="M14" s="3"/>
      <c r="N14" s="3">
        <v>1480</v>
      </c>
      <c r="O14" s="3">
        <v>1479</v>
      </c>
      <c r="P14" s="3">
        <v>1</v>
      </c>
    </row>
    <row r="15" spans="1:16" ht="15.75" x14ac:dyDescent="0.2">
      <c r="A15" s="2">
        <v>14</v>
      </c>
      <c r="B15" s="2" t="s">
        <v>15</v>
      </c>
      <c r="C15" s="3">
        <v>0</v>
      </c>
      <c r="D15" s="3" t="s">
        <v>61</v>
      </c>
      <c r="E15" s="3">
        <v>0</v>
      </c>
      <c r="F15" s="3"/>
      <c r="G15" s="3"/>
      <c r="H15" s="3">
        <v>1</v>
      </c>
      <c r="I15" s="3"/>
      <c r="J15" s="3"/>
      <c r="K15" s="3"/>
      <c r="L15" s="3"/>
      <c r="M15" s="3"/>
      <c r="N15" s="3"/>
      <c r="O15" s="3"/>
      <c r="P15" s="3">
        <v>1</v>
      </c>
    </row>
    <row r="16" spans="1:16" ht="15.75" x14ac:dyDescent="0.2">
      <c r="A16" s="2">
        <v>15</v>
      </c>
      <c r="B16" s="2" t="s">
        <v>16</v>
      </c>
      <c r="C16" s="3">
        <v>0</v>
      </c>
      <c r="D16" s="3" t="s">
        <v>62</v>
      </c>
      <c r="E16" s="3">
        <v>0</v>
      </c>
      <c r="F16" s="3"/>
      <c r="G16" s="3"/>
      <c r="H16" s="3"/>
      <c r="I16" s="3"/>
      <c r="J16" s="3">
        <v>1</v>
      </c>
      <c r="K16" s="3"/>
      <c r="L16" s="3"/>
      <c r="M16" s="3"/>
      <c r="N16" s="3"/>
      <c r="O16" s="3"/>
      <c r="P16" s="3"/>
    </row>
    <row r="17" spans="1:16" ht="15.75" x14ac:dyDescent="0.2">
      <c r="A17" s="2">
        <v>16</v>
      </c>
      <c r="B17" s="2" t="s">
        <v>17</v>
      </c>
      <c r="C17" s="3">
        <v>0</v>
      </c>
      <c r="D17" s="3" t="s">
        <v>63</v>
      </c>
      <c r="E17" s="3">
        <v>0</v>
      </c>
      <c r="F17" s="3"/>
      <c r="G17" s="3"/>
      <c r="H17" s="3"/>
      <c r="I17" s="3"/>
      <c r="J17" s="3">
        <v>1</v>
      </c>
      <c r="K17" s="3"/>
      <c r="L17" s="3"/>
      <c r="M17" s="3"/>
      <c r="N17" s="3"/>
      <c r="O17" s="3"/>
      <c r="P17" s="3"/>
    </row>
    <row r="18" spans="1:16" ht="15.75" x14ac:dyDescent="0.2">
      <c r="A18" s="2">
        <v>17</v>
      </c>
      <c r="B18" s="2" t="s">
        <v>18</v>
      </c>
      <c r="C18" s="3">
        <v>1</v>
      </c>
      <c r="D18" s="3" t="s">
        <v>64</v>
      </c>
      <c r="E18" s="3">
        <v>0</v>
      </c>
      <c r="F18" s="3"/>
      <c r="G18" s="3"/>
      <c r="H18" s="3"/>
      <c r="I18" s="3"/>
      <c r="J18" s="3"/>
      <c r="K18" s="3"/>
      <c r="L18" s="3"/>
      <c r="M18" s="3"/>
      <c r="N18" s="3">
        <v>1429</v>
      </c>
      <c r="O18" s="3">
        <v>1002</v>
      </c>
      <c r="P18" s="3">
        <v>1</v>
      </c>
    </row>
    <row r="19" spans="1:16" ht="15.75" x14ac:dyDescent="0.2">
      <c r="A19" s="2">
        <v>18</v>
      </c>
      <c r="B19" s="2" t="s">
        <v>19</v>
      </c>
      <c r="C19" s="3">
        <v>1</v>
      </c>
      <c r="D19" s="3" t="s">
        <v>65</v>
      </c>
      <c r="E19" s="3"/>
      <c r="F19" s="3"/>
      <c r="G19" s="3"/>
      <c r="H19" s="3"/>
      <c r="I19" s="3"/>
      <c r="J19" s="3"/>
      <c r="K19" s="3"/>
      <c r="L19" s="3"/>
      <c r="M19" s="3"/>
      <c r="N19" s="3">
        <v>1077</v>
      </c>
      <c r="O19" s="3">
        <v>1077</v>
      </c>
      <c r="P19" s="3">
        <v>1</v>
      </c>
    </row>
    <row r="20" spans="1:16" ht="15.75" x14ac:dyDescent="0.2">
      <c r="A20" s="2">
        <v>19</v>
      </c>
      <c r="B20" s="2" t="s">
        <v>20</v>
      </c>
      <c r="C20" s="3">
        <v>0</v>
      </c>
      <c r="D20" s="3" t="s">
        <v>66</v>
      </c>
      <c r="E20" s="3">
        <v>0</v>
      </c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</row>
    <row r="21" spans="1:16" ht="15.75" x14ac:dyDescent="0.2">
      <c r="A21" s="2">
        <v>20</v>
      </c>
      <c r="B21" s="2" t="s">
        <v>21</v>
      </c>
      <c r="C21" s="3">
        <v>0</v>
      </c>
      <c r="D21" s="3" t="s">
        <v>67</v>
      </c>
      <c r="E21" s="3">
        <v>0</v>
      </c>
      <c r="F21" s="3"/>
      <c r="G21" s="3"/>
      <c r="H21" s="3">
        <v>1</v>
      </c>
      <c r="I21" s="3"/>
      <c r="J21" s="3"/>
      <c r="K21" s="3"/>
      <c r="L21" s="3"/>
      <c r="M21" s="3"/>
      <c r="N21" s="3"/>
      <c r="O21" s="3"/>
      <c r="P21" s="3">
        <v>1</v>
      </c>
    </row>
    <row r="22" spans="1:16" ht="15.75" x14ac:dyDescent="0.2">
      <c r="A22" s="2">
        <v>21</v>
      </c>
      <c r="B22" s="2" t="s">
        <v>22</v>
      </c>
      <c r="C22" s="3">
        <v>0</v>
      </c>
      <c r="D22" s="3" t="s">
        <v>68</v>
      </c>
      <c r="E22" s="3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x14ac:dyDescent="0.2">
      <c r="A23" s="2">
        <v>22</v>
      </c>
      <c r="B23" s="2" t="s">
        <v>96</v>
      </c>
      <c r="C23" s="3">
        <v>1</v>
      </c>
      <c r="D23" s="3" t="s">
        <v>69</v>
      </c>
      <c r="E23" s="3"/>
      <c r="F23" s="3"/>
      <c r="G23" s="3"/>
      <c r="H23" s="3"/>
      <c r="I23" s="3"/>
      <c r="J23" s="3"/>
      <c r="K23" s="3"/>
      <c r="L23" s="3"/>
      <c r="M23" s="3"/>
      <c r="N23" s="3">
        <v>3632</v>
      </c>
      <c r="O23" s="3">
        <v>3632</v>
      </c>
      <c r="P23" s="3">
        <v>1</v>
      </c>
    </row>
    <row r="24" spans="1:16" ht="15.75" x14ac:dyDescent="0.2">
      <c r="A24" s="2">
        <v>23</v>
      </c>
      <c r="B24" s="2" t="s">
        <v>23</v>
      </c>
      <c r="C24" s="3">
        <v>0</v>
      </c>
      <c r="D24" s="3" t="s">
        <v>70</v>
      </c>
      <c r="E24" s="3">
        <v>0</v>
      </c>
      <c r="F24" s="3"/>
      <c r="G24" s="3"/>
      <c r="H24" s="3"/>
      <c r="I24" s="3"/>
      <c r="J24" s="3">
        <v>1</v>
      </c>
      <c r="K24" s="3"/>
      <c r="L24" s="3"/>
      <c r="M24" s="3"/>
      <c r="N24" s="3"/>
      <c r="O24" s="3"/>
      <c r="P24" s="3"/>
    </row>
    <row r="25" spans="1:16" ht="15.75" x14ac:dyDescent="0.2">
      <c r="A25" s="2">
        <v>24</v>
      </c>
      <c r="B25" s="2" t="s">
        <v>24</v>
      </c>
      <c r="C25" s="3">
        <v>0</v>
      </c>
      <c r="D25" s="3" t="s">
        <v>113</v>
      </c>
      <c r="E25" s="3">
        <v>1</v>
      </c>
      <c r="F25" s="3"/>
      <c r="G25" s="3"/>
      <c r="H25" s="3"/>
      <c r="I25" s="3"/>
      <c r="J25" s="3"/>
      <c r="K25" s="3"/>
      <c r="L25" s="3"/>
      <c r="M25" s="3"/>
      <c r="N25" s="3">
        <v>1414</v>
      </c>
      <c r="O25" s="3">
        <v>1372</v>
      </c>
      <c r="P25" s="3">
        <v>1</v>
      </c>
    </row>
    <row r="26" spans="1:16" ht="15.75" x14ac:dyDescent="0.2">
      <c r="A26" s="2">
        <v>25</v>
      </c>
      <c r="B26" s="2" t="s">
        <v>25</v>
      </c>
      <c r="C26" s="3">
        <v>0</v>
      </c>
      <c r="D26" s="3" t="s">
        <v>71</v>
      </c>
      <c r="E26" s="3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x14ac:dyDescent="0.2">
      <c r="A27" s="2">
        <v>26</v>
      </c>
      <c r="B27" s="2" t="s">
        <v>26</v>
      </c>
      <c r="C27" s="3">
        <v>0</v>
      </c>
      <c r="D27" s="3" t="s">
        <v>72</v>
      </c>
      <c r="E27" s="3">
        <v>0</v>
      </c>
      <c r="F27" s="3"/>
      <c r="G27" s="3"/>
      <c r="H27" s="3">
        <v>1</v>
      </c>
      <c r="I27" s="3"/>
      <c r="J27" s="3"/>
      <c r="K27" s="3"/>
      <c r="L27" s="3"/>
      <c r="M27" s="3"/>
      <c r="N27" s="3"/>
      <c r="O27" s="3"/>
      <c r="P27" s="3">
        <v>1</v>
      </c>
    </row>
    <row r="28" spans="1:16" ht="15.75" x14ac:dyDescent="0.2">
      <c r="A28" s="2">
        <v>27</v>
      </c>
      <c r="B28" s="2" t="s">
        <v>27</v>
      </c>
      <c r="C28" s="3">
        <v>0</v>
      </c>
      <c r="D28" s="3" t="s">
        <v>114</v>
      </c>
      <c r="E28" s="3">
        <v>1</v>
      </c>
      <c r="F28" s="3"/>
      <c r="G28" s="3"/>
      <c r="H28" s="3"/>
      <c r="I28" s="3"/>
      <c r="J28" s="3"/>
      <c r="K28" s="3"/>
      <c r="L28" s="3"/>
      <c r="M28" s="3"/>
      <c r="N28" s="3">
        <v>949</v>
      </c>
      <c r="O28" s="3">
        <v>944</v>
      </c>
      <c r="P28" s="3">
        <v>1</v>
      </c>
    </row>
    <row r="29" spans="1:16" ht="15.75" x14ac:dyDescent="0.2">
      <c r="A29" s="2">
        <v>28</v>
      </c>
      <c r="B29" s="2" t="s">
        <v>28</v>
      </c>
      <c r="C29" s="3">
        <v>0</v>
      </c>
      <c r="D29" s="3" t="s">
        <v>115</v>
      </c>
      <c r="E29" s="3">
        <v>1</v>
      </c>
      <c r="F29" s="3"/>
      <c r="G29" s="3"/>
      <c r="H29" s="3"/>
      <c r="I29" s="3"/>
      <c r="J29" s="3"/>
      <c r="K29" s="3"/>
      <c r="L29" s="3"/>
      <c r="M29" s="3"/>
      <c r="N29" s="3">
        <v>1244</v>
      </c>
      <c r="O29" s="3">
        <v>1239</v>
      </c>
      <c r="P29" s="3">
        <v>1</v>
      </c>
    </row>
    <row r="30" spans="1:16" ht="15.75" x14ac:dyDescent="0.2">
      <c r="A30" s="2">
        <v>29</v>
      </c>
      <c r="B30" s="2" t="s">
        <v>29</v>
      </c>
      <c r="C30" s="3">
        <v>1</v>
      </c>
      <c r="D30" s="3" t="s">
        <v>57</v>
      </c>
      <c r="E30" s="3"/>
      <c r="F30" s="3"/>
      <c r="G30" s="3"/>
      <c r="H30" s="3"/>
      <c r="I30" s="3"/>
      <c r="J30" s="3"/>
      <c r="K30" s="3"/>
      <c r="L30" s="3"/>
      <c r="M30" s="3"/>
      <c r="N30" s="3">
        <v>1765</v>
      </c>
      <c r="O30" s="3">
        <v>1765</v>
      </c>
      <c r="P30" s="3">
        <v>1</v>
      </c>
    </row>
    <row r="31" spans="1:16" ht="15.75" x14ac:dyDescent="0.2">
      <c r="A31" s="2">
        <v>30</v>
      </c>
      <c r="B31" s="2" t="s">
        <v>30</v>
      </c>
      <c r="C31" s="3">
        <v>0</v>
      </c>
      <c r="D31" s="3" t="s">
        <v>73</v>
      </c>
      <c r="E31" s="3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x14ac:dyDescent="0.2">
      <c r="A32" s="2">
        <v>31</v>
      </c>
      <c r="B32" s="2" t="s">
        <v>31</v>
      </c>
      <c r="C32" s="3">
        <v>0</v>
      </c>
      <c r="D32" s="3" t="s">
        <v>74</v>
      </c>
      <c r="E32" s="3">
        <v>1</v>
      </c>
      <c r="F32" s="3"/>
      <c r="G32" s="3"/>
      <c r="H32" s="3"/>
      <c r="I32" s="3"/>
      <c r="J32" s="3"/>
      <c r="K32" s="3"/>
      <c r="L32" s="3"/>
      <c r="M32" s="3"/>
      <c r="N32" s="3">
        <v>437</v>
      </c>
      <c r="O32" s="3">
        <v>425</v>
      </c>
      <c r="P32" s="3">
        <v>1</v>
      </c>
    </row>
    <row r="33" spans="1:16" ht="15.75" x14ac:dyDescent="0.2">
      <c r="A33" s="2">
        <v>32</v>
      </c>
      <c r="B33" s="2" t="s">
        <v>32</v>
      </c>
      <c r="C33" s="3">
        <v>0</v>
      </c>
      <c r="D33" s="3" t="s">
        <v>76</v>
      </c>
      <c r="E33" s="3">
        <v>0</v>
      </c>
      <c r="F33" s="3"/>
      <c r="G33" s="3"/>
      <c r="H33" s="3"/>
      <c r="I33" s="3"/>
      <c r="J33" s="3"/>
      <c r="K33" s="3"/>
      <c r="L33" s="3">
        <v>1</v>
      </c>
      <c r="M33" s="3"/>
      <c r="N33" s="3"/>
      <c r="O33" s="3"/>
      <c r="P33" s="3"/>
    </row>
    <row r="34" spans="1:16" ht="15.75" x14ac:dyDescent="0.2">
      <c r="A34" s="2">
        <v>33</v>
      </c>
      <c r="B34" s="2" t="s">
        <v>33</v>
      </c>
      <c r="C34" s="3">
        <v>0</v>
      </c>
      <c r="D34" s="3" t="s">
        <v>75</v>
      </c>
      <c r="E34" s="3">
        <v>0</v>
      </c>
      <c r="F34" s="3"/>
      <c r="G34" s="3"/>
      <c r="H34" s="3"/>
      <c r="I34" s="3"/>
      <c r="J34" s="3"/>
      <c r="K34" s="3"/>
      <c r="L34" s="3">
        <v>1</v>
      </c>
      <c r="M34" s="3"/>
      <c r="N34" s="3"/>
      <c r="O34" s="3"/>
      <c r="P34" s="3"/>
    </row>
    <row r="35" spans="1:16" ht="15.75" x14ac:dyDescent="0.2">
      <c r="A35" s="2">
        <v>34</v>
      </c>
      <c r="B35" s="2" t="s">
        <v>34</v>
      </c>
      <c r="C35" s="3">
        <v>0</v>
      </c>
      <c r="D35" s="3" t="s">
        <v>77</v>
      </c>
      <c r="E35" s="3">
        <v>0</v>
      </c>
      <c r="F35" s="3"/>
      <c r="G35" s="3"/>
      <c r="H35" s="3"/>
      <c r="I35" s="3"/>
      <c r="J35" s="3"/>
      <c r="K35" s="3"/>
      <c r="L35" s="3">
        <v>1</v>
      </c>
      <c r="M35" s="3"/>
      <c r="N35" s="3"/>
      <c r="O35" s="3"/>
      <c r="P35" s="3"/>
    </row>
    <row r="36" spans="1:16" ht="15.75" x14ac:dyDescent="0.2">
      <c r="A36" s="2">
        <v>35</v>
      </c>
      <c r="B36" s="2" t="s">
        <v>35</v>
      </c>
      <c r="C36" s="3">
        <v>0</v>
      </c>
      <c r="D36" s="3" t="s">
        <v>78</v>
      </c>
      <c r="E36" s="3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x14ac:dyDescent="0.2">
      <c r="A37" s="2">
        <v>36</v>
      </c>
      <c r="B37" s="2" t="s">
        <v>36</v>
      </c>
      <c r="C37" s="3">
        <v>0</v>
      </c>
      <c r="D37" s="3" t="s">
        <v>79</v>
      </c>
      <c r="E37" s="3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x14ac:dyDescent="0.2">
      <c r="A38" s="2">
        <v>37</v>
      </c>
      <c r="B38" s="2" t="s">
        <v>37</v>
      </c>
      <c r="C38" s="3">
        <v>0</v>
      </c>
      <c r="D38" s="3" t="s">
        <v>80</v>
      </c>
      <c r="E38" s="3">
        <v>0</v>
      </c>
      <c r="F38" s="3"/>
      <c r="G38" s="3"/>
      <c r="H38" s="3"/>
      <c r="I38" s="3"/>
      <c r="J38" s="3"/>
      <c r="K38" s="3"/>
      <c r="L38" s="3">
        <v>1</v>
      </c>
      <c r="M38" s="3"/>
      <c r="N38" s="3"/>
      <c r="O38" s="3"/>
      <c r="P38" s="3"/>
    </row>
    <row r="39" spans="1:16" ht="15.75" x14ac:dyDescent="0.2">
      <c r="A39" s="2">
        <v>38</v>
      </c>
      <c r="B39" s="2" t="s">
        <v>118</v>
      </c>
      <c r="C39" s="3">
        <v>0</v>
      </c>
      <c r="D39" s="3" t="s">
        <v>116</v>
      </c>
      <c r="E39" s="3">
        <v>1</v>
      </c>
      <c r="F39" s="3"/>
      <c r="G39" s="3"/>
      <c r="H39" s="3"/>
      <c r="I39" s="3"/>
      <c r="J39" s="3"/>
      <c r="K39" s="3"/>
      <c r="L39" s="3"/>
      <c r="M39" s="3"/>
      <c r="N39" s="3">
        <v>1990</v>
      </c>
      <c r="O39" s="3">
        <v>1901</v>
      </c>
      <c r="P39" s="3">
        <v>1</v>
      </c>
    </row>
    <row r="40" spans="1:16" ht="15.75" x14ac:dyDescent="0.2">
      <c r="A40" s="2">
        <v>39</v>
      </c>
      <c r="B40" s="2" t="s">
        <v>38</v>
      </c>
      <c r="C40" s="3">
        <v>1</v>
      </c>
      <c r="D40" s="3" t="s">
        <v>81</v>
      </c>
      <c r="E40" s="3">
        <v>0</v>
      </c>
      <c r="F40" s="3"/>
      <c r="G40" s="3"/>
      <c r="H40" s="3"/>
      <c r="I40" s="3"/>
      <c r="J40" s="3"/>
      <c r="K40" s="3"/>
      <c r="L40" s="3"/>
      <c r="M40" s="3"/>
      <c r="N40" s="3">
        <v>1623</v>
      </c>
      <c r="O40" s="3">
        <v>1618</v>
      </c>
      <c r="P40" s="3">
        <v>1</v>
      </c>
    </row>
    <row r="41" spans="1:16" ht="15.75" x14ac:dyDescent="0.2">
      <c r="A41" s="2">
        <v>40</v>
      </c>
      <c r="B41" s="2" t="s">
        <v>39</v>
      </c>
      <c r="C41" s="3">
        <v>0</v>
      </c>
      <c r="D41" s="3" t="s">
        <v>82</v>
      </c>
      <c r="E41" s="3">
        <v>0</v>
      </c>
      <c r="F41" s="3"/>
      <c r="G41" s="3"/>
      <c r="H41" s="3">
        <v>1</v>
      </c>
      <c r="I41" s="3"/>
      <c r="J41" s="3"/>
      <c r="K41" s="3"/>
      <c r="L41" s="3"/>
      <c r="M41" s="3"/>
      <c r="N41" s="3"/>
      <c r="O41" s="3"/>
      <c r="P41" s="3">
        <v>1</v>
      </c>
    </row>
    <row r="42" spans="1:16" ht="15.75" x14ac:dyDescent="0.2">
      <c r="A42" s="2">
        <v>41</v>
      </c>
      <c r="B42" s="2" t="s">
        <v>40</v>
      </c>
      <c r="C42" s="3">
        <v>0</v>
      </c>
      <c r="D42" s="3" t="s">
        <v>83</v>
      </c>
      <c r="E42" s="3">
        <v>0</v>
      </c>
      <c r="F42" s="3"/>
      <c r="G42" s="3"/>
      <c r="H42" s="3"/>
      <c r="I42" s="3">
        <v>1</v>
      </c>
      <c r="J42" s="3"/>
      <c r="K42" s="3"/>
      <c r="L42" s="3"/>
      <c r="M42" s="3"/>
      <c r="N42" s="3"/>
      <c r="O42" s="3"/>
      <c r="P42" s="3"/>
    </row>
    <row r="43" spans="1:16" ht="15.75" x14ac:dyDescent="0.2">
      <c r="A43" s="2">
        <v>42</v>
      </c>
      <c r="B43" s="2" t="s">
        <v>41</v>
      </c>
      <c r="C43" s="3">
        <v>1</v>
      </c>
      <c r="D43" s="3" t="s">
        <v>84</v>
      </c>
      <c r="E43" s="3"/>
      <c r="F43" s="3"/>
      <c r="G43" s="3"/>
      <c r="H43" s="3"/>
      <c r="I43" s="3"/>
      <c r="J43" s="3"/>
      <c r="K43" s="3"/>
      <c r="L43" s="3"/>
      <c r="M43" s="3"/>
      <c r="N43" s="3">
        <v>4194</v>
      </c>
      <c r="O43" s="3">
        <v>4189</v>
      </c>
      <c r="P43" s="3">
        <v>1</v>
      </c>
    </row>
    <row r="44" spans="1:16" ht="15.75" x14ac:dyDescent="0.2">
      <c r="A44" s="2">
        <v>43</v>
      </c>
      <c r="B44" s="2" t="s">
        <v>42</v>
      </c>
      <c r="C44" s="3">
        <v>0</v>
      </c>
      <c r="D44" s="3" t="s">
        <v>85</v>
      </c>
      <c r="E44" s="3">
        <v>0</v>
      </c>
      <c r="F44" s="3"/>
      <c r="G44" s="3"/>
      <c r="H44" s="3"/>
      <c r="I44" s="3"/>
      <c r="J44" s="3">
        <v>1</v>
      </c>
      <c r="K44" s="3"/>
      <c r="L44" s="3"/>
      <c r="M44" s="3"/>
      <c r="N44" s="3"/>
      <c r="O44" s="3"/>
      <c r="P44" s="3"/>
    </row>
    <row r="45" spans="1:16" ht="15.75" x14ac:dyDescent="0.2">
      <c r="A45" s="2">
        <v>44</v>
      </c>
      <c r="B45" s="2" t="s">
        <v>43</v>
      </c>
      <c r="C45" s="3">
        <v>0</v>
      </c>
      <c r="D45" s="3" t="s">
        <v>101</v>
      </c>
      <c r="E45" s="3">
        <v>0</v>
      </c>
      <c r="F45" s="3"/>
      <c r="G45" s="3"/>
      <c r="H45" s="3"/>
      <c r="I45" s="3">
        <v>1</v>
      </c>
      <c r="J45" s="3"/>
      <c r="K45" s="3"/>
      <c r="L45" s="3"/>
      <c r="M45" s="3"/>
      <c r="N45" s="3"/>
      <c r="O45" s="3"/>
      <c r="P45" s="3"/>
    </row>
    <row r="46" spans="1:16" ht="15.75" x14ac:dyDescent="0.2">
      <c r="A46" s="2">
        <v>45</v>
      </c>
      <c r="B46" s="2" t="s">
        <v>44</v>
      </c>
      <c r="C46" s="3">
        <v>0</v>
      </c>
      <c r="D46" s="3" t="s">
        <v>100</v>
      </c>
      <c r="E46" s="3">
        <v>0</v>
      </c>
      <c r="F46" s="3"/>
      <c r="G46" s="3"/>
      <c r="H46" s="3"/>
      <c r="I46" s="3">
        <v>1</v>
      </c>
      <c r="J46" s="3"/>
      <c r="K46" s="3"/>
      <c r="L46" s="3"/>
      <c r="M46" s="3"/>
      <c r="N46" s="3"/>
      <c r="O46" s="3"/>
      <c r="P46" s="3"/>
    </row>
    <row r="47" spans="1:16" ht="15.75" x14ac:dyDescent="0.2">
      <c r="A47" s="2">
        <v>46</v>
      </c>
      <c r="B47" s="2" t="s">
        <v>45</v>
      </c>
      <c r="C47" s="3">
        <v>0</v>
      </c>
      <c r="D47" s="3" t="s">
        <v>86</v>
      </c>
      <c r="E47" s="3">
        <v>0</v>
      </c>
      <c r="F47" s="3"/>
      <c r="G47" s="3"/>
      <c r="H47" s="3"/>
      <c r="I47" s="3">
        <v>1</v>
      </c>
      <c r="J47" s="3"/>
      <c r="K47" s="3"/>
      <c r="L47" s="3"/>
      <c r="M47" s="3"/>
      <c r="N47" s="3"/>
      <c r="O47" s="3"/>
      <c r="P47" s="3"/>
    </row>
    <row r="48" spans="1:16" ht="15.75" x14ac:dyDescent="0.2">
      <c r="A48" s="2">
        <v>47</v>
      </c>
      <c r="B48" s="2" t="s">
        <v>46</v>
      </c>
      <c r="C48" s="3">
        <v>0</v>
      </c>
      <c r="D48" s="3" t="s">
        <v>87</v>
      </c>
      <c r="E48" s="3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x14ac:dyDescent="0.2">
      <c r="A49" s="2">
        <v>48</v>
      </c>
      <c r="B49" s="2" t="s">
        <v>47</v>
      </c>
      <c r="C49" s="3">
        <v>0</v>
      </c>
      <c r="D49" s="3" t="s">
        <v>88</v>
      </c>
      <c r="E49" s="3">
        <v>0</v>
      </c>
      <c r="F49" s="3"/>
      <c r="G49" s="3"/>
      <c r="H49" s="3">
        <v>1</v>
      </c>
      <c r="I49" s="3"/>
      <c r="J49" s="3"/>
      <c r="K49" s="3"/>
      <c r="L49" s="3"/>
      <c r="M49" s="3"/>
      <c r="N49" s="3"/>
      <c r="O49" s="3"/>
      <c r="P49" s="3">
        <v>1</v>
      </c>
    </row>
    <row r="50" spans="1:16" ht="15.75" x14ac:dyDescent="0.2">
      <c r="A50" s="2">
        <v>49</v>
      </c>
      <c r="B50" s="2" t="s">
        <v>48</v>
      </c>
      <c r="C50" s="3">
        <v>0</v>
      </c>
      <c r="D50" s="3" t="s">
        <v>89</v>
      </c>
      <c r="E50" s="3">
        <v>0</v>
      </c>
      <c r="F50" s="3"/>
      <c r="G50" s="3"/>
      <c r="H50" s="3">
        <v>1</v>
      </c>
      <c r="I50" s="3"/>
      <c r="J50" s="3"/>
      <c r="K50" s="3"/>
      <c r="L50" s="3"/>
      <c r="M50" s="3"/>
      <c r="N50" s="3"/>
      <c r="O50" s="3"/>
      <c r="P50" s="3">
        <v>1</v>
      </c>
    </row>
    <row r="51" spans="1:16" ht="15.75" x14ac:dyDescent="0.2">
      <c r="A51" s="2">
        <v>50</v>
      </c>
      <c r="B51" s="2" t="s">
        <v>49</v>
      </c>
      <c r="C51" s="3">
        <v>0</v>
      </c>
      <c r="D51" s="3" t="s">
        <v>90</v>
      </c>
      <c r="E51" s="3">
        <v>0</v>
      </c>
      <c r="F51" s="3">
        <v>1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x14ac:dyDescent="0.2">
      <c r="A52" s="2">
        <v>51</v>
      </c>
      <c r="B52" s="8" t="s">
        <v>107</v>
      </c>
      <c r="C52" s="7"/>
      <c r="D52" s="3" t="s">
        <v>86</v>
      </c>
      <c r="E52" s="3">
        <v>0</v>
      </c>
      <c r="F52" s="3"/>
      <c r="G52" s="3"/>
      <c r="H52" s="3"/>
      <c r="I52" s="3">
        <v>1</v>
      </c>
      <c r="J52" s="3"/>
      <c r="K52" s="3"/>
      <c r="L52" s="3"/>
      <c r="M52" s="3"/>
      <c r="N52" s="3"/>
      <c r="O52" s="3"/>
      <c r="P52" s="3"/>
    </row>
    <row r="53" spans="1:16" ht="15.75" x14ac:dyDescent="0.2">
      <c r="A53" s="2">
        <v>52</v>
      </c>
      <c r="B53" s="8" t="s">
        <v>108</v>
      </c>
      <c r="C53" s="3"/>
      <c r="D53" s="3" t="s">
        <v>109</v>
      </c>
      <c r="E53" s="3"/>
      <c r="F53" s="3"/>
      <c r="G53" s="3"/>
      <c r="H53" s="3"/>
      <c r="I53" s="3"/>
      <c r="J53" s="3"/>
      <c r="K53" s="3"/>
      <c r="L53" s="3">
        <v>1</v>
      </c>
      <c r="M53" s="3"/>
      <c r="N53" s="3"/>
      <c r="O53" s="3"/>
      <c r="P53" s="3"/>
    </row>
    <row r="54" spans="1:16" ht="15.75" x14ac:dyDescent="0.2">
      <c r="A54" s="4" t="s">
        <v>50</v>
      </c>
      <c r="B54" s="3">
        <f>SUM(C54:M54)</f>
        <v>44</v>
      </c>
      <c r="C54" s="7">
        <f t="shared" ref="C54:H54" si="0">SUM(C2:C51)</f>
        <v>8</v>
      </c>
      <c r="D54" s="7">
        <f t="shared" si="0"/>
        <v>0</v>
      </c>
      <c r="E54" s="7">
        <f t="shared" si="0"/>
        <v>8</v>
      </c>
      <c r="F54" s="7">
        <f t="shared" si="0"/>
        <v>1</v>
      </c>
      <c r="G54" s="7">
        <f t="shared" si="0"/>
        <v>2</v>
      </c>
      <c r="H54" s="7">
        <f t="shared" si="0"/>
        <v>9</v>
      </c>
      <c r="I54" s="7">
        <f>SUM(I2:I53)</f>
        <v>6</v>
      </c>
      <c r="J54" s="7">
        <f>SUM(J2:J51)</f>
        <v>4</v>
      </c>
      <c r="K54" s="7">
        <f>SUM(K2:K51)</f>
        <v>0</v>
      </c>
      <c r="L54" s="7">
        <f>SUM(L2:L53)</f>
        <v>6</v>
      </c>
      <c r="M54" s="7">
        <f>SUM(M2:M51)</f>
        <v>0</v>
      </c>
      <c r="N54" s="3">
        <f>SUM(N2:N51)</f>
        <v>26240</v>
      </c>
      <c r="O54" s="3">
        <f>SUM(O2:O51)</f>
        <v>25587</v>
      </c>
      <c r="P54" s="3">
        <f>SUM(P2:P53)</f>
        <v>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2020-10-23T00:25:26Z</dcterms:modified>
</cp:coreProperties>
</file>