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pohl/Documents/Mechatronics/Lab7/"/>
    </mc:Choice>
  </mc:AlternateContent>
  <xr:revisionPtr revIDLastSave="0" documentId="13_ncr:1_{DC86158D-1739-6942-A86A-AA9127AA9614}" xr6:coauthVersionLast="47" xr6:coauthVersionMax="47" xr10:uidLastSave="{00000000-0000-0000-0000-000000000000}"/>
  <bookViews>
    <workbookView xWindow="1100" yWindow="820" windowWidth="28040" windowHeight="16940" xr2:uid="{DDC11E0A-BF7F-FD44-B2A6-4FD7C8971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6" i="1"/>
  <c r="J7" i="1"/>
  <c r="J5" i="1"/>
</calcChain>
</file>

<file path=xl/sharedStrings.xml><?xml version="1.0" encoding="utf-8"?>
<sst xmlns="http://schemas.openxmlformats.org/spreadsheetml/2006/main" count="21" uniqueCount="16">
  <si>
    <t>Scope</t>
  </si>
  <si>
    <t>V0*</t>
  </si>
  <si>
    <t>Vp-p+</t>
  </si>
  <si>
    <t>Vrms</t>
  </si>
  <si>
    <t>V</t>
  </si>
  <si>
    <t>DMM</t>
  </si>
  <si>
    <t>Calc</t>
  </si>
  <si>
    <t>DC1</t>
  </si>
  <si>
    <t>AC2</t>
  </si>
  <si>
    <t>DC</t>
  </si>
  <si>
    <t>AC</t>
  </si>
  <si>
    <t>sine</t>
  </si>
  <si>
    <t>square</t>
  </si>
  <si>
    <t>triangle</t>
  </si>
  <si>
    <t>sine w/ DC offset</t>
  </si>
  <si>
    <t xml:space="preserve">DMM has almost no current which is why the DMM voltage value is so weird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</si>
</sst>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7C41-AAB1-244F-8223-6C308ADFE51D}">
  <dimension ref="A1:J9"/>
  <sheetViews>
    <sheetView tabSelected="1" zoomScale="168" zoomScaleNormal="168" workbookViewId="0">
      <selection activeCell="E12" sqref="E12"/>
    </sheetView>
  </sheetViews>
  <sheetFormatPr baseColWidth="10" defaultRowHeight="16" x14ac:dyDescent="0.2"/>
  <cols>
    <col min="10" max="10" width="11.6640625" bestFit="1" customWidth="1"/>
  </cols>
  <sheetData>
    <row r="1" spans="1:10" ht="17" x14ac:dyDescent="0.2">
      <c r="A1" s="2"/>
      <c r="B1" s="5" t="s">
        <v>0</v>
      </c>
      <c r="C1" s="6"/>
      <c r="D1" s="6"/>
      <c r="E1" s="6"/>
      <c r="F1" s="6"/>
      <c r="G1" s="7"/>
      <c r="H1" s="5" t="s">
        <v>5</v>
      </c>
      <c r="I1" s="7"/>
      <c r="J1" s="1" t="s">
        <v>6</v>
      </c>
    </row>
    <row r="2" spans="1:10" ht="17" x14ac:dyDescent="0.2">
      <c r="A2" s="3"/>
      <c r="B2" s="5" t="s">
        <v>1</v>
      </c>
      <c r="C2" s="7"/>
      <c r="D2" s="5" t="s">
        <v>2</v>
      </c>
      <c r="E2" s="7"/>
      <c r="F2" s="5" t="s">
        <v>3</v>
      </c>
      <c r="G2" s="7"/>
      <c r="H2" s="5" t="s">
        <v>4</v>
      </c>
      <c r="I2" s="7"/>
      <c r="J2" s="1" t="s">
        <v>3</v>
      </c>
    </row>
    <row r="3" spans="1:10" ht="17" x14ac:dyDescent="0.2">
      <c r="A3" s="4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9</v>
      </c>
      <c r="I3" s="1" t="s">
        <v>10</v>
      </c>
      <c r="J3" s="1"/>
    </row>
    <row r="4" spans="1:10" ht="17" x14ac:dyDescent="0.2">
      <c r="A4" s="1" t="s">
        <v>11</v>
      </c>
      <c r="B4" s="1">
        <v>0</v>
      </c>
      <c r="C4" s="1">
        <v>0</v>
      </c>
      <c r="D4" s="1">
        <v>8</v>
      </c>
      <c r="E4" s="1">
        <v>8</v>
      </c>
      <c r="F4" s="1">
        <v>2.6</v>
      </c>
      <c r="G4" s="1">
        <v>2.6</v>
      </c>
      <c r="H4" s="1">
        <v>0.08</v>
      </c>
      <c r="I4" s="1">
        <v>2.2000000000000002</v>
      </c>
      <c r="J4" s="1">
        <f>(D4/SQRT(2))</f>
        <v>5.6568542494923797</v>
      </c>
    </row>
    <row r="5" spans="1:10" ht="17" x14ac:dyDescent="0.2">
      <c r="A5" s="1" t="s">
        <v>12</v>
      </c>
      <c r="B5" s="1">
        <v>0</v>
      </c>
      <c r="C5" s="1">
        <v>0</v>
      </c>
      <c r="D5" s="1">
        <v>8.1999999999999993</v>
      </c>
      <c r="E5" s="1">
        <v>8.1999999999999993</v>
      </c>
      <c r="F5" s="1">
        <v>3.8</v>
      </c>
      <c r="G5" s="1">
        <v>3.8</v>
      </c>
      <c r="H5" s="1">
        <v>7.0000000000000001E-3</v>
      </c>
      <c r="I5" s="1">
        <v>3.3</v>
      </c>
      <c r="J5" s="1">
        <f>D5</f>
        <v>8.1999999999999993</v>
      </c>
    </row>
    <row r="6" spans="1:10" ht="17" x14ac:dyDescent="0.2">
      <c r="A6" s="1" t="s">
        <v>13</v>
      </c>
      <c r="B6" s="1">
        <v>0</v>
      </c>
      <c r="C6" s="1">
        <v>0</v>
      </c>
      <c r="D6" s="1">
        <v>8.1999999999999993</v>
      </c>
      <c r="E6" s="1">
        <v>8.1999999999999993</v>
      </c>
      <c r="F6" s="1">
        <v>2.2000000000000002</v>
      </c>
      <c r="G6" s="1">
        <v>2.2000000000000002</v>
      </c>
      <c r="H6" s="1">
        <v>7.2999999999999995E-2</v>
      </c>
      <c r="I6" s="1">
        <v>1.6</v>
      </c>
      <c r="J6" s="1">
        <f>(D6/SQRT(3))</f>
        <v>4.7342722073549313</v>
      </c>
    </row>
    <row r="7" spans="1:10" ht="34" x14ac:dyDescent="0.2">
      <c r="A7" s="1" t="s">
        <v>14</v>
      </c>
      <c r="B7" s="1">
        <v>3</v>
      </c>
      <c r="C7" s="1">
        <v>3</v>
      </c>
      <c r="D7" s="1">
        <v>8.4</v>
      </c>
      <c r="E7" s="1">
        <v>8.4</v>
      </c>
      <c r="F7" s="1">
        <v>3.8</v>
      </c>
      <c r="G7" s="1">
        <v>4.2</v>
      </c>
      <c r="H7" s="1">
        <v>3.17</v>
      </c>
      <c r="I7" s="1">
        <v>6.4</v>
      </c>
      <c r="J7" s="1">
        <f>SQRT(B7^2 + ((D7^2)/2))</f>
        <v>6.6543219038456503</v>
      </c>
    </row>
    <row r="9" spans="1:10" x14ac:dyDescent="0.2">
      <c r="C9" t="s">
        <v>15</v>
      </c>
    </row>
  </sheetData>
  <mergeCells count="7">
    <mergeCell ref="H2:I2"/>
    <mergeCell ref="H1:I1"/>
    <mergeCell ref="A1:A3"/>
    <mergeCell ref="B1:G1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2022-03-02T01:55:00Z</dcterms:created>
  <dcterms:modified xsi:type="dcterms:W3CDTF">2022-03-02T03:31:30Z</dcterms:modified>
</cp:coreProperties>
</file>