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29805" yWindow="2205" windowWidth="56355" windowHeight="12045"/>
  </bookViews>
  <sheets>
    <sheet name="Webcore Request" sheetId="6" r:id="rId1"/>
    <sheet name="2015" sheetId="4" r:id="rId2"/>
    <sheet name="2016" sheetId="5" r:id="rId3"/>
  </sheets>
  <definedNames>
    <definedName name="ParseTo_HTML_Table" localSheetId="1">'2015'!$A$1:$CA$122</definedName>
    <definedName name="WebcoreRequest_1" localSheetId="0">'Webcore Request'!$A$14:$CA$407</definedName>
  </definedNames>
  <calcPr calcId="125725"/>
</workbook>
</file>

<file path=xl/calcChain.xml><?xml version="1.0" encoding="utf-8"?>
<calcChain xmlns="http://schemas.openxmlformats.org/spreadsheetml/2006/main">
  <c r="A5" i="6"/>
  <c r="A4"/>
  <c r="A3"/>
  <c r="A6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http://10.33.10.146/WPXdevelopment/BlueSheet/WebcoreRequest.php"/>
  </connection>
  <connection id="2" name="Connection3" type="4" refreshedVersion="3" background="1" saveData="1">
    <webPr sourceData="1" parsePre="1" consecutive="1" firstRow="1" xl2000="1" url="http://10.33.10.146/WPXdevelopment/BlueSheet/ParseTo_HTML_Table.php" htmlTables="1" htmlFormat="all">
      <tables count="1">
        <s v="schedule"/>
      </tables>
    </webPr>
  </connection>
</connections>
</file>

<file path=xl/sharedStrings.xml><?xml version="1.0" encoding="utf-8"?>
<sst xmlns="http://schemas.openxmlformats.org/spreadsheetml/2006/main" count="1339" uniqueCount="516">
  <si>
    <t>Rig Line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</si>
  <si>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</si>
  <si>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</si>
  <si>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</si>
  <si>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</si>
  <si>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</si>
  <si>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</si>
  <si>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</si>
  <si>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</si>
  <si>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</si>
  <si>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</si>
  <si>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</si>
  <si>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</si>
  <si>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Blue Aztec 1000 (25')</t>
  </si>
  <si>
    <t>READY</t>
  </si>
  <si>
    <t>Black Cyclone 17 (21')</t>
  </si>
  <si>
    <t>Black Nabors SSD 576 (26')</t>
  </si>
  <si>
    <t>DRT WRK</t>
  </si>
  <si>
    <t>RIG READY</t>
  </si>
  <si>
    <t>Black Nabors SSD 574 (26')</t>
  </si>
  <si>
    <t>Black Nabors SSD 577 (26')</t>
  </si>
  <si>
    <t>PROD WORK</t>
  </si>
  <si>
    <t>Blue Cyclone 29 (21')</t>
  </si>
  <si>
    <t>Blue H&amp;P 318 (24')</t>
  </si>
  <si>
    <t>Black Nabors X 21 (33')</t>
  </si>
  <si>
    <t>GRAVEL</t>
  </si>
  <si>
    <t>GV Planning Backup</t>
  </si>
  <si>
    <t>PA Planning Backup</t>
  </si>
  <si>
    <t>RWF Planning Backup</t>
  </si>
  <si>
    <t>Koko Planning Backup</t>
  </si>
  <si>
    <t>DIRTWRK IN PROGRSS</t>
  </si>
  <si>
    <t>Barcus Creek Planning Backup</t>
  </si>
  <si>
    <t>RG Planning Backup</t>
  </si>
  <si>
    <t>Trail Ridge Planning Backup</t>
  </si>
  <si>
    <t>Niobrara Planning Backup</t>
  </si>
  <si>
    <t>PRD WRK</t>
  </si>
  <si>
    <t>Niobrara Planning Backup ll</t>
  </si>
  <si>
    <t>Koko Backup Eff 2</t>
  </si>
  <si>
    <t>Koko Backup 1</t>
  </si>
  <si>
    <t>Niobrara Backup</t>
  </si>
  <si>
    <t>GV Conv Backup 2</t>
  </si>
  <si>
    <t>GV Conv Backup 3</t>
  </si>
  <si>
    <t>GV Eff 1 Backup</t>
  </si>
  <si>
    <t>Rig ready</t>
  </si>
  <si>
    <t>GV South Conv Backup</t>
  </si>
  <si>
    <t>GV South Eff Backup 2</t>
  </si>
  <si>
    <t>Rig Ready</t>
  </si>
  <si>
    <t>Manco Test Wells</t>
  </si>
  <si>
    <t>PA Conv Backup</t>
  </si>
  <si>
    <t>PA Eff Backup</t>
  </si>
  <si>
    <t>PA Eff Backup 8</t>
  </si>
  <si>
    <t>RWF Eff Backup 2</t>
  </si>
  <si>
    <t>Backup Eff 22</t>
  </si>
  <si>
    <t>Stepout Hybrid Backup</t>
  </si>
  <si>
    <t>RE Eff Backup</t>
  </si>
  <si>
    <t>RG Backup</t>
  </si>
  <si>
    <t>RG Backup 3</t>
  </si>
  <si>
    <t>AP Backup Rig</t>
  </si>
  <si>
    <t>TR Backup</t>
  </si>
  <si>
    <t>TR Summer Backup</t>
  </si>
  <si>
    <t>2014 Ryan Gulch</t>
  </si>
  <si>
    <t>2017 VLY Add</t>
  </si>
  <si>
    <t>STARTED</t>
  </si>
  <si>
    <t>SG 22-32 (1)  | FEE | ST-APP FED-APP</t>
  </si>
  <si>
    <t>KP 24-23 (3) DOW - NO Simops | none | ST-APP FED-APP</t>
  </si>
  <si>
    <t>TR 32-21-597 (10)  | FEE | ST-APP FED-APP</t>
  </si>
  <si>
    <t>TR 44-27-597 (15)  | FEE | ST-APP FED-APP</t>
  </si>
  <si>
    <t>RG 11-7-397 (1) FED - NO SIMOPS | none | ST-APP FED-APP</t>
  </si>
  <si>
    <t>GR 14-28 (1) GM 728-14-33-HN1 | FEE | ST-APP FED-APP</t>
  </si>
  <si>
    <t>NOLTE 14-44 (1) SG 714-44-23-HN1 Longer lateral | FEE | ST-APP FED-APP</t>
  </si>
  <si>
    <t>GM 323-28 (2)  | none | ST-APP FED-APP</t>
  </si>
  <si>
    <t>RMV 95-21 (1) RWF 721-44-28-HMB2 | none | ST-APP FED-APP</t>
  </si>
  <si>
    <t>JUHAN 14-26H (11) Savage | FEE | No Permits Filed ST-none FED-none</t>
  </si>
  <si>
    <t>SR 24-9 (12) BLM Fed | SPLIT ESTATE | No Permits Filed ST-none FED-none</t>
  </si>
  <si>
    <t>KP 32-26 (1) CPW - Scheduled 1/15 | none | No Permits Filed ST-none FED-none</t>
  </si>
  <si>
    <t>KP 13-16 (1) JOLLEY - Scheduled 1/15 | FEE | No Permits Filed ST-none FED-none</t>
  </si>
  <si>
    <t>KP 43-8 (1) JOLLEY-INJ | FEE | No Permits Filed ST-none FED-none</t>
  </si>
  <si>
    <t>KPS 22-1 (2)  | none | No Permits Filed ST-none FED-none</t>
  </si>
  <si>
    <t>BCU 33-30-198 (2)  | none | No Permits Filed ST-none FED-none</t>
  </si>
  <si>
    <t>BCU 14-31-198 (6)  | none | No Permits Filed ST-none FED-none</t>
  </si>
  <si>
    <t>RG 11-7-397 (2) FED - NO SIMOPS | FED | No Permits Filed ST-none FED-none</t>
  </si>
  <si>
    <t>BCU 31-25-199 (2)  | none | No Permits Filed ST-none FED-none</t>
  </si>
  <si>
    <t>RG 34-27-299 (3) INJ | none | No Permits Filed ST-none FED-none</t>
  </si>
  <si>
    <t>RGU 43-21-198 (3) Summer Only - BGTL Permits expired 9/18/09 Need 2A Need to review well planning | FED | No Permits Filed ST-none FED-none</t>
  </si>
  <si>
    <t>RGU 33-7-298 (2)  | none | No Permits Filed ST-none FED-none</t>
  </si>
  <si>
    <t>RGU 12-10-298D (8) FEDERAL | none | No Permits Filed ST-none FED-none</t>
  </si>
  <si>
    <t>GV 18-23 (2) Bosely SG 723-14-23-HN1, SG 723-24-23-HN1 | FEE | No Permits Filed ST-none FED-none</t>
  </si>
  <si>
    <t>MV 11-11 (3) FED - Callahan Rim | none | No Permits Filed ST-none FED-none</t>
  </si>
  <si>
    <t>TR 11-6-697 (15) Shell Surf.; Book Cliffs Plats had footage call errors, wait on revised plats | FEE | No Permits Filed ST-none FED-none</t>
  </si>
  <si>
    <t>TR 11-17-597 (3)  | none | No Permits Filed ST-none FED-none</t>
  </si>
  <si>
    <t>TR 33-27-597 (3)  | none | No Permits Filed ST-none FED-none</t>
  </si>
  <si>
    <t>TR 31-24-597 (3) Draft plats 8/16/13 | none | No Permits Filed ST-none FED-none</t>
  </si>
  <si>
    <t>RGU 32-11-298 (6)  | none | No Permits Filed ST-none FED-none</t>
  </si>
  <si>
    <t>RGU 31-10-298 (6)  | none | No Permits Filed ST-none FED-none</t>
  </si>
  <si>
    <t>GM 321-34 (1)  | FEE | No Permits Filed ST-none FED-none</t>
  </si>
  <si>
    <t>GM 14-27 (1)  | none | No Permits Filed ST-none FED-none</t>
  </si>
  <si>
    <t>KPS 21-11 (6)  | none | No Permits Filed ST-none FED-none</t>
  </si>
  <si>
    <t>KPS 33-11 (4)  | none | No Permits Filed ST-none FED-none</t>
  </si>
  <si>
    <t>KP 32-9 (12) CPW | none | ST-APP FED-APP</t>
  </si>
  <si>
    <t>KPS 22-1 (7)  | none | ST-APP FED-APP</t>
  </si>
  <si>
    <t>KPS 42-11 (13)  | none | ST-APP FED-APP</t>
  </si>
  <si>
    <t>CG 33-19 (1)  | none | ST-APP FED-APP</t>
  </si>
  <si>
    <t>NG 44-8 (7)  | FEE | No Permits Filed ST-none FED-none</t>
  </si>
  <si>
    <t>SG 23-29 (2)  | FED | No Permits Filed ST-none FED-none</t>
  </si>
  <si>
    <t>SG 22-33 (16) ST exp 2/27/10 | FEE | No Permits Filed ST-none FED-none</t>
  </si>
  <si>
    <t>SG 33-32 (12) (ST exp 5-13-10) | FEE | No Permits Filed ST-none FED-none</t>
  </si>
  <si>
    <t>NG 24-8 (11)  | FEE | No Permits Filed ST-none FED-none</t>
  </si>
  <si>
    <t>SG 31-33 (6)  | FEE | No Permits Filed ST-none FED-none</t>
  </si>
  <si>
    <t>GM 14-13 (4) Puckett | none | No Permits Filed ST-none FED-none</t>
  </si>
  <si>
    <t>SG 13-33 (10) (ST exp. 2-26-10) | FEE | No Permits Filed ST-none FED-none</t>
  </si>
  <si>
    <t>RWF 331-21 (1)  | FEE | No Permits Filed ST-none FED-none</t>
  </si>
  <si>
    <t>PA 32-13 (17)  | none | No Permits Filed ST-none FED-none</t>
  </si>
  <si>
    <t>SP 32-14 (12) Doghead-FED | FED | No Permits Filed ST-none FED-none</t>
  </si>
  <si>
    <t>NR 11-3 (7)  | FEE | No Permits Filed ST-none FED-none</t>
  </si>
  <si>
    <t>NER 31-7 (8)  | FEE | No Permits Filed ST-none FED-none</t>
  </si>
  <si>
    <t>RWF 14-24 (11) MEAD | FEE | No Permits Filed ST-none FED-none</t>
  </si>
  <si>
    <t>RWF 433-10 (4)  | FEE | No Permits Filed ST-none FED-none</t>
  </si>
  <si>
    <t>NR 314-2 (5)  | FED | No Permits Filed ST-none FED-none</t>
  </si>
  <si>
    <t>SR 42-7 (12)  | FEE | No Permits Filed ST-none FED-none</t>
  </si>
  <si>
    <t>RG 41-34-299 (2)  | none | No Permits Filed ST-none FED-none</t>
  </si>
  <si>
    <t>RG 31-26-299 (2)  | none | No Permits Filed ST-none FED-none</t>
  </si>
  <si>
    <t>RG 11-8-397 (2)  | none | No Permits Filed ST-none FED-none</t>
  </si>
  <si>
    <t>BCU 43-35-199 (4)  | none | No Permits Filed ST-none FED-none</t>
  </si>
  <si>
    <t>RG 11-7-397 (6) FED - NO SIMOPS | FED | No Permits Filed ST-none FED-none</t>
  </si>
  <si>
    <t>RG 11-8-397 (5)  | none | No Permits Filed ST-none FED-none</t>
  </si>
  <si>
    <t>BCU 442-36-199 (4)  | none | No Permits Filed ST-none FED-none</t>
  </si>
  <si>
    <t>BCU 42-31-198 (1)  | none | No Permits Filed ST-none FED-none</t>
  </si>
  <si>
    <t>BCU 31-25-199 (4)  | none | No Permits Filed ST-none FED-none</t>
  </si>
  <si>
    <t>BCU 33-20-198 (7)  | none | No Permits Filed ST-none FED-none</t>
  </si>
  <si>
    <t>BCU 23-4-198 (4)  | none | No Permits Filed ST-none FED-none</t>
  </si>
  <si>
    <t>BCU 33-23-198 (4)  | none | No Permits Filed ST-none FED-none</t>
  </si>
  <si>
    <t>AP 22-11-696 (4) BHL Need to be revised - Berry Well Interference | FEE | No Permits Filed ST-none FED-none</t>
  </si>
  <si>
    <t>AP 42-12-696 (6) As Built Complete Wait on Book Cliffs - Plats due on: 2A Required - Submit on: Permit expires 7/19/10 | FEE | No Permits Filed ST-none FED-none</t>
  </si>
  <si>
    <t>AP 22-24-696 (4) As Built Complete Wait on Book Cliffs - Plats due on: 2A Required - Submit on: | FEE | No Permits Filed ST-none FED-none</t>
  </si>
  <si>
    <t>AP 41-11-696 (1) EXXON MOBIL | FEE | No Permits Filed ST-none FED-none</t>
  </si>
  <si>
    <t>AP 32-13-696 (8) As Built Complete Wait on DRG - Plats due on: 2A Required - Submit on: | FEE | No Permits Filed ST-none FED-none</t>
  </si>
  <si>
    <t>TR 24-19-597 (18)  | FEE | No Permits Filed ST-none FED-none</t>
  </si>
  <si>
    <t>TR 23-27-597 (4) Summer Only | FEE | No Permits Filed ST-none FED-none</t>
  </si>
  <si>
    <t>TR 23-24-597 (3)  | none | No Permits Filed ST-none FED-none</t>
  </si>
  <si>
    <t>TR 22-26-597 (17)  | FEE | No Permits Filed ST-none FED-none</t>
  </si>
  <si>
    <t>TR 11-5-597 (1) Prelim Topo Work Comp. | FEE | No Permits Filed ST-none FED-none</t>
  </si>
  <si>
    <t>TR 11-5-697 (9) Pad design apprvd; Surveyor to stake | none | No Permits Filed ST-none FED-none</t>
  </si>
  <si>
    <t>TR 21-34-597 (17)  | none | No Permits Filed ST-none FED-none</t>
  </si>
  <si>
    <t>TR 31-36-597 (19)  | none | No Permits Filed ST-none FED-none</t>
  </si>
  <si>
    <r>
      <t>RGU 43-23-198 (10)  | FED | ST-APP FED-APP</t>
    </r>
    <r>
      <rPr>
        <b/>
        <sz val="16"/>
        <color theme="1"/>
        <rFont val="Arial"/>
        <family val="2"/>
      </rPr>
      <t>(format: solid)</t>
    </r>
  </si>
  <si>
    <r>
      <t>GM 11-28 (10) GM 728-11-21-HN1, GM 728-21-21-HN1 STIPS | SPLIT ESTATE | ST-APP FED-APP</t>
    </r>
    <r>
      <rPr>
        <b/>
        <sz val="16"/>
        <color theme="1"/>
        <rFont val="Arial"/>
        <family val="2"/>
      </rPr>
      <t>(format: solid)</t>
    </r>
  </si>
  <si>
    <r>
      <t>RU 44-7 (6) Youberg | SPLIT ESTATE | ST-APP FED-APP</t>
    </r>
    <r>
      <rPr>
        <b/>
        <sz val="16"/>
        <color theme="1"/>
        <rFont val="Arial"/>
        <family val="2"/>
      </rPr>
      <t>(format: solid)</t>
    </r>
  </si>
  <si>
    <r>
      <t>RU 44-7 (9) Youberg | SPLIT ESTATE | ST-APP FED-APP</t>
    </r>
    <r>
      <rPr>
        <b/>
        <sz val="16"/>
        <color theme="1"/>
        <rFont val="Arial"/>
        <family val="2"/>
      </rPr>
      <t>(format: solid)</t>
    </r>
  </si>
  <si>
    <r>
      <t>RU 42-7 (9) Youberg | SPLIT ESTATE | ST-APP FED-APP</t>
    </r>
    <r>
      <rPr>
        <b/>
        <sz val="16"/>
        <color theme="1"/>
        <rFont val="Arial"/>
        <family val="2"/>
      </rPr>
      <t>(format: solid)</t>
    </r>
  </si>
  <si>
    <r>
      <t>RWF 43-23 (16) Mead | SPLIT ESTATE | ST-APP FED-APP</t>
    </r>
    <r>
      <rPr>
        <b/>
        <sz val="16"/>
        <color theme="1"/>
        <rFont val="Arial"/>
        <family val="2"/>
      </rPr>
      <t>(format: solid)</t>
    </r>
  </si>
  <si>
    <r>
      <t>RGU 42-26-198 (16) FED - Near Soda Mine | FED | ST-APP FED-APP</t>
    </r>
    <r>
      <rPr>
        <b/>
        <sz val="16"/>
        <color theme="1"/>
        <rFont val="Arial"/>
        <family val="2"/>
      </rPr>
      <t>(format: solid)</t>
    </r>
  </si>
  <si>
    <r>
      <t>RGU 33-25-198 (12)  | FED | ST-APP FED-APP</t>
    </r>
    <r>
      <rPr>
        <b/>
        <sz val="16"/>
        <color theme="1"/>
        <rFont val="Arial"/>
        <family val="2"/>
      </rPr>
      <t>(format: solid)</t>
    </r>
  </si>
  <si>
    <r>
      <t>RGU 42-26-198 (5) FED - Near Soda Mine | FED | ST-APP FED-APP</t>
    </r>
    <r>
      <rPr>
        <b/>
        <sz val="16"/>
        <color theme="1"/>
        <rFont val="Arial"/>
        <family val="2"/>
      </rPr>
      <t>(format: solid)</t>
    </r>
  </si>
  <si>
    <r>
      <t>GM 323-28 (10)  | SPLIT ESTATE | ST-APP FED-APP</t>
    </r>
    <r>
      <rPr>
        <b/>
        <sz val="16"/>
        <color theme="1"/>
        <rFont val="Arial"/>
        <family val="2"/>
      </rPr>
      <t>(format: solid)</t>
    </r>
  </si>
  <si>
    <r>
      <t>RGU 43-23-198 (9)  | FED | ST-APP FED-APP</t>
    </r>
    <r>
      <rPr>
        <b/>
        <sz val="16"/>
        <color theme="1"/>
        <rFont val="Arial"/>
        <family val="2"/>
      </rPr>
      <t>(format: solid)</t>
    </r>
  </si>
  <si>
    <r>
      <t>RGU 41-8-298 (6)  | FED | ST-APP FED-APP</t>
    </r>
    <r>
      <rPr>
        <b/>
        <sz val="16"/>
        <color theme="1"/>
        <rFont val="Arial"/>
        <family val="2"/>
      </rPr>
      <t>(format: solid)</t>
    </r>
  </si>
  <si>
    <r>
      <t>BCU 12-31-198 (2)  | FED | ST-APP FED-APP</t>
    </r>
    <r>
      <rPr>
        <b/>
        <sz val="16"/>
        <color theme="1"/>
        <rFont val="Arial"/>
        <family val="2"/>
      </rPr>
      <t>(format: solid)</t>
    </r>
  </si>
  <si>
    <r>
      <t>RGU 22-26-198 (18)  | FED | ST-APP FED-APP</t>
    </r>
    <r>
      <rPr>
        <b/>
        <sz val="16"/>
        <color theme="1"/>
        <rFont val="Arial"/>
        <family val="2"/>
      </rPr>
      <t>(format: solid)</t>
    </r>
  </si>
  <si>
    <r>
      <t>GM 32-4 (1) GM 702RD-4-HN1 | FED | ST-APP FED-APP</t>
    </r>
    <r>
      <rPr>
        <b/>
        <sz val="16"/>
        <color theme="1"/>
        <rFont val="Arial"/>
        <family val="2"/>
      </rPr>
      <t>(format: solid)</t>
    </r>
  </si>
  <si>
    <r>
      <t>RG 13-13-298 (20)  | FED | ST-APP FED-SUB</t>
    </r>
    <r>
      <rPr>
        <b/>
        <sz val="16"/>
        <color theme="1"/>
        <rFont val="Arial"/>
        <family val="2"/>
      </rPr>
      <t>(format: xlGray8 41)</t>
    </r>
  </si>
  <si>
    <r>
      <t>DOE 2-M-35 (12) FED | SPLIT ESTATE | ST-APP FED-APP</t>
    </r>
    <r>
      <rPr>
        <b/>
        <sz val="16"/>
        <color theme="1"/>
        <rFont val="Arial"/>
        <family val="2"/>
      </rPr>
      <t>(format: solid)</t>
    </r>
  </si>
  <si>
    <r>
      <t>SG 23-22 (13) Bosely | SPLIT ESTATE | ST-APP FED-APP</t>
    </r>
    <r>
      <rPr>
        <b/>
        <sz val="16"/>
        <color theme="1"/>
        <rFont val="Arial"/>
        <family val="2"/>
      </rPr>
      <t>(format: solid)</t>
    </r>
  </si>
  <si>
    <r>
      <t>GM 32-4 (5) GM 702RD-4-HN1 | FED | No Permits Filed ST-none FED-none</t>
    </r>
    <r>
      <rPr>
        <b/>
        <sz val="16"/>
        <color theme="1"/>
        <rFont val="Arial"/>
        <family val="2"/>
      </rPr>
      <t>(format: xlLightHorizontal 3)</t>
    </r>
  </si>
  <si>
    <r>
      <t>MV 16-9 (11) FED - Callahan Rim | FED | ST-APP FED-APP</t>
    </r>
    <r>
      <rPr>
        <b/>
        <sz val="16"/>
        <color theme="1"/>
        <rFont val="Arial"/>
        <family val="2"/>
      </rPr>
      <t>(format: solid)</t>
    </r>
  </si>
  <si>
    <r>
      <t>GR 23-11V (9) FED - Callahan Rim Stips 1/1 - 5/31 | FED | ST-APP FED-APP</t>
    </r>
    <r>
      <rPr>
        <b/>
        <sz val="16"/>
        <color theme="1"/>
        <rFont val="Arial"/>
        <family val="2"/>
      </rPr>
      <t>(format: solid)</t>
    </r>
  </si>
  <si>
    <r>
      <t>GM 34-4 (11)  | FED | ST-APP FED-APP</t>
    </r>
    <r>
      <rPr>
        <b/>
        <sz val="16"/>
        <color theme="1"/>
        <rFont val="Arial"/>
        <family val="2"/>
      </rPr>
      <t>(format: solid)</t>
    </r>
  </si>
  <si>
    <r>
      <t>PA 34-12 (19) Doghead | FED | No Permits Filed ST-none FED-none</t>
    </r>
    <r>
      <rPr>
        <b/>
        <sz val="16"/>
        <color theme="1"/>
        <rFont val="Arial"/>
        <family val="2"/>
      </rPr>
      <t>(format: xlLightHorizontal 3)</t>
    </r>
  </si>
  <si>
    <r>
      <t>PA 24-12 (10) Doghead | FED | No Permits Filed ST-none FED-none</t>
    </r>
    <r>
      <rPr>
        <b/>
        <sz val="16"/>
        <color theme="1"/>
        <rFont val="Arial"/>
        <family val="2"/>
      </rPr>
      <t>(format: xlLightHorizontal 3)</t>
    </r>
  </si>
  <si>
    <r>
      <t>PA 33-24 (16) Balzac Gulch BLM - 7 Additional wells on pad | FED | No Permits Filed ST-none FED-none</t>
    </r>
    <r>
      <rPr>
        <b/>
        <sz val="16"/>
        <color theme="1"/>
        <rFont val="Arial"/>
        <family val="2"/>
      </rPr>
      <t>(format: xlLightHorizontal 3)</t>
    </r>
  </si>
  <si>
    <r>
      <t>RGU 33-32-198 (7)  | FED | No Permits Filed ST-none FED-none</t>
    </r>
    <r>
      <rPr>
        <b/>
        <sz val="16"/>
        <color theme="1"/>
        <rFont val="Arial"/>
        <family val="2"/>
      </rPr>
      <t>(format: xlLightHorizontal 3)</t>
    </r>
  </si>
  <si>
    <r>
      <t>PA 24-32 (4)  | SPLIT ESTATE | No Permits Filed ST-none FED-none</t>
    </r>
    <r>
      <rPr>
        <b/>
        <sz val="16"/>
        <color theme="1"/>
        <rFont val="Arial"/>
        <family val="2"/>
      </rPr>
      <t>(format: xlLightHorizontal 3)</t>
    </r>
  </si>
  <si>
    <r>
      <t>KP 11-16 (7) JOLLEY | SPLIT ESTATE | ST-APP FED-APP</t>
    </r>
    <r>
      <rPr>
        <b/>
        <sz val="16"/>
        <color theme="1"/>
        <rFont val="Arial"/>
        <family val="2"/>
      </rPr>
      <t>(format: solid)</t>
    </r>
  </si>
  <si>
    <r>
      <t>KP 33-18 (10) BLM - Stips 1/16 - 4/29 | FED | ST-APP FED-APP</t>
    </r>
    <r>
      <rPr>
        <b/>
        <sz val="16"/>
        <color theme="1"/>
        <rFont val="Arial"/>
        <family val="2"/>
      </rPr>
      <t>(format: solid)</t>
    </r>
  </si>
  <si>
    <r>
      <t>KP 24-16 (17) Jolley - Split | SPLIT ESTATE | ST-APP FED-APP</t>
    </r>
    <r>
      <rPr>
        <b/>
        <sz val="16"/>
        <color theme="1"/>
        <rFont val="Arial"/>
        <family val="2"/>
      </rPr>
      <t>(format: solid)</t>
    </r>
  </si>
  <si>
    <r>
      <t>Unassociated (51)  | FED | No Permits Filed ST-none FED-none</t>
    </r>
    <r>
      <rPr>
        <b/>
        <sz val="16"/>
        <color theme="1"/>
        <rFont val="Arial"/>
        <family val="2"/>
      </rPr>
      <t>(format: xlLightHorizontal 3)</t>
    </r>
  </si>
  <si>
    <r>
      <t>SG 23-32 (7)  | SPLIT ESTATE | No Permits Filed ST-none FED-none</t>
    </r>
    <r>
      <rPr>
        <b/>
        <sz val="16"/>
        <color theme="1"/>
        <rFont val="Arial"/>
        <family val="2"/>
      </rPr>
      <t>(format: xlLightHorizontal 3)</t>
    </r>
  </si>
  <si>
    <r>
      <t>SG 11-31 (18)  | FED | No Permits Filed ST-none FED-none</t>
    </r>
    <r>
      <rPr>
        <b/>
        <sz val="16"/>
        <color theme="1"/>
        <rFont val="Arial"/>
        <family val="2"/>
      </rPr>
      <t>(format: xlLightHorizontal 3)</t>
    </r>
  </si>
  <si>
    <r>
      <t>SG 33-21 (15) Kelly Gulch-FED - 14 Additional wells on pad | FED | No Permits Filed ST-none FED-none</t>
    </r>
    <r>
      <rPr>
        <b/>
        <sz val="16"/>
        <color theme="1"/>
        <rFont val="Arial"/>
        <family val="2"/>
      </rPr>
      <t>(format: xlLightHorizontal 3)</t>
    </r>
  </si>
  <si>
    <r>
      <t>SG 44-31 (1)  | SPLIT ESTATE | No Permits Filed ST-none FED-none</t>
    </r>
    <r>
      <rPr>
        <b/>
        <sz val="16"/>
        <color theme="1"/>
        <rFont val="Arial"/>
        <family val="2"/>
      </rPr>
      <t>(format: xlLightHorizontal 3)</t>
    </r>
  </si>
  <si>
    <r>
      <t>GM 43-23 (5)  | SPLIT ESTATE | No Permits Filed ST-none FED-none</t>
    </r>
    <r>
      <rPr>
        <b/>
        <sz val="16"/>
        <color theme="1"/>
        <rFont val="Arial"/>
        <family val="2"/>
      </rPr>
      <t>(format: xlLightHorizontal 3)</t>
    </r>
  </si>
  <si>
    <r>
      <t>SG 44-34 (7)  | SPLIT ESTATE | No Permits Filed ST-none FED-none</t>
    </r>
    <r>
      <rPr>
        <b/>
        <sz val="16"/>
        <color theme="1"/>
        <rFont val="Arial"/>
        <family val="2"/>
      </rPr>
      <t>(format: xlLightHorizontal 3)</t>
    </r>
  </si>
  <si>
    <r>
      <t>SG 33-26 (12)  | SPLIT ESTATE | No Permits Filed ST-none FED-none</t>
    </r>
    <r>
      <rPr>
        <b/>
        <sz val="16"/>
        <color theme="1"/>
        <rFont val="Arial"/>
        <family val="2"/>
      </rPr>
      <t>(format: xlLightHorizontal 3)</t>
    </r>
  </si>
  <si>
    <r>
      <t>SG 23-31 (5)  | FED | No Permits Filed ST-none FED-none</t>
    </r>
    <r>
      <rPr>
        <b/>
        <sz val="16"/>
        <color theme="1"/>
        <rFont val="Arial"/>
        <family val="2"/>
      </rPr>
      <t>(format: xlLightHorizontal 3)</t>
    </r>
  </si>
  <si>
    <r>
      <t>SG 41-31 (16) SmGlch | FED | No Permits Filed ST-none FED-none</t>
    </r>
    <r>
      <rPr>
        <b/>
        <sz val="16"/>
        <color theme="1"/>
        <rFont val="Arial"/>
        <family val="2"/>
      </rPr>
      <t>(format: xlLightHorizontal 3)</t>
    </r>
  </si>
  <si>
    <r>
      <t>MV 27-8 (11)  | SPLIT ESTATE | No Permits Filed ST-none FED-none</t>
    </r>
    <r>
      <rPr>
        <b/>
        <sz val="16"/>
        <color theme="1"/>
        <rFont val="Arial"/>
        <family val="2"/>
      </rPr>
      <t>(format: xlLightHorizontal 3)</t>
    </r>
  </si>
  <si>
    <r>
      <t>SG 22-32 (12)  | SPLIT ESTATE | No Permits Filed ST-none FED-none</t>
    </r>
    <r>
      <rPr>
        <b/>
        <sz val="16"/>
        <color theme="1"/>
        <rFont val="Arial"/>
        <family val="2"/>
      </rPr>
      <t>(format: xlLightHorizontal 3)</t>
    </r>
  </si>
  <si>
    <r>
      <t>SG 24-28 (10)  | SPLIT ESTATE | No Permits Filed ST-none FED-none</t>
    </r>
    <r>
      <rPr>
        <b/>
        <sz val="16"/>
        <color theme="1"/>
        <rFont val="Arial"/>
        <family val="2"/>
      </rPr>
      <t>(format: xlLightHorizontal 3)</t>
    </r>
  </si>
  <si>
    <r>
      <t>CHEVRON 41-8D (4)  | SPLIT ESTATE | No Permits Filed ST-none FED-none</t>
    </r>
    <r>
      <rPr>
        <b/>
        <sz val="16"/>
        <color theme="1"/>
        <rFont val="Arial"/>
        <family val="2"/>
      </rPr>
      <t>(format: xlLightHorizontal 3)</t>
    </r>
  </si>
  <si>
    <r>
      <t>SG 13-21 (16) Kelly Gulch-FED | FED | No Permits Filed ST-none FED-none</t>
    </r>
    <r>
      <rPr>
        <b/>
        <sz val="16"/>
        <color theme="1"/>
        <rFont val="Arial"/>
        <family val="2"/>
      </rPr>
      <t>(format: xlLightHorizontal 3)</t>
    </r>
  </si>
  <si>
    <r>
      <t>GM 43-23 (16)  | SPLIT ESTATE | No Permits Filed ST-none FED-none</t>
    </r>
    <r>
      <rPr>
        <b/>
        <sz val="16"/>
        <color theme="1"/>
        <rFont val="Arial"/>
        <family val="2"/>
      </rPr>
      <t>(format: xlLightHorizontal 3)</t>
    </r>
  </si>
  <si>
    <r>
      <t>GM 24-23 (2)  | SPLIT ESTATE | No Permits Filed ST-none FED-none</t>
    </r>
    <r>
      <rPr>
        <b/>
        <sz val="16"/>
        <color theme="1"/>
        <rFont val="Arial"/>
        <family val="2"/>
      </rPr>
      <t>(format: xlLightHorizontal 3)</t>
    </r>
  </si>
  <si>
    <r>
      <t>FEDERAL RULISON UNIT 14-95 (13) Doghead (St exp 10/30/10)) | FED | No Permits Filed ST-none FED-none</t>
    </r>
    <r>
      <rPr>
        <b/>
        <sz val="16"/>
        <color theme="1"/>
        <rFont val="Arial"/>
        <family val="2"/>
      </rPr>
      <t>(format: xlLightHorizontal 3)</t>
    </r>
  </si>
  <si>
    <r>
      <t>SP 21-23 (16)  | FED | No Permits Filed ST-none FED-none</t>
    </r>
    <r>
      <rPr>
        <b/>
        <sz val="16"/>
        <color theme="1"/>
        <rFont val="Arial"/>
        <family val="2"/>
      </rPr>
      <t>(format: xlLightHorizontal 3)</t>
    </r>
  </si>
  <si>
    <r>
      <t>PA 33-13 (16) Balzac Gulch BLM | FED | No Permits Filed ST-none FED-none</t>
    </r>
    <r>
      <rPr>
        <b/>
        <sz val="16"/>
        <color theme="1"/>
        <rFont val="Arial"/>
        <family val="2"/>
      </rPr>
      <t>(format: xlLightHorizontal 3)</t>
    </r>
  </si>
  <si>
    <r>
      <t>PA 31-16 (16) Bosely | SPLIT ESTATE | No Permits Filed ST-none FED-none</t>
    </r>
    <r>
      <rPr>
        <b/>
        <sz val="16"/>
        <color theme="1"/>
        <rFont val="Arial"/>
        <family val="2"/>
      </rPr>
      <t>(format: xlLightHorizontal 3)</t>
    </r>
  </si>
  <si>
    <r>
      <t>SP 43-23 (16)  | SPLIT ESTATE | No Permits Filed ST-none FED-none</t>
    </r>
    <r>
      <rPr>
        <b/>
        <sz val="16"/>
        <color theme="1"/>
        <rFont val="Arial"/>
        <family val="2"/>
      </rPr>
      <t>(format: xlLightHorizontal 3)</t>
    </r>
  </si>
  <si>
    <r>
      <t>SP 14-14 (12)  | FED | No Permits Filed ST-none FED-none</t>
    </r>
    <r>
      <rPr>
        <b/>
        <sz val="16"/>
        <color theme="1"/>
        <rFont val="Arial"/>
        <family val="2"/>
      </rPr>
      <t>(format: xlLightHorizontal 3)</t>
    </r>
  </si>
  <si>
    <r>
      <t>SP 22-23 (16)  | FED | No Permits Filed ST-none FED-none</t>
    </r>
    <r>
      <rPr>
        <b/>
        <sz val="16"/>
        <color theme="1"/>
        <rFont val="Arial"/>
        <family val="2"/>
      </rPr>
      <t>(format: xlLightHorizontal 3)</t>
    </r>
  </si>
  <si>
    <r>
      <t>Multiple Solutions Found</t>
    </r>
    <r>
      <rPr>
        <b/>
        <sz val="16"/>
        <color rgb="FF008000"/>
        <rFont val="Arial"/>
        <family val="2"/>
      </rPr>
      <t>SP 22-23 (16)  | FED | No Permits Filed ST-none FED-none</t>
    </r>
    <r>
      <rPr>
        <b/>
        <sz val="16"/>
        <color theme="1"/>
        <rFont val="Arial"/>
        <family val="2"/>
      </rPr>
      <t>(format: xlLightHorizontal 3)</t>
    </r>
  </si>
  <si>
    <r>
      <t>RWF 44-9 (18) Fed Rollover 2 Area 3 | FED | No Permits Filed ST-none FED-none</t>
    </r>
    <r>
      <rPr>
        <b/>
        <sz val="16"/>
        <color theme="1"/>
        <rFont val="Arial"/>
        <family val="2"/>
      </rPr>
      <t>(format: xlLightHorizontal 3)</t>
    </r>
  </si>
  <si>
    <r>
      <t>RU 33-17 (19)  | FED | No Permits Filed ST-none FED-none</t>
    </r>
    <r>
      <rPr>
        <b/>
        <sz val="16"/>
        <color theme="1"/>
        <rFont val="Arial"/>
        <family val="2"/>
      </rPr>
      <t>(format: xlLightHorizontal 3)</t>
    </r>
  </si>
  <si>
    <r>
      <t>FEDERAL 118 (16)  | FED | No Permits Filed ST-none FED-none</t>
    </r>
    <r>
      <rPr>
        <b/>
        <sz val="16"/>
        <color theme="1"/>
        <rFont val="Arial"/>
        <family val="2"/>
      </rPr>
      <t>(format: xlLightHorizontal 3)</t>
    </r>
  </si>
  <si>
    <r>
      <t>RWF 424-11 (4)  | SPLIT ESTATE | No Permits Filed ST-none FED-none</t>
    </r>
    <r>
      <rPr>
        <b/>
        <sz val="16"/>
        <color theme="1"/>
        <rFont val="Arial"/>
        <family val="2"/>
      </rPr>
      <t>(format: xlLightHorizontal 3)</t>
    </r>
  </si>
  <si>
    <r>
      <t>SR 43-8 (20)  | SPLIT ESTATE | No Permits Filed ST-none FED-none</t>
    </r>
    <r>
      <rPr>
        <b/>
        <sz val="16"/>
        <color theme="1"/>
        <rFont val="Arial"/>
        <family val="2"/>
      </rPr>
      <t>(format: xlLightHorizontal 3)</t>
    </r>
  </si>
  <si>
    <r>
      <t>RWF 34-10 (10)  | FED | No Permits Filed ST-none FED-none</t>
    </r>
    <r>
      <rPr>
        <b/>
        <sz val="16"/>
        <color theme="1"/>
        <rFont val="Arial"/>
        <family val="2"/>
      </rPr>
      <t>(format: xlLightHorizontal 3)</t>
    </r>
  </si>
  <si>
    <r>
      <t>Multiple Solutions Found</t>
    </r>
    <r>
      <rPr>
        <b/>
        <sz val="16"/>
        <color rgb="FF000000"/>
        <rFont val="Arial"/>
        <family val="2"/>
      </rPr>
      <t>BCU 43-35-199 (4)  | none | No Permits Filed ST-none FED-none</t>
    </r>
  </si>
  <si>
    <t>Instructions:</t>
  </si>
  <si>
    <t xml:space="preserve">RGU 43-23-198 (10)   </t>
  </si>
  <si>
    <t xml:space="preserve">GM 11-28 (10) GM 728-11-21-HN1, GM 728-21-21-HN1 STIPS </t>
  </si>
  <si>
    <t xml:space="preserve">SG 22-32 (1)  </t>
  </si>
  <si>
    <t xml:space="preserve">RU 44-7 (6) Youberg </t>
  </si>
  <si>
    <t xml:space="preserve">KP 24-23 (3) DOW - NO Simops </t>
  </si>
  <si>
    <t xml:space="preserve">TR 32-21-597 (10)   </t>
  </si>
  <si>
    <t xml:space="preserve">TR 44-27-597 (15)  </t>
  </si>
  <si>
    <t xml:space="preserve">RU 44-7 (9) Youberg </t>
  </si>
  <si>
    <t xml:space="preserve">RU 42-7 (9) Youberg </t>
  </si>
  <si>
    <t xml:space="preserve">RWF 43-23 (16) Mead </t>
  </si>
  <si>
    <t xml:space="preserve">RGU 42-26-198 (16) FED - Near Soda Mine </t>
  </si>
  <si>
    <t xml:space="preserve">RGU 33-25-198 (12)   </t>
  </si>
  <si>
    <t xml:space="preserve">RGU 42-26-198 (5) FED - Near Soda Mine </t>
  </si>
  <si>
    <t xml:space="preserve">GM 323-28 (10)  </t>
  </si>
  <si>
    <t xml:space="preserve">RGU 43-23-198 (9)   </t>
  </si>
  <si>
    <t xml:space="preserve">RGU 41-8-298 (6)  </t>
  </si>
  <si>
    <t xml:space="preserve">BCU 12-31-198 (2)  </t>
  </si>
  <si>
    <t xml:space="preserve">RG 11-7-397 (1) FED - NO SIMOPS  </t>
  </si>
  <si>
    <t xml:space="preserve">RGU 22-26-198 (18)  </t>
  </si>
  <si>
    <t xml:space="preserve">GM 32-4 (1) GM 702RD-4-HN1  </t>
  </si>
  <si>
    <t xml:space="preserve">GR 14-28 (1) GM 728-14-33-HN1 </t>
  </si>
  <si>
    <t xml:space="preserve">NOLTE 14-44 (1) SG 714-44-23-HN1 Longer lateral </t>
  </si>
  <si>
    <t xml:space="preserve">GM 323-28 (2)  </t>
  </si>
  <si>
    <t xml:space="preserve">RMV 95-21 (1) RWF 721-44-28-HMB2  </t>
  </si>
  <si>
    <t xml:space="preserve">RG 13-13-298 (20)  </t>
  </si>
  <si>
    <t xml:space="preserve">DOE 2-M-35 (12) FED </t>
  </si>
  <si>
    <t xml:space="preserve">SG 23-22 (13) Bosely  </t>
  </si>
  <si>
    <t xml:space="preserve">GM 32-4 (5) GM 702RD-4-HN1  </t>
  </si>
  <si>
    <t xml:space="preserve">MV 16-9 (11) FED - Callahan Rim </t>
  </si>
  <si>
    <t xml:space="preserve">GR 23-11V (9) FED - Callahan Rim Stips 1/1 - 5/31 </t>
  </si>
  <si>
    <t xml:space="preserve">GM 34-4 (11)  </t>
  </si>
  <si>
    <t xml:space="preserve">PA 34-12 (19) Doghead </t>
  </si>
  <si>
    <t xml:space="preserve">PA 24-12 (10) Doghead </t>
  </si>
  <si>
    <t xml:space="preserve">PA 33-24 (16) Balzac Gulch BLM - 7 Additional wells on pad </t>
  </si>
  <si>
    <t xml:space="preserve">JUHAN 14-26H (11) Savage </t>
  </si>
  <si>
    <t xml:space="preserve">SR 24-9 (12) BLM Fed </t>
  </si>
  <si>
    <t xml:space="preserve">KP 32-26 (1) CPW - Scheduled 1/15 </t>
  </si>
  <si>
    <t xml:space="preserve">KP 13-16 (1) JOLLEY - Scheduled 1/15  </t>
  </si>
  <si>
    <t xml:space="preserve">KP 43-8 (1) JOLLEY-INJ </t>
  </si>
  <si>
    <t xml:space="preserve">KPS 22-1 (2)  </t>
  </si>
  <si>
    <t xml:space="preserve">BCU 33-30-198 (2)  </t>
  </si>
  <si>
    <t xml:space="preserve">BCU 14-31-198 (6)  </t>
  </si>
  <si>
    <t xml:space="preserve">RG 11-7-397 (2) FED - NO SIMOPS  </t>
  </si>
  <si>
    <t xml:space="preserve">BCU 31-25-199 (2)  </t>
  </si>
  <si>
    <t xml:space="preserve">RG 34-27-299 (3) INJ </t>
  </si>
  <si>
    <t xml:space="preserve">RGU 43-21-198 (3) Summer Only - BGTL Permits expired 9/18/09 Need 2A Need to review well planning </t>
  </si>
  <si>
    <t xml:space="preserve">RGU 33-32-198 (7)  </t>
  </si>
  <si>
    <t xml:space="preserve">RGU 33-7-298 (2)  </t>
  </si>
  <si>
    <t xml:space="preserve">RGU 12-10-298D (8) FEDERAL </t>
  </si>
  <si>
    <t xml:space="preserve">GV 18-23 (2) Bosely SG 723-14-23-HN1, SG 723-24-23-HN1 </t>
  </si>
  <si>
    <t xml:space="preserve">PA 24-32 (4)  </t>
  </si>
  <si>
    <t xml:space="preserve">MV 11-11 (3) FED - Callahan Rim </t>
  </si>
  <si>
    <t xml:space="preserve">TR 11-6-697 (15) Shell Surf.; Book Cliffs Plats had footage call errors, wait on revised plats </t>
  </si>
  <si>
    <t xml:space="preserve">TR 11-17-597 (3)  </t>
  </si>
  <si>
    <t xml:space="preserve">TR 33-27-597 (3)  </t>
  </si>
  <si>
    <t xml:space="preserve">TR 31-24-597 (3) Draft plats 8/16/13 </t>
  </si>
  <si>
    <t xml:space="preserve">RGU 32-11-298 (6)  </t>
  </si>
  <si>
    <t xml:space="preserve">RGU 31-10-298 (6)  </t>
  </si>
  <si>
    <t xml:space="preserve">GM 321-34 (1)  </t>
  </si>
  <si>
    <t xml:space="preserve">GM 14-27 (1)  </t>
  </si>
  <si>
    <t xml:space="preserve">KPS 21-11 (6)  </t>
  </si>
  <si>
    <t xml:space="preserve">KPS 33-11 (4)  </t>
  </si>
  <si>
    <t xml:space="preserve">KP 11-16 (7) JOLLEY  </t>
  </si>
  <si>
    <t xml:space="preserve">KP 33-18 (10) BLM - Stips 1/16 - 4/29 </t>
  </si>
  <si>
    <t xml:space="preserve">KP 24-16 (17) Jolley - Split </t>
  </si>
  <si>
    <t xml:space="preserve">KP 32-9 (12) CPW </t>
  </si>
  <si>
    <t xml:space="preserve">KPS 22-1 (7)  </t>
  </si>
  <si>
    <t xml:space="preserve">KPS 42-11 (13)  </t>
  </si>
  <si>
    <t xml:space="preserve">CG 33-19 (1)  </t>
  </si>
  <si>
    <t xml:space="preserve">Unassociated (51)  </t>
  </si>
  <si>
    <t xml:space="preserve">SG 23-32 (7)  </t>
  </si>
  <si>
    <t xml:space="preserve">SG 11-31 (18)  </t>
  </si>
  <si>
    <t xml:space="preserve">NG 44-8 (7)  </t>
  </si>
  <si>
    <t xml:space="preserve">SG 33-21 (15) Kelly Gulch-FED - 14 Additional wells on pad </t>
  </si>
  <si>
    <t xml:space="preserve">SG 44-31 (1)  </t>
  </si>
  <si>
    <t xml:space="preserve">SG 23-29 (2)  </t>
  </si>
  <si>
    <t xml:space="preserve">GM 43-23 (5)  </t>
  </si>
  <si>
    <t xml:space="preserve">SG 22-33 (16) ST exp 2/27/10 </t>
  </si>
  <si>
    <t xml:space="preserve">SG 44-34 (7)  </t>
  </si>
  <si>
    <t xml:space="preserve">SG 33-26 (12)  </t>
  </si>
  <si>
    <t xml:space="preserve">SG 33-32 (12) (ST exp 5-13-10) </t>
  </si>
  <si>
    <t xml:space="preserve">SG 23-31 (5)  </t>
  </si>
  <si>
    <t xml:space="preserve">SG 41-31 (16) SmGlch </t>
  </si>
  <si>
    <t xml:space="preserve">NG 24-8 (11)  </t>
  </si>
  <si>
    <t xml:space="preserve">MV 27-8 (11)  </t>
  </si>
  <si>
    <t xml:space="preserve">SG 22-32 (12)  </t>
  </si>
  <si>
    <t xml:space="preserve">SG 24-28 (10)  </t>
  </si>
  <si>
    <t xml:space="preserve">SG 31-33 (6)  </t>
  </si>
  <si>
    <t xml:space="preserve">CHEVRON 41-8D (4)  </t>
  </si>
  <si>
    <t xml:space="preserve">SG 13-21 (16) Kelly Gulch-FED </t>
  </si>
  <si>
    <t xml:space="preserve">GM 43-23 (16)  </t>
  </si>
  <si>
    <t xml:space="preserve">GM 24-23 (2)  </t>
  </si>
  <si>
    <t xml:space="preserve">GM 14-13 (4) Puckett </t>
  </si>
  <si>
    <t xml:space="preserve">SG 13-33 (10) (ST exp. 2-26-10) </t>
  </si>
  <si>
    <t xml:space="preserve">RWF 331-21 (1)  </t>
  </si>
  <si>
    <t xml:space="preserve">PA 32-13 (17)  </t>
  </si>
  <si>
    <t xml:space="preserve">FEDERAL RULISON UNIT 14-95 (13) Doghead (St exp 10/30/10)) </t>
  </si>
  <si>
    <t xml:space="preserve">SP 32-14 (12) Doghead-FED </t>
  </si>
  <si>
    <t xml:space="preserve">SP 21-23 (16)  </t>
  </si>
  <si>
    <t xml:space="preserve">PA 33-13 (16) Balzac Gulch BLM </t>
  </si>
  <si>
    <t xml:space="preserve">PA 31-16 (16) Bosely </t>
  </si>
  <si>
    <t xml:space="preserve">SP 43-23 (16)  </t>
  </si>
  <si>
    <t xml:space="preserve">SP 14-14 (12)  </t>
  </si>
  <si>
    <t xml:space="preserve">SP 22-23 (16)  </t>
  </si>
  <si>
    <t xml:space="preserve">NR 11-3 (7)  </t>
  </si>
  <si>
    <t xml:space="preserve">NER 31-7 (8)  </t>
  </si>
  <si>
    <t xml:space="preserve">RWF 44-9 (18) Fed Rollover 2 Area 3 </t>
  </si>
  <si>
    <t xml:space="preserve">RU 33-17 (19)  </t>
  </si>
  <si>
    <t xml:space="preserve">FEDERAL 118 (16)  </t>
  </si>
  <si>
    <t xml:space="preserve">RWF 14-24 (11) MEAD </t>
  </si>
  <si>
    <t xml:space="preserve">RWF 433-10 (4)  </t>
  </si>
  <si>
    <t xml:space="preserve">NR 314-2 (5)  </t>
  </si>
  <si>
    <t xml:space="preserve">RWF 424-11 (4)  </t>
  </si>
  <si>
    <t xml:space="preserve">SR 42-7 (12)  </t>
  </si>
  <si>
    <t xml:space="preserve">SR 43-8 (20)  </t>
  </si>
  <si>
    <t xml:space="preserve">RWF 34-10 (10)  </t>
  </si>
  <si>
    <t xml:space="preserve">RG 41-34-299 (2)  </t>
  </si>
  <si>
    <t xml:space="preserve">RG 31-26-299 (2)  </t>
  </si>
  <si>
    <t xml:space="preserve">RG 11-8-397 (2)  </t>
  </si>
  <si>
    <t xml:space="preserve">BCU 43-35-199 (4)  </t>
  </si>
  <si>
    <t xml:space="preserve">RG 22-5-397 (2)  RIG Ready </t>
  </si>
  <si>
    <t xml:space="preserve">RG 11-7-397 (6) FED - NO SIMOPS  </t>
  </si>
  <si>
    <t xml:space="preserve">RG 11-8-397 (5)  </t>
  </si>
  <si>
    <t xml:space="preserve">BCU 442-36-199 (4)  </t>
  </si>
  <si>
    <t xml:space="preserve">BCU 42-31-198 (1)  </t>
  </si>
  <si>
    <t xml:space="preserve">BCU 31-25-199 (4)  </t>
  </si>
  <si>
    <t xml:space="preserve">BCU 33-20-198 (7)  </t>
  </si>
  <si>
    <t xml:space="preserve">BCU 23-4-198 (4)  </t>
  </si>
  <si>
    <t xml:space="preserve">BCU 33-23-198 (4)  </t>
  </si>
  <si>
    <t xml:space="preserve">AP 22-11-696 (4) BHL Need to be revised - Berry Well Interference </t>
  </si>
  <si>
    <t xml:space="preserve">AP 42-12-696 (6) As Built Complete Wait on Book Cliffs - Plats due on: 2A Required - Submit on: Permit expires 7/19/10  </t>
  </si>
  <si>
    <t xml:space="preserve">AP 22-24-696 (4) As Built Complete Wait on Book Cliffs - Plats due on: 2A Required - Submit on: </t>
  </si>
  <si>
    <t xml:space="preserve">AP 41-11-696 (1) EXXON MOBIL </t>
  </si>
  <si>
    <t xml:space="preserve">AP 32-13-696 (8) As Built Complete Wait on DRG - Plats due on: 2A Required - Submit on: </t>
  </si>
  <si>
    <t xml:space="preserve">TR 24-19-597 (18)  </t>
  </si>
  <si>
    <t xml:space="preserve">TR 23-27-597 (4) Summer Only </t>
  </si>
  <si>
    <t xml:space="preserve">TR 23-24-597 (3)  </t>
  </si>
  <si>
    <t xml:space="preserve">TR 22-26-597 (17)  </t>
  </si>
  <si>
    <t xml:space="preserve">TR 11-5-597 (1) Prelim Topo Work Comp. </t>
  </si>
  <si>
    <t xml:space="preserve">TR 11-5-697 (9) Pad design apprvd; Surveyor to stake </t>
  </si>
  <si>
    <t xml:space="preserve">TR 21-34-597 (17)  </t>
  </si>
  <si>
    <t xml:space="preserve">TR 31-36-597 (19)  </t>
  </si>
  <si>
    <t xml:space="preserve">TR 41-32-597 (11) Grouse Stips 3/1 - 7/1 </t>
  </si>
  <si>
    <t xml:space="preserve">TR 34-16-597 (9)  </t>
  </si>
  <si>
    <t xml:space="preserve">RU 21-8 (35) FED - FIM </t>
  </si>
  <si>
    <t xml:space="preserve">BCU 442-36-199 (2)  </t>
  </si>
  <si>
    <t xml:space="preserve">RGU 32-35-198 (21)  </t>
  </si>
  <si>
    <t xml:space="preserve">RGU 41-23-198 (18)  </t>
  </si>
  <si>
    <t xml:space="preserve">GV 26-28 (1) GM 728-44-33-HN1 </t>
  </si>
  <si>
    <t xml:space="preserve">GM 11-28 (2) GM 728-11-21-HN1, GM 728-21-21-HN1 STIPS </t>
  </si>
  <si>
    <t xml:space="preserve">MV 34-5 (3) FED-GM 705-44-8-HN1 Stips Jan&amp;Feb  </t>
  </si>
  <si>
    <t xml:space="preserve">GM 32-27 (1) Wheeler Gulch  </t>
  </si>
  <si>
    <t xml:space="preserve">GM 31-34 (6)  </t>
  </si>
  <si>
    <t xml:space="preserve">RG 43-15-298 (12)  </t>
  </si>
  <si>
    <t xml:space="preserve">RU 34-6 (14) Fed FIM  </t>
  </si>
  <si>
    <t>DRTWRK CNDCTRS</t>
  </si>
  <si>
    <t xml:space="preserve">RU 13-6 (21) Flat Iron Mesa Fed  </t>
  </si>
  <si>
    <t>2016 Ryan Gulch 1</t>
  </si>
  <si>
    <t xml:space="preserve">RGU 11-26-198 (20)  </t>
  </si>
  <si>
    <t>10/02/2014 CONST STRT</t>
  </si>
  <si>
    <t xml:space="preserve">RGU 22-27-198 (7)  </t>
  </si>
  <si>
    <t>2015 Trail Ridge</t>
  </si>
  <si>
    <t xml:space="preserve">TR 24-21-597 (19) Scheduled 7/14 GL 12/10/12 </t>
  </si>
  <si>
    <t xml:space="preserve">TR 11-1-698 (9) Grouse Stips 3/1 - 7/1 </t>
  </si>
  <si>
    <t xml:space="preserve">GM 12-20 (16) Haystack Mtn.  </t>
  </si>
  <si>
    <t>2016 VLY Add</t>
  </si>
  <si>
    <t xml:space="preserve">MV 60-8D (13)  </t>
  </si>
  <si>
    <t xml:space="preserve">MV 5-10 (34) FED - Callahan Rim </t>
  </si>
  <si>
    <t>2017 Trail Ridge</t>
  </si>
  <si>
    <t xml:space="preserve">PA 13-10 (2)  </t>
  </si>
  <si>
    <t xml:space="preserve">KP 24-23 (4) DOW - NO Simops </t>
  </si>
  <si>
    <t xml:space="preserve">PA 22-25 (19) Tri-State - Split - 2nd cellar </t>
  </si>
  <si>
    <t>2016 Ryan Gulch 2</t>
  </si>
  <si>
    <t xml:space="preserve">RG 24-13-398 (6) FED - 1-2Mile Zone from Project Rio Blanco </t>
  </si>
  <si>
    <t xml:space="preserve">RGU 32-36-198 (19)  </t>
  </si>
  <si>
    <t xml:space="preserve">MV 34-5 (9) FED-GM 705-44-8-HN1 Stips Jan&amp;Feb  </t>
  </si>
  <si>
    <t xml:space="preserve">MV 55-29 (11) Chevron </t>
  </si>
  <si>
    <t xml:space="preserve">GV 1-8 (20) Puckett Land CO </t>
  </si>
  <si>
    <t xml:space="preserve">PA 21-10 (36) Setback rules </t>
  </si>
  <si>
    <t xml:space="preserve">SR 43-7 (24) Locklear  </t>
  </si>
  <si>
    <t xml:space="preserve">PA 21-6 (4)  </t>
  </si>
  <si>
    <t xml:space="preserve">RG 22-16-298 (2)  </t>
  </si>
  <si>
    <t xml:space="preserve">RG 41-21-298 (3)  </t>
  </si>
  <si>
    <t xml:space="preserve">RG 12-13-298 (2)  </t>
  </si>
  <si>
    <t xml:space="preserve">RG 22-12-298 (12)  </t>
  </si>
  <si>
    <t xml:space="preserve">GV 33-22 (2)  </t>
  </si>
  <si>
    <t xml:space="preserve">KP 24-23 (13) DOW - NO Simops </t>
  </si>
  <si>
    <t xml:space="preserve">KP 32-9 (14) CPW </t>
  </si>
  <si>
    <t xml:space="preserve">KP 13-27 (5)  </t>
  </si>
  <si>
    <t xml:space="preserve">KP 21-25 (44)  </t>
  </si>
  <si>
    <t xml:space="preserve">PA 42-24 (23) Balzac Gulch </t>
  </si>
  <si>
    <t xml:space="preserve">PA 33-23 (1)  </t>
  </si>
  <si>
    <t xml:space="preserve">SP 43-13 (22)  </t>
  </si>
  <si>
    <t xml:space="preserve">PA 44-8 (15) BOSELY </t>
  </si>
  <si>
    <t xml:space="preserve">RG 22-5-397 (9)  RIG Ready </t>
  </si>
  <si>
    <t xml:space="preserve">RG 44-12-398 (3)  </t>
  </si>
  <si>
    <t xml:space="preserve">RG 31-20-298 (6)  </t>
  </si>
  <si>
    <t xml:space="preserve">RG 14-8-397 (3)  </t>
  </si>
  <si>
    <t xml:space="preserve">RG 33-18-298 (2)  </t>
  </si>
  <si>
    <t xml:space="preserve">RGU 22-20-198 (3)  </t>
  </si>
  <si>
    <t xml:space="preserve">RG 23-14-298 (1) Windsor; Pits built/lined - 15 Acre Pilot </t>
  </si>
  <si>
    <t xml:space="preserve">NRG 13-13-198 (5)  </t>
  </si>
  <si>
    <t xml:space="preserve">RGU 41-8-298 (3)  </t>
  </si>
  <si>
    <t xml:space="preserve">NRG 44-13-198 (2)  </t>
  </si>
  <si>
    <t xml:space="preserve">BCU 34-31-198 (1)  </t>
  </si>
  <si>
    <t xml:space="preserve">RG 31-18-297 (3)  </t>
  </si>
  <si>
    <t xml:space="preserve">BCU 11-36-199 (1)  </t>
  </si>
  <si>
    <t xml:space="preserve">RGU 11-4-298 (4)  </t>
  </si>
  <si>
    <t xml:space="preserve">RGU 24-29-198 (2)  </t>
  </si>
  <si>
    <t xml:space="preserve">RGU 24-32-198 (2)  </t>
  </si>
  <si>
    <t xml:space="preserve">RGU 22-32-198 (2)  </t>
  </si>
  <si>
    <t xml:space="preserve">RG 44-13-298 (2)  </t>
  </si>
  <si>
    <t xml:space="preserve">AP 34-1-696 (1)  </t>
  </si>
  <si>
    <t xml:space="preserve">WGV 32-27-697 (4) Plats, Progs, DIR, 2A Complete; Wait on SUA </t>
  </si>
  <si>
    <t xml:space="preserve">Unassociated (1)  </t>
  </si>
  <si>
    <t xml:space="preserve">TR 14-20-597 (2)  </t>
  </si>
  <si>
    <t xml:space="preserve">TR 12-30-597 (2)  </t>
  </si>
  <si>
    <t xml:space="preserve">TR 312-30-597 (1)  </t>
  </si>
  <si>
    <t xml:space="preserve">WGV 22-27-697 (16) 2A Complete;Wait on SUA: </t>
  </si>
  <si>
    <t xml:space="preserve">TR 42-26-597 (13)  </t>
  </si>
  <si>
    <t xml:space="preserve">TR 12-25-597 (10)  </t>
  </si>
  <si>
    <t xml:space="preserve">TR 21-36-597 (14)  </t>
  </si>
  <si>
    <t xml:space="preserve">TR 41-35-597 (16)  </t>
  </si>
  <si>
    <t>HomeHome</t>
  </si>
  <si>
    <t>Related Reports</t>
  </si>
  <si>
    <t>-- Area --</t>
  </si>
  <si>
    <t>Area List</t>
  </si>
  <si>
    <t>-- Schedulers --</t>
  </si>
  <si>
    <t>Drilling Rig Scheduler</t>
  </si>
  <si>
    <t>Generate Drilling Schedule</t>
  </si>
  <si>
    <t>Bulk Assignment</t>
  </si>
  <si>
    <t>Drilling Rig List</t>
  </si>
  <si>
    <t>Drilling Resource Plans</t>
  </si>
  <si>
    <t>Get WSN List</t>
  </si>
  <si>
    <t>-- Drilling --</t>
  </si>
  <si>
    <t>Well by Well Schedule</t>
  </si>
  <si>
    <t xml:space="preserve"> Requests </t>
  </si>
  <si>
    <t>Outstanding Schedule</t>
  </si>
  <si>
    <t>Permitted but</t>
  </si>
  <si>
    <t xml:space="preserve"> Unscheduled Wells </t>
  </si>
  <si>
    <t>OW Report Status for</t>
  </si>
  <si>
    <t xml:space="preserve"> Wells Spudded </t>
  </si>
  <si>
    <t>-- Land --</t>
  </si>
  <si>
    <t>Land Type Breakdown</t>
  </si>
  <si>
    <t>Land Well Status</t>
  </si>
  <si>
    <t>Scheduled Wells Missing</t>
  </si>
  <si>
    <t xml:space="preserve"> Land Info </t>
  </si>
  <si>
    <t>Unscheduled Wells Missing</t>
  </si>
  <si>
    <t>RFC Not Yet RTD</t>
  </si>
  <si>
    <t>Lease Expiration</t>
  </si>
  <si>
    <t>Surface Use Agreement</t>
  </si>
  <si>
    <t xml:space="preserve"> Expiration </t>
  </si>
  <si>
    <t>Surface Owner and</t>
  </si>
  <si>
    <t xml:space="preserve"> Interest </t>
  </si>
  <si>
    <t>-- Permitting --</t>
  </si>
  <si>
    <t>Permit &amp; Sundry Activity</t>
  </si>
  <si>
    <t xml:space="preserve"> Report </t>
  </si>
  <si>
    <t>APD Summary</t>
  </si>
  <si>
    <t>Approved Plats Without</t>
  </si>
  <si>
    <t xml:space="preserve"> Permits </t>
  </si>
  <si>
    <t>Scheduled Wells Without</t>
  </si>
  <si>
    <t>Planned Wells Without</t>
  </si>
  <si>
    <t>Expiring Permits Alert</t>
  </si>
  <si>
    <t>Permit Drilling Schedule</t>
  </si>
  <si>
    <t>-- General --</t>
  </si>
  <si>
    <t>Red Light Green Light</t>
  </si>
  <si>
    <t>Spud to Spud</t>
  </si>
  <si>
    <t>Quick View Schedule</t>
  </si>
  <si>
    <t>Environmental Planning</t>
  </si>
  <si>
    <t>-- Geology --</t>
  </si>
  <si>
    <t>Logging Summary</t>
  </si>
  <si>
    <t>Unmet Stipulations</t>
  </si>
  <si>
    <t>Rigs Ahead of Schedule</t>
  </si>
  <si>
    <t>Rigs Behind Schedule</t>
  </si>
  <si>
    <t>-- Pad --</t>
  </si>
  <si>
    <t>Pad Status Change</t>
  </si>
  <si>
    <t>Pad Construction Status</t>
  </si>
  <si>
    <t>-- Well --</t>
  </si>
  <si>
    <t>Scheduled Well</t>
  </si>
  <si>
    <t>-- AFE --</t>
  </si>
  <si>
    <t>AFE Summary</t>
  </si>
  <si>
    <t>Pad AFE</t>
  </si>
  <si>
    <t>Drill AFE</t>
  </si>
  <si>
    <t>-- Discrepancies --</t>
  </si>
  <si>
    <t>API Discrepancy</t>
  </si>
  <si>
    <t>Well &amp; Pad Search</t>
  </si>
  <si>
    <t xml:space="preserve">Expand Well-- Well -- </t>
  </si>
  <si>
    <t xml:space="preserve">Expand Pad-- Pad -- </t>
  </si>
  <si>
    <t>Excel Version</t>
  </si>
  <si>
    <t>Report by Webcore - Build 1.5.8.1 - P2 Energy Solutions - Tech Support : 1-866-481-2741 (toll free)</t>
  </si>
  <si>
    <t>Data will have a current date here when page has loaded</t>
  </si>
  <si>
    <t xml:space="preserve">1.  Go to Data tab on this sheet and select 'Refresh' </t>
  </si>
  <si>
    <t>Rig Line Planning Status from 1/1/2015 to 1/1/2016 for Highland, Valley as of 01/14/2015 11:46 AM</t>
  </si>
  <si>
    <t>Rig Line Planning Status from 1/1/2016 to 1/1/2017 for Highland, Valley as of 01/14/2015 11:46 AM</t>
  </si>
  <si>
    <t>Rig Line Planning Status from 01/14/2015 to 01/14/2016 for Highland, Valley as of 01/14/2015 11:47 AM</t>
  </si>
  <si>
    <t>Webcore Link</t>
  </si>
  <si>
    <r>
      <t xml:space="preserve">  </t>
    </r>
    <r>
      <rPr>
        <b/>
        <sz val="16"/>
        <color rgb="FF0000FF"/>
        <rFont val="Arial"/>
        <family val="2"/>
      </rPr>
      <t>READY</t>
    </r>
  </si>
  <si>
    <t xml:space="preserve">  </t>
  </si>
  <si>
    <r>
      <t xml:space="preserve">  </t>
    </r>
    <r>
      <rPr>
        <b/>
        <sz val="16"/>
        <color rgb="FF0000FF"/>
        <rFont val="Arial"/>
        <family val="2"/>
      </rPr>
      <t>DRT WRK</t>
    </r>
  </si>
  <si>
    <r>
      <t xml:space="preserve">  </t>
    </r>
    <r>
      <rPr>
        <b/>
        <sz val="16"/>
        <color rgb="FF0000FF"/>
        <rFont val="Arial"/>
        <family val="2"/>
      </rPr>
      <t>RIG READY</t>
    </r>
  </si>
  <si>
    <r>
      <t xml:space="preserve">  </t>
    </r>
    <r>
      <rPr>
        <b/>
        <sz val="16"/>
        <color rgb="FF0000FF"/>
        <rFont val="Arial"/>
        <family val="2"/>
      </rPr>
      <t xml:space="preserve">PROD WORK </t>
    </r>
  </si>
  <si>
    <r>
      <t xml:space="preserve">  </t>
    </r>
    <r>
      <rPr>
        <b/>
        <sz val="16"/>
        <color rgb="FF0000FF"/>
        <rFont val="Arial"/>
        <family val="2"/>
      </rPr>
      <t>GRAVEL</t>
    </r>
  </si>
  <si>
    <r>
      <t xml:space="preserve">  </t>
    </r>
    <r>
      <rPr>
        <b/>
        <sz val="16"/>
        <color rgb="FF0000FF"/>
        <rFont val="Arial"/>
        <family val="2"/>
      </rPr>
      <t>STARTED</t>
    </r>
  </si>
  <si>
    <r>
      <t xml:space="preserve">  </t>
    </r>
    <r>
      <rPr>
        <b/>
        <sz val="16"/>
        <color rgb="FF0000FF"/>
        <rFont val="Arial"/>
        <family val="2"/>
      </rPr>
      <t>DIRTWRK IN PROGRSS</t>
    </r>
  </si>
  <si>
    <r>
      <t xml:space="preserve">  </t>
    </r>
    <r>
      <rPr>
        <b/>
        <sz val="16"/>
        <color rgb="FF0000FF"/>
        <rFont val="Arial"/>
        <family val="2"/>
      </rPr>
      <t xml:space="preserve">PRD WRK </t>
    </r>
  </si>
  <si>
    <r>
      <t xml:space="preserve">  </t>
    </r>
    <r>
      <rPr>
        <b/>
        <sz val="16"/>
        <color rgb="FF0000FF"/>
        <rFont val="Arial"/>
        <family val="2"/>
      </rPr>
      <t>Rig ready</t>
    </r>
  </si>
  <si>
    <r>
      <t xml:space="preserve">  </t>
    </r>
    <r>
      <rPr>
        <b/>
        <sz val="16"/>
        <color rgb="FF0000FF"/>
        <rFont val="Arial"/>
        <family val="2"/>
      </rPr>
      <t>Rig Ready</t>
    </r>
  </si>
  <si>
    <t>3. Once data has loaded, got to '2016 sheet' and select Data tab and "Refresh" not "Refresh All"</t>
  </si>
  <si>
    <t>2. Once data has loaded, got to '2015 sheet' and select Data tab and "Refresh" not "Refresh All"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</si>
</sst>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6"/>
      <color theme="1"/>
      <name val="Arial"/>
      <family val="2"/>
    </font>
    <font>
      <b/>
      <sz val="16"/>
      <color rgb="FF008000"/>
      <name val="Arial"/>
      <family val="2"/>
    </font>
    <font>
      <b/>
      <sz val="16"/>
      <color rgb="FF0000FF"/>
      <name val="Arial"/>
      <family val="2"/>
    </font>
    <font>
      <b/>
      <sz val="16"/>
      <color rgb="FF8C001A"/>
      <name val="Arial"/>
      <family val="2"/>
    </font>
    <font>
      <b/>
      <sz val="16"/>
      <color rgb="FF000000"/>
      <name val="Arial"/>
      <family val="2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FF80C0"/>
        <bgColor indexed="64"/>
      </patternFill>
    </fill>
    <fill>
      <patternFill patternType="solid">
        <fgColor rgb="FF79FF00"/>
        <bgColor indexed="64"/>
      </patternFill>
    </fill>
    <fill>
      <patternFill patternType="solid">
        <fgColor rgb="FFC488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02B"/>
        <bgColor indexed="64"/>
      </patternFill>
    </fill>
    <fill>
      <patternFill patternType="solid">
        <fgColor rgb="FFEF69A3"/>
        <bgColor indexed="64"/>
      </patternFill>
    </fill>
    <fill>
      <patternFill patternType="solid">
        <fgColor rgb="FFFF4646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0080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B4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/>
    <xf numFmtId="0" fontId="1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3" borderId="14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0" fillId="3" borderId="15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6" xfId="0" applyFill="1" applyBorder="1" applyAlignment="1">
      <alignment wrapText="1"/>
    </xf>
    <xf numFmtId="0" fontId="0" fillId="3" borderId="17" xfId="0" applyFill="1" applyBorder="1" applyAlignment="1">
      <alignment wrapText="1"/>
    </xf>
    <xf numFmtId="0" fontId="0" fillId="3" borderId="13" xfId="0" applyFill="1" applyBorder="1" applyAlignment="1">
      <alignment wrapText="1"/>
    </xf>
    <xf numFmtId="0" fontId="1" fillId="0" borderId="18" xfId="0" applyFont="1" applyBorder="1" applyAlignment="1">
      <alignment horizontal="center" vertical="center" wrapText="1"/>
    </xf>
    <xf numFmtId="0" fontId="0" fillId="3" borderId="0" xfId="0" applyFill="1" applyBorder="1" applyAlignment="1">
      <alignment wrapText="1"/>
    </xf>
    <xf numFmtId="0" fontId="2" fillId="2" borderId="8" xfId="1" applyFill="1" applyBorder="1" applyAlignment="1" applyProtection="1">
      <alignment horizontal="center" vertical="center" wrapText="1"/>
    </xf>
    <xf numFmtId="0" fontId="2" fillId="2" borderId="9" xfId="1" applyFill="1" applyBorder="1" applyAlignment="1" applyProtection="1">
      <alignment horizontal="center" vertical="center" wrapText="1"/>
    </xf>
    <xf numFmtId="0" fontId="2" fillId="2" borderId="10" xfId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17" borderId="0" xfId="0" applyFill="1" applyAlignment="1">
      <alignment horizontal="center"/>
    </xf>
    <xf numFmtId="0" fontId="8" fillId="17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9" fillId="4" borderId="16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 wrapText="1"/>
    </xf>
    <xf numFmtId="0" fontId="9" fillId="6" borderId="16" xfId="0" applyFont="1" applyFill="1" applyBorder="1" applyAlignment="1">
      <alignment horizontal="center" vertical="center" wrapText="1"/>
    </xf>
    <xf numFmtId="0" fontId="9" fillId="6" borderId="17" xfId="0" applyFont="1" applyFill="1" applyBorder="1" applyAlignment="1">
      <alignment horizontal="center" vertical="center" wrapText="1"/>
    </xf>
    <xf numFmtId="0" fontId="9" fillId="7" borderId="16" xfId="0" applyFont="1" applyFill="1" applyBorder="1" applyAlignment="1">
      <alignment horizontal="center" vertical="center" wrapText="1"/>
    </xf>
    <xf numFmtId="0" fontId="9" fillId="7" borderId="17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9" fillId="8" borderId="17" xfId="0" applyFont="1" applyFill="1" applyBorder="1" applyAlignment="1">
      <alignment horizontal="center" vertical="center" wrapText="1"/>
    </xf>
    <xf numFmtId="0" fontId="9" fillId="9" borderId="16" xfId="0" applyFont="1" applyFill="1" applyBorder="1" applyAlignment="1">
      <alignment horizontal="center" vertical="center" wrapText="1"/>
    </xf>
    <xf numFmtId="0" fontId="9" fillId="9" borderId="17" xfId="0" applyFont="1" applyFill="1" applyBorder="1" applyAlignment="1">
      <alignment horizontal="center" vertical="center" wrapText="1"/>
    </xf>
    <xf numFmtId="0" fontId="9" fillId="10" borderId="16" xfId="0" applyFont="1" applyFill="1" applyBorder="1" applyAlignment="1">
      <alignment horizontal="center" vertical="center" wrapText="1"/>
    </xf>
    <xf numFmtId="0" fontId="9" fillId="10" borderId="17" xfId="0" applyFont="1" applyFill="1" applyBorder="1" applyAlignment="1">
      <alignment horizontal="center" vertical="center" wrapText="1"/>
    </xf>
    <xf numFmtId="0" fontId="9" fillId="11" borderId="16" xfId="0" applyFont="1" applyFill="1" applyBorder="1" applyAlignment="1">
      <alignment horizontal="center" vertical="center" wrapText="1"/>
    </xf>
    <xf numFmtId="0" fontId="9" fillId="11" borderId="17" xfId="0" applyFont="1" applyFill="1" applyBorder="1" applyAlignment="1">
      <alignment horizontal="center" vertical="center" wrapText="1"/>
    </xf>
    <xf numFmtId="0" fontId="9" fillId="12" borderId="16" xfId="0" applyFont="1" applyFill="1" applyBorder="1" applyAlignment="1">
      <alignment horizontal="center" vertical="center" wrapText="1"/>
    </xf>
    <xf numFmtId="0" fontId="9" fillId="12" borderId="17" xfId="0" applyFont="1" applyFill="1" applyBorder="1" applyAlignment="1">
      <alignment horizontal="center" vertical="center" wrapText="1"/>
    </xf>
    <xf numFmtId="0" fontId="9" fillId="13" borderId="16" xfId="0" applyFont="1" applyFill="1" applyBorder="1" applyAlignment="1">
      <alignment horizontal="center" vertical="center" wrapText="1"/>
    </xf>
    <xf numFmtId="0" fontId="9" fillId="13" borderId="17" xfId="0" applyFont="1" applyFill="1" applyBorder="1" applyAlignment="1">
      <alignment horizontal="center" vertical="center" wrapText="1"/>
    </xf>
    <xf numFmtId="0" fontId="9" fillId="14" borderId="16" xfId="0" applyFont="1" applyFill="1" applyBorder="1" applyAlignment="1">
      <alignment horizontal="center" vertical="center" wrapText="1"/>
    </xf>
    <xf numFmtId="0" fontId="9" fillId="14" borderId="17" xfId="0" applyFont="1" applyFill="1" applyBorder="1" applyAlignment="1">
      <alignment horizontal="center" vertical="center" wrapText="1"/>
    </xf>
    <xf numFmtId="0" fontId="9" fillId="15" borderId="16" xfId="0" applyFont="1" applyFill="1" applyBorder="1" applyAlignment="1">
      <alignment horizontal="center" vertical="center" wrapText="1"/>
    </xf>
    <xf numFmtId="0" fontId="9" fillId="15" borderId="17" xfId="0" applyFont="1" applyFill="1" applyBorder="1" applyAlignment="1">
      <alignment horizontal="center" vertical="center" wrapText="1"/>
    </xf>
    <xf numFmtId="0" fontId="9" fillId="16" borderId="16" xfId="0" applyFont="1" applyFill="1" applyBorder="1" applyAlignment="1">
      <alignment horizontal="center" vertical="center" wrapText="1"/>
    </xf>
    <xf numFmtId="0" fontId="9" fillId="16" borderId="17" xfId="0" applyFont="1" applyFill="1" applyBorder="1" applyAlignment="1">
      <alignment horizontal="center" vertical="center" wrapText="1"/>
    </xf>
    <xf numFmtId="0" fontId="9" fillId="4" borderId="15" xfId="0" applyFont="1" applyFill="1" applyBorder="1" applyAlignment="1">
      <alignment horizontal="center" vertical="center" wrapText="1"/>
    </xf>
    <xf numFmtId="0" fontId="9" fillId="5" borderId="15" xfId="0" applyFont="1" applyFill="1" applyBorder="1" applyAlignment="1">
      <alignment horizontal="center" vertical="center" wrapText="1"/>
    </xf>
    <xf numFmtId="0" fontId="9" fillId="6" borderId="15" xfId="0" applyFont="1" applyFill="1" applyBorder="1" applyAlignment="1">
      <alignment horizontal="center" vertical="center" wrapText="1"/>
    </xf>
    <xf numFmtId="0" fontId="9" fillId="7" borderId="15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9" borderId="15" xfId="0" applyFont="1" applyFill="1" applyBorder="1" applyAlignment="1">
      <alignment horizontal="center" vertical="center" wrapText="1"/>
    </xf>
    <xf numFmtId="0" fontId="9" fillId="10" borderId="15" xfId="0" applyFont="1" applyFill="1" applyBorder="1" applyAlignment="1">
      <alignment horizontal="center" vertical="center" wrapText="1"/>
    </xf>
    <xf numFmtId="0" fontId="9" fillId="11" borderId="15" xfId="0" applyFont="1" applyFill="1" applyBorder="1" applyAlignment="1">
      <alignment horizontal="center" vertical="center" wrapText="1"/>
    </xf>
    <xf numFmtId="0" fontId="9" fillId="12" borderId="15" xfId="0" applyFont="1" applyFill="1" applyBorder="1" applyAlignment="1">
      <alignment horizontal="center" vertical="center" wrapText="1"/>
    </xf>
    <xf numFmtId="0" fontId="9" fillId="13" borderId="15" xfId="0" applyFont="1" applyFill="1" applyBorder="1" applyAlignment="1">
      <alignment horizontal="center" vertical="center" wrapText="1"/>
    </xf>
    <xf numFmtId="0" fontId="9" fillId="14" borderId="15" xfId="0" applyFont="1" applyFill="1" applyBorder="1" applyAlignment="1">
      <alignment horizontal="center" vertical="center" wrapText="1"/>
    </xf>
    <xf numFmtId="0" fontId="9" fillId="15" borderId="15" xfId="0" applyFont="1" applyFill="1" applyBorder="1" applyAlignment="1">
      <alignment horizontal="center" vertical="center" wrapText="1"/>
    </xf>
    <xf numFmtId="0" fontId="9" fillId="16" borderId="15" xfId="0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2" fillId="0" borderId="17" xfId="1" applyBorder="1" applyAlignment="1" applyProtection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2" fillId="0" borderId="8" xfId="1" applyBorder="1" applyAlignment="1" applyProtection="1">
      <alignment horizontal="center" vertical="center" wrapText="1"/>
    </xf>
    <xf numFmtId="0" fontId="2" fillId="0" borderId="9" xfId="1" applyBorder="1" applyAlignment="1" applyProtection="1">
      <alignment horizontal="center" vertical="center" wrapText="1"/>
    </xf>
    <xf numFmtId="0" fontId="2" fillId="0" borderId="10" xfId="1" applyBorder="1" applyAlignment="1" applyProtection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11</xdr:row>
      <xdr:rowOff>9525</xdr:rowOff>
    </xdr:from>
    <xdr:to>
      <xdr:col>4</xdr:col>
      <xdr:colOff>85725</xdr:colOff>
      <xdr:row>12</xdr:row>
      <xdr:rowOff>295275</xdr:rowOff>
    </xdr:to>
    <xdr:sp macro="" textlink="">
      <xdr:nvSpPr>
        <xdr:cNvPr id="5" name="Down Arrow 4"/>
        <xdr:cNvSpPr/>
      </xdr:nvSpPr>
      <xdr:spPr>
        <a:xfrm>
          <a:off x="6800850" y="1714500"/>
          <a:ext cx="885825" cy="476250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523875</xdr:colOff>
      <xdr:row>11</xdr:row>
      <xdr:rowOff>19050</xdr:rowOff>
    </xdr:from>
    <xdr:to>
      <xdr:col>0</xdr:col>
      <xdr:colOff>1409700</xdr:colOff>
      <xdr:row>12</xdr:row>
      <xdr:rowOff>304800</xdr:rowOff>
    </xdr:to>
    <xdr:sp macro="" textlink="">
      <xdr:nvSpPr>
        <xdr:cNvPr id="6" name="Down Arrow 5"/>
        <xdr:cNvSpPr/>
      </xdr:nvSpPr>
      <xdr:spPr>
        <a:xfrm>
          <a:off x="523875" y="1724025"/>
          <a:ext cx="885825" cy="476250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WebcoreRequest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arseTo_HTML_Table" preserveFormatting="0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wmstutwlcp1.wpx.wpxenergy.com:8080/webcore-williams/reports/well/pad/pad-details.wbx?pad_prime=55968129&amp;units=us" TargetMode="External"/><Relationship Id="rId117" Type="http://schemas.openxmlformats.org/officeDocument/2006/relationships/hyperlink" Target="http://wmstutwlcp1.wpx.wpxenergy.com:8080/webcore-williams/reports/well/pad/pad-details.wbx?pad_prime=55968170&amp;units=us" TargetMode="External"/><Relationship Id="rId21" Type="http://schemas.openxmlformats.org/officeDocument/2006/relationships/hyperlink" Target="http://wmstutwlcp1.wpx.wpxenergy.com:8080/webcore-williams/reports/well/pad/pad-details.wbx?pad_prime=55967991&amp;units=us" TargetMode="External"/><Relationship Id="rId42" Type="http://schemas.openxmlformats.org/officeDocument/2006/relationships/hyperlink" Target="http://wmstutwlcp1.wpx.wpxenergy.com:8080/webcore-williams/reports/well/pad/pad-details.wbx?pad_prime=57737313&amp;units=us" TargetMode="External"/><Relationship Id="rId47" Type="http://schemas.openxmlformats.org/officeDocument/2006/relationships/hyperlink" Target="http://wmstutwlcp1.wpx.wpxenergy.com:8080/webcore-williams/reports/well/pad/pad-details.wbx?pad_prime=55968093&amp;units=us" TargetMode="External"/><Relationship Id="rId63" Type="http://schemas.openxmlformats.org/officeDocument/2006/relationships/hyperlink" Target="http://wmstutwlcp1.wpx.wpxenergy.com:8080/webcore-williams/reports/well/pad/pad-details.wbx?pad_prime=57737244&amp;units=us" TargetMode="External"/><Relationship Id="rId68" Type="http://schemas.openxmlformats.org/officeDocument/2006/relationships/hyperlink" Target="http://wmstutwlcp1.wpx.wpxenergy.com:8080/webcore-williams/reports/well/pad/pad-details.wbx?pad_prime=57737420&amp;units=us" TargetMode="External"/><Relationship Id="rId84" Type="http://schemas.openxmlformats.org/officeDocument/2006/relationships/hyperlink" Target="http://wmstutwlcp1.wpx.wpxenergy.com:8080/webcore-williams/reports/well/pad/pad-details.wbx?pad_prime=55968070&amp;units=us" TargetMode="External"/><Relationship Id="rId89" Type="http://schemas.openxmlformats.org/officeDocument/2006/relationships/hyperlink" Target="http://wmstutwlcp1.wpx.wpxenergy.com:8080/webcore-williams/reports/well/pad/pad-details.wbx?pad_prime=55968638&amp;units=us" TargetMode="External"/><Relationship Id="rId112" Type="http://schemas.openxmlformats.org/officeDocument/2006/relationships/hyperlink" Target="http://wmstutwlcp1.wpx.wpxenergy.com:8080/webcore-williams/reports/well/pad/pad-details.wbx?pad_prime=55967853&amp;units=us" TargetMode="External"/><Relationship Id="rId133" Type="http://schemas.openxmlformats.org/officeDocument/2006/relationships/hyperlink" Target="http://wmstutwlcp1.wpx.wpxenergy.com:8080/webcore-williams/reports/well/pad/pad-details.wbx?pad_prime=55968209&amp;units=us" TargetMode="External"/><Relationship Id="rId138" Type="http://schemas.openxmlformats.org/officeDocument/2006/relationships/hyperlink" Target="http://wmstutwlcp1.wpx.wpxenergy.com:8080/webcore-williams/reports/well/pad/pad-details.wbx?pad_prime=57737431&amp;units=us" TargetMode="External"/><Relationship Id="rId16" Type="http://schemas.openxmlformats.org/officeDocument/2006/relationships/hyperlink" Target="http://wmstutwlcp1.wpx.wpxenergy.com:8080/webcore-williams/reports/well/pad/pad-details.wbx?pad_prime=55967810&amp;units=us" TargetMode="External"/><Relationship Id="rId107" Type="http://schemas.openxmlformats.org/officeDocument/2006/relationships/hyperlink" Target="http://wmstutwlcp1.wpx.wpxenergy.com:8080/webcore-williams/reports/well/pad/pad-details.wbx?pad_prime=55968723&amp;units=us" TargetMode="External"/><Relationship Id="rId11" Type="http://schemas.openxmlformats.org/officeDocument/2006/relationships/hyperlink" Target="http://wmstutwlcp1.wpx.wpxenergy.com:8080/webcore-williams/reports/well/pad/pad-details.wbx?pad_prime=57737286&amp;units=us" TargetMode="External"/><Relationship Id="rId32" Type="http://schemas.openxmlformats.org/officeDocument/2006/relationships/hyperlink" Target="http://wmstutwlcp1.wpx.wpxenergy.com:8080/webcore-williams/reports/well/pad/pad-details.wbx?pad_prime=55968226&amp;units=us" TargetMode="External"/><Relationship Id="rId37" Type="http://schemas.openxmlformats.org/officeDocument/2006/relationships/hyperlink" Target="http://wmstutwlcp1.wpx.wpxenergy.com:8080/webcore-williams/reports/well/pad/pad-details.wbx?pad_prime=57737267&amp;units=us" TargetMode="External"/><Relationship Id="rId53" Type="http://schemas.openxmlformats.org/officeDocument/2006/relationships/hyperlink" Target="http://wmstutwlcp1.wpx.wpxenergy.com:8080/webcore-williams/reports/well/pad/pad-details.wbx?pad_prime=55967947&amp;units=us" TargetMode="External"/><Relationship Id="rId58" Type="http://schemas.openxmlformats.org/officeDocument/2006/relationships/hyperlink" Target="http://wmstutwlcp1.wpx.wpxenergy.com:8080/webcore-williams/reports/well/pad/pad-details.wbx?pad_prime=57737325&amp;units=us" TargetMode="External"/><Relationship Id="rId74" Type="http://schemas.openxmlformats.org/officeDocument/2006/relationships/hyperlink" Target="http://wmstutwlcp1.wpx.wpxenergy.com:8080/webcore-williams/reports/well/pad/pad-details.wbx?pad_prime=55968681&amp;units=us" TargetMode="External"/><Relationship Id="rId79" Type="http://schemas.openxmlformats.org/officeDocument/2006/relationships/hyperlink" Target="http://wmstutwlcp1.wpx.wpxenergy.com:8080/webcore-williams/reports/well/pad/pad-details.wbx?pad_prime=55968713&amp;units=us" TargetMode="External"/><Relationship Id="rId102" Type="http://schemas.openxmlformats.org/officeDocument/2006/relationships/hyperlink" Target="http://wmstutwlcp1.wpx.wpxenergy.com:8080/webcore-williams/reports/well/pad/pad-details.wbx?pad_prime=55968707&amp;units=us" TargetMode="External"/><Relationship Id="rId123" Type="http://schemas.openxmlformats.org/officeDocument/2006/relationships/hyperlink" Target="http://wmstutwlcp1.wpx.wpxenergy.com:8080/webcore-williams/reports/well/pad/pad-details.wbx?pad_prime=55968190&amp;units=us" TargetMode="External"/><Relationship Id="rId128" Type="http://schemas.openxmlformats.org/officeDocument/2006/relationships/hyperlink" Target="http://wmstutwlcp1.wpx.wpxenergy.com:8080/webcore-williams/reports/well/pad/pad-details.wbx?pad_prime=57737392&amp;units=us" TargetMode="External"/><Relationship Id="rId144" Type="http://schemas.openxmlformats.org/officeDocument/2006/relationships/queryTable" Target="../queryTables/queryTable2.xml"/><Relationship Id="rId5" Type="http://schemas.openxmlformats.org/officeDocument/2006/relationships/hyperlink" Target="http://wmstutwlcp1.wpx.wpxenergy.com:8080/webcore-williams/reports/well/pad/pad-details.wbx?pad_prime=57737260&amp;units=us" TargetMode="External"/><Relationship Id="rId90" Type="http://schemas.openxmlformats.org/officeDocument/2006/relationships/hyperlink" Target="http://wmstutwlcp1.wpx.wpxenergy.com:8080/webcore-williams/reports/well/pad/pad-details.wbx?pad_prime=55968636&amp;units=us" TargetMode="External"/><Relationship Id="rId95" Type="http://schemas.openxmlformats.org/officeDocument/2006/relationships/hyperlink" Target="http://wmstutwlcp1.wpx.wpxenergy.com:8080/webcore-williams/reports/well/pad/pad-details.wbx?pad_prime=55968043&amp;units=us" TargetMode="External"/><Relationship Id="rId22" Type="http://schemas.openxmlformats.org/officeDocument/2006/relationships/hyperlink" Target="http://wmstutwlcp1.wpx.wpxenergy.com:8080/webcore-williams/reports/well/pad/pad-details.wbx?pad_prime=55968355&amp;units=us" TargetMode="External"/><Relationship Id="rId27" Type="http://schemas.openxmlformats.org/officeDocument/2006/relationships/hyperlink" Target="http://wmstutwlcp1.wpx.wpxenergy.com:8080/webcore-williams/reports/well/pad/pad-details.wbx?pad_prime=55968586&amp;units=us" TargetMode="External"/><Relationship Id="rId43" Type="http://schemas.openxmlformats.org/officeDocument/2006/relationships/hyperlink" Target="http://wmstutwlcp1.wpx.wpxenergy.com:8080/webcore-williams/reports/well/pad/pad-details.wbx?pad_prime=55968190&amp;units=us" TargetMode="External"/><Relationship Id="rId48" Type="http://schemas.openxmlformats.org/officeDocument/2006/relationships/hyperlink" Target="http://wmstutwlcp1.wpx.wpxenergy.com:8080/webcore-williams/reports/well/pad/pad-details.wbx?pad_prime=55967936&amp;units=us" TargetMode="External"/><Relationship Id="rId64" Type="http://schemas.openxmlformats.org/officeDocument/2006/relationships/hyperlink" Target="http://wmstutwlcp1.wpx.wpxenergy.com:8080/webcore-williams/reports/well/pad/pad-details.wbx?pad_prime=57737278&amp;units=us" TargetMode="External"/><Relationship Id="rId69" Type="http://schemas.openxmlformats.org/officeDocument/2006/relationships/hyperlink" Target="http://wmstutwlcp1.wpx.wpxenergy.com:8080/webcore-williams/reports/well/pad/pad-details.wbx?pad_prime=57737546&amp;units=us" TargetMode="External"/><Relationship Id="rId113" Type="http://schemas.openxmlformats.org/officeDocument/2006/relationships/hyperlink" Target="http://wmstutwlcp1.wpx.wpxenergy.com:8080/webcore-williams/reports/well/pad/pad-details.wbx?pad_prime=55968072&amp;units=us" TargetMode="External"/><Relationship Id="rId118" Type="http://schemas.openxmlformats.org/officeDocument/2006/relationships/hyperlink" Target="http://wmstutwlcp1.wpx.wpxenergy.com:8080/webcore-williams/reports/well/pad/pad-details.wbx?pad_prime=57737552&amp;units=us" TargetMode="External"/><Relationship Id="rId134" Type="http://schemas.openxmlformats.org/officeDocument/2006/relationships/hyperlink" Target="http://wmstutwlcp1.wpx.wpxenergy.com:8080/webcore-williams/reports/well/pad/pad-details.wbx?pad_prime=55967746&amp;units=us" TargetMode="External"/><Relationship Id="rId139" Type="http://schemas.openxmlformats.org/officeDocument/2006/relationships/hyperlink" Target="http://wmstutwlcp1.wpx.wpxenergy.com:8080/webcore-williams/reports/well/pad/pad-details.wbx?pad_prime=57737338&amp;units=us" TargetMode="External"/><Relationship Id="rId8" Type="http://schemas.openxmlformats.org/officeDocument/2006/relationships/hyperlink" Target="http://wmstutwlcp1.wpx.wpxenergy.com:8080/webcore-williams/reports/well/pad/pad-details.wbx?pad_prime=55968730&amp;units=us" TargetMode="External"/><Relationship Id="rId51" Type="http://schemas.openxmlformats.org/officeDocument/2006/relationships/hyperlink" Target="http://wmstutwlcp1.wpx.wpxenergy.com:8080/webcore-williams/reports/well/pad/pad-details.wbx?pad_prime=55968877&amp;units=us" TargetMode="External"/><Relationship Id="rId72" Type="http://schemas.openxmlformats.org/officeDocument/2006/relationships/hyperlink" Target="http://wmstutwlcp1.wpx.wpxenergy.com:8080/webcore-williams/reports/well/pad/pad-details.wbx?pad_prime=55968914&amp;units=us" TargetMode="External"/><Relationship Id="rId80" Type="http://schemas.openxmlformats.org/officeDocument/2006/relationships/hyperlink" Target="http://wmstutwlcp1.wpx.wpxenergy.com:8080/webcore-williams/reports/well/pad/pad-details.wbx?pad_prime=55968631&amp;units=us" TargetMode="External"/><Relationship Id="rId85" Type="http://schemas.openxmlformats.org/officeDocument/2006/relationships/hyperlink" Target="http://wmstutwlcp1.wpx.wpxenergy.com:8080/webcore-williams/reports/well/pad/pad-details.wbx?pad_prime=55968407&amp;units=us" TargetMode="External"/><Relationship Id="rId93" Type="http://schemas.openxmlformats.org/officeDocument/2006/relationships/hyperlink" Target="http://wmstutwlcp1.wpx.wpxenergy.com:8080/webcore-williams/reports/well/pad/pad-details.wbx?pad_prime=57737442&amp;units=us" TargetMode="External"/><Relationship Id="rId98" Type="http://schemas.openxmlformats.org/officeDocument/2006/relationships/hyperlink" Target="http://wmstutwlcp1.wpx.wpxenergy.com:8080/webcore-williams/reports/well/pad/pad-details.wbx?pad_prime=55968368&amp;units=us" TargetMode="External"/><Relationship Id="rId121" Type="http://schemas.openxmlformats.org/officeDocument/2006/relationships/hyperlink" Target="http://wmstutwlcp1.wpx.wpxenergy.com:8080/webcore-williams/reports/well/pad/pad-details.wbx?pad_prime=57737532&amp;units=us" TargetMode="External"/><Relationship Id="rId142" Type="http://schemas.openxmlformats.org/officeDocument/2006/relationships/hyperlink" Target="http://wmstutwlcp1.wpx.wpxenergy.com:8080/webcore-williams/reports/well/pad/pad-details.wbx?pad_prime=57737295&amp;units=us" TargetMode="External"/><Relationship Id="rId3" Type="http://schemas.openxmlformats.org/officeDocument/2006/relationships/hyperlink" Target="http://wmstutwlcp1.wpx.wpxenergy.com:8080/webcore-williams/reports/well/pad/pad-details.wbx?pad_prime=55968629&amp;units=us" TargetMode="External"/><Relationship Id="rId12" Type="http://schemas.openxmlformats.org/officeDocument/2006/relationships/hyperlink" Target="http://wmstutwlcp1.wpx.wpxenergy.com:8080/webcore-williams/reports/well/pad/pad-details.wbx?pad_prime=57737397&amp;units=us" TargetMode="External"/><Relationship Id="rId17" Type="http://schemas.openxmlformats.org/officeDocument/2006/relationships/hyperlink" Target="http://wmstutwlcp1.wpx.wpxenergy.com:8080/webcore-williams/reports/well/pad/pad-details.wbx?pad_prime=57737279&amp;units=us" TargetMode="External"/><Relationship Id="rId25" Type="http://schemas.openxmlformats.org/officeDocument/2006/relationships/hyperlink" Target="http://wmstutwlcp1.wpx.wpxenergy.com:8080/webcore-williams/reports/well/pad/pad-details.wbx?pad_prime=57737411&amp;units=us" TargetMode="External"/><Relationship Id="rId33" Type="http://schemas.openxmlformats.org/officeDocument/2006/relationships/hyperlink" Target="http://wmstutwlcp1.wpx.wpxenergy.com:8080/webcore-williams/reports/well/pad/pad-details.wbx?pad_prime=55968361&amp;units=us" TargetMode="External"/><Relationship Id="rId38" Type="http://schemas.openxmlformats.org/officeDocument/2006/relationships/hyperlink" Target="http://wmstutwlcp1.wpx.wpxenergy.com:8080/webcore-williams/reports/well/pad/pad-details.wbx?pad_prime=57737248&amp;units=us" TargetMode="External"/><Relationship Id="rId46" Type="http://schemas.openxmlformats.org/officeDocument/2006/relationships/hyperlink" Target="http://wmstutwlcp1.wpx.wpxenergy.com:8080/webcore-williams/reports/well/pad/pad-details.wbx?pad_prime=55968923&amp;units=us" TargetMode="External"/><Relationship Id="rId59" Type="http://schemas.openxmlformats.org/officeDocument/2006/relationships/hyperlink" Target="http://wmstutwlcp1.wpx.wpxenergy.com:8080/webcore-williams/reports/well/pad/pad-details.wbx?pad_prime=55968321&amp;units=us" TargetMode="External"/><Relationship Id="rId67" Type="http://schemas.openxmlformats.org/officeDocument/2006/relationships/hyperlink" Target="http://wmstutwlcp1.wpx.wpxenergy.com:8080/webcore-williams/reports/well/pad/pad-details.wbx?pad_prime=57737449&amp;units=us" TargetMode="External"/><Relationship Id="rId103" Type="http://schemas.openxmlformats.org/officeDocument/2006/relationships/hyperlink" Target="http://wmstutwlcp1.wpx.wpxenergy.com:8080/webcore-williams/reports/well/pad/pad-details.wbx?pad_prime=55968704&amp;units=us" TargetMode="External"/><Relationship Id="rId108" Type="http://schemas.openxmlformats.org/officeDocument/2006/relationships/hyperlink" Target="http://wmstutwlcp1.wpx.wpxenergy.com:8080/webcore-williams/reports/well/pad/pad-details.wbx?pad_prime=55968602&amp;units=us" TargetMode="External"/><Relationship Id="rId116" Type="http://schemas.openxmlformats.org/officeDocument/2006/relationships/hyperlink" Target="http://wmstutwlcp1.wpx.wpxenergy.com:8080/webcore-williams/reports/well/pad/pad-details.wbx?pad_prime=57737236&amp;units=us" TargetMode="External"/><Relationship Id="rId124" Type="http://schemas.openxmlformats.org/officeDocument/2006/relationships/hyperlink" Target="http://wmstutwlcp1.wpx.wpxenergy.com:8080/webcore-williams/reports/well/pad/pad-details.wbx?pad_prime=57737446&amp;units=us" TargetMode="External"/><Relationship Id="rId129" Type="http://schemas.openxmlformats.org/officeDocument/2006/relationships/hyperlink" Target="http://wmstutwlcp1.wpx.wpxenergy.com:8080/webcore-williams/reports/well/pad/pad-details.wbx?pad_prime=57737391&amp;units=us" TargetMode="External"/><Relationship Id="rId137" Type="http://schemas.openxmlformats.org/officeDocument/2006/relationships/hyperlink" Target="http://wmstutwlcp1.wpx.wpxenergy.com:8080/webcore-williams/reports/well/pad/pad-details.wbx?pad_prime=55968183&amp;units=us" TargetMode="External"/><Relationship Id="rId20" Type="http://schemas.openxmlformats.org/officeDocument/2006/relationships/hyperlink" Target="http://wmstutwlcp1.wpx.wpxenergy.com:8080/webcore-williams/reports/well/pad/pad-details.wbx?pad_prime=55967941&amp;units=us" TargetMode="External"/><Relationship Id="rId41" Type="http://schemas.openxmlformats.org/officeDocument/2006/relationships/hyperlink" Target="http://wmstutwlcp1.wpx.wpxenergy.com:8080/webcore-williams/reports/well/pad/pad-details.wbx?pad_prime=57737514&amp;units=us" TargetMode="External"/><Relationship Id="rId54" Type="http://schemas.openxmlformats.org/officeDocument/2006/relationships/hyperlink" Target="http://wmstutwlcp1.wpx.wpxenergy.com:8080/webcore-williams/reports/well/pad/pad-details.wbx?pad_prime=55968192&amp;units=us" TargetMode="External"/><Relationship Id="rId62" Type="http://schemas.openxmlformats.org/officeDocument/2006/relationships/hyperlink" Target="http://wmstutwlcp1.wpx.wpxenergy.com:8080/webcore-williams/reports/well/pad/pad-details.wbx?pad_prime=57737423&amp;units=us" TargetMode="External"/><Relationship Id="rId70" Type="http://schemas.openxmlformats.org/officeDocument/2006/relationships/hyperlink" Target="http://wmstutwlcp1.wpx.wpxenergy.com:8080/webcore-williams/reports/well/pad/pad-details.wbx?pad_prime=55968954&amp;units=us" TargetMode="External"/><Relationship Id="rId75" Type="http://schemas.openxmlformats.org/officeDocument/2006/relationships/hyperlink" Target="http://wmstutwlcp1.wpx.wpxenergy.com:8080/webcore-williams/reports/well/pad/pad-details.wbx?pad_prime=55968696&amp;units=us" TargetMode="External"/><Relationship Id="rId83" Type="http://schemas.openxmlformats.org/officeDocument/2006/relationships/hyperlink" Target="http://wmstutwlcp1.wpx.wpxenergy.com:8080/webcore-williams/reports/well/pad/pad-details.wbx?pad_prime=55968695&amp;units=us" TargetMode="External"/><Relationship Id="rId88" Type="http://schemas.openxmlformats.org/officeDocument/2006/relationships/hyperlink" Target="http://wmstutwlcp1.wpx.wpxenergy.com:8080/webcore-williams/reports/well/pad/pad-details.wbx?pad_prime=55968712&amp;units=us" TargetMode="External"/><Relationship Id="rId91" Type="http://schemas.openxmlformats.org/officeDocument/2006/relationships/hyperlink" Target="http://wmstutwlcp1.wpx.wpxenergy.com:8080/webcore-williams/reports/well/pad/pad-details.wbx?pad_prime=55968640&amp;units=us" TargetMode="External"/><Relationship Id="rId96" Type="http://schemas.openxmlformats.org/officeDocument/2006/relationships/hyperlink" Target="http://wmstutwlcp1.wpx.wpxenergy.com:8080/webcore-williams/reports/well/pad/pad-details.wbx?pad_prime=55968965&amp;units=us" TargetMode="External"/><Relationship Id="rId111" Type="http://schemas.openxmlformats.org/officeDocument/2006/relationships/hyperlink" Target="http://wmstutwlcp1.wpx.wpxenergy.com:8080/webcore-williams/reports/well/pad/pad-details.wbx?pad_prime=55968539&amp;units=us" TargetMode="External"/><Relationship Id="rId132" Type="http://schemas.openxmlformats.org/officeDocument/2006/relationships/hyperlink" Target="http://wmstutwlcp1.wpx.wpxenergy.com:8080/webcore-williams/reports/well/pad/pad-details.wbx?pad_prime=55968911&amp;units=us" TargetMode="External"/><Relationship Id="rId140" Type="http://schemas.openxmlformats.org/officeDocument/2006/relationships/hyperlink" Target="http://wmstutwlcp1.wpx.wpxenergy.com:8080/webcore-williams/reports/well/pad/pad-details.wbx?pad_prime=55968191&amp;units=us" TargetMode="External"/><Relationship Id="rId1" Type="http://schemas.openxmlformats.org/officeDocument/2006/relationships/hyperlink" Target="http://wmstutwlcp1.wpx.wpxenergy.com:8080/webcore-williams/reports/well/pad/pad-details.wbx?pad_prime=57737274&amp;units=us" TargetMode="External"/><Relationship Id="rId6" Type="http://schemas.openxmlformats.org/officeDocument/2006/relationships/hyperlink" Target="http://wmstutwlcp1.wpx.wpxenergy.com:8080/webcore-williams/reports/well/pad/pad-details.wbx?pad_prime=55968765&amp;units=us" TargetMode="External"/><Relationship Id="rId15" Type="http://schemas.openxmlformats.org/officeDocument/2006/relationships/hyperlink" Target="http://wmstutwlcp1.wpx.wpxenergy.com:8080/webcore-williams/reports/well/pad/pad-details.wbx?pad_prime=57737274&amp;units=us" TargetMode="External"/><Relationship Id="rId23" Type="http://schemas.openxmlformats.org/officeDocument/2006/relationships/hyperlink" Target="http://wmstutwlcp1.wpx.wpxenergy.com:8080/webcore-williams/reports/well/pad/pad-details.wbx?pad_prime=55968802&amp;units=us" TargetMode="External"/><Relationship Id="rId28" Type="http://schemas.openxmlformats.org/officeDocument/2006/relationships/hyperlink" Target="http://wmstutwlcp1.wpx.wpxenergy.com:8080/webcore-williams/reports/well/pad/pad-details.wbx?pad_prime=55967941&amp;units=us" TargetMode="External"/><Relationship Id="rId36" Type="http://schemas.openxmlformats.org/officeDocument/2006/relationships/hyperlink" Target="http://wmstutwlcp1.wpx.wpxenergy.com:8080/webcore-williams/reports/well/pad/pad-details.wbx?pad_prime=55968299&amp;units=us" TargetMode="External"/><Relationship Id="rId49" Type="http://schemas.openxmlformats.org/officeDocument/2006/relationships/hyperlink" Target="http://wmstutwlcp1.wpx.wpxenergy.com:8080/webcore-williams/reports/well/pad/pad-details.wbx?pad_prime=55967925&amp;units=us" TargetMode="External"/><Relationship Id="rId57" Type="http://schemas.openxmlformats.org/officeDocument/2006/relationships/hyperlink" Target="http://wmstutwlcp1.wpx.wpxenergy.com:8080/webcore-williams/reports/well/pad/pad-details.wbx?pad_prime=57737529&amp;units=us" TargetMode="External"/><Relationship Id="rId106" Type="http://schemas.openxmlformats.org/officeDocument/2006/relationships/hyperlink" Target="http://wmstutwlcp1.wpx.wpxenergy.com:8080/webcore-williams/reports/well/pad/pad-details.wbx?pad_prime=55968280&amp;units=us" TargetMode="External"/><Relationship Id="rId114" Type="http://schemas.openxmlformats.org/officeDocument/2006/relationships/hyperlink" Target="http://wmstutwlcp1.wpx.wpxenergy.com:8080/webcore-williams/reports/well/pad/pad-details.wbx?pad_prime=55967846&amp;units=us" TargetMode="External"/><Relationship Id="rId119" Type="http://schemas.openxmlformats.org/officeDocument/2006/relationships/hyperlink" Target="http://wmstutwlcp1.wpx.wpxenergy.com:8080/webcore-williams/reports/well/pad/pad-details.wbx?pad_prime=57737553&amp;units=us" TargetMode="External"/><Relationship Id="rId127" Type="http://schemas.openxmlformats.org/officeDocument/2006/relationships/hyperlink" Target="http://wmstutwlcp1.wpx.wpxenergy.com:8080/webcore-williams/reports/well/pad/pad-details.wbx?pad_prime=57737394&amp;units=us" TargetMode="External"/><Relationship Id="rId10" Type="http://schemas.openxmlformats.org/officeDocument/2006/relationships/hyperlink" Target="http://wmstutwlcp1.wpx.wpxenergy.com:8080/webcore-williams/reports/well/pad/pad-details.wbx?pad_prime=57737242&amp;units=us" TargetMode="External"/><Relationship Id="rId31" Type="http://schemas.openxmlformats.org/officeDocument/2006/relationships/hyperlink" Target="http://wmstutwlcp1.wpx.wpxenergy.com:8080/webcore-williams/reports/well/pad/pad-details.wbx?pad_prime=55967790&amp;units=us" TargetMode="External"/><Relationship Id="rId44" Type="http://schemas.openxmlformats.org/officeDocument/2006/relationships/hyperlink" Target="http://wmstutwlcp1.wpx.wpxenergy.com:8080/webcore-williams/reports/well/pad/pad-details.wbx?pad_prime=57737394&amp;units=us" TargetMode="External"/><Relationship Id="rId52" Type="http://schemas.openxmlformats.org/officeDocument/2006/relationships/hyperlink" Target="http://wmstutwlcp1.wpx.wpxenergy.com:8080/webcore-williams/reports/well/pad/pad-details.wbx?pad_prime=55968214&amp;units=us" TargetMode="External"/><Relationship Id="rId60" Type="http://schemas.openxmlformats.org/officeDocument/2006/relationships/hyperlink" Target="http://wmstutwlcp1.wpx.wpxenergy.com:8080/webcore-williams/reports/well/pad/pad-details.wbx?pad_prime=55968142&amp;units=us" TargetMode="External"/><Relationship Id="rId65" Type="http://schemas.openxmlformats.org/officeDocument/2006/relationships/hyperlink" Target="http://wmstutwlcp1.wpx.wpxenergy.com:8080/webcore-williams/reports/well/pad/pad-details.wbx?pad_prime=57737258&amp;units=us" TargetMode="External"/><Relationship Id="rId73" Type="http://schemas.openxmlformats.org/officeDocument/2006/relationships/hyperlink" Target="http://wmstutwlcp1.wpx.wpxenergy.com:8080/webcore-williams/reports/well/pad/pad-details.wbx?pad_prime=55968071&amp;units=us" TargetMode="External"/><Relationship Id="rId78" Type="http://schemas.openxmlformats.org/officeDocument/2006/relationships/hyperlink" Target="http://wmstutwlcp1.wpx.wpxenergy.com:8080/webcore-williams/reports/well/pad/pad-details.wbx?pad_prime=55968515&amp;units=us" TargetMode="External"/><Relationship Id="rId81" Type="http://schemas.openxmlformats.org/officeDocument/2006/relationships/hyperlink" Target="http://wmstutwlcp1.wpx.wpxenergy.com:8080/webcore-williams/reports/well/pad/pad-details.wbx?pad_prime=55968710&amp;units=us" TargetMode="External"/><Relationship Id="rId86" Type="http://schemas.openxmlformats.org/officeDocument/2006/relationships/hyperlink" Target="http://wmstutwlcp1.wpx.wpxenergy.com:8080/webcore-williams/reports/well/pad/pad-details.wbx?pad_prime=55968629&amp;units=us" TargetMode="External"/><Relationship Id="rId94" Type="http://schemas.openxmlformats.org/officeDocument/2006/relationships/hyperlink" Target="http://wmstutwlcp1.wpx.wpxenergy.com:8080/webcore-williams/reports/well/pad/pad-details.wbx?pad_prime=55968711&amp;units=us" TargetMode="External"/><Relationship Id="rId99" Type="http://schemas.openxmlformats.org/officeDocument/2006/relationships/hyperlink" Target="http://wmstutwlcp1.wpx.wpxenergy.com:8080/webcore-williams/reports/well/pad/pad-details.wbx?pad_prime=55968708&amp;units=us" TargetMode="External"/><Relationship Id="rId101" Type="http://schemas.openxmlformats.org/officeDocument/2006/relationships/hyperlink" Target="http://wmstutwlcp1.wpx.wpxenergy.com:8080/webcore-williams/reports/well/pad/pad-details.wbx?pad_prime=57737436&amp;units=us" TargetMode="External"/><Relationship Id="rId122" Type="http://schemas.openxmlformats.org/officeDocument/2006/relationships/hyperlink" Target="http://wmstutwlcp1.wpx.wpxenergy.com:8080/webcore-williams/reports/well/pad/pad-details.wbx?pad_prime=57737532&amp;units=us" TargetMode="External"/><Relationship Id="rId130" Type="http://schemas.openxmlformats.org/officeDocument/2006/relationships/hyperlink" Target="http://wmstutwlcp1.wpx.wpxenergy.com:8080/webcore-williams/reports/well/pad/pad-details.wbx?pad_prime=57737393&amp;units=us" TargetMode="External"/><Relationship Id="rId135" Type="http://schemas.openxmlformats.org/officeDocument/2006/relationships/hyperlink" Target="http://wmstutwlcp1.wpx.wpxenergy.com:8080/webcore-williams/reports/well/pad/pad-details.wbx?pad_prime=55968575&amp;units=us" TargetMode="External"/><Relationship Id="rId143" Type="http://schemas.openxmlformats.org/officeDocument/2006/relationships/hyperlink" Target="http://wmstutwlcp1.wpx.wpxenergy.com:8080/webcore-williams/reports/well/pad/pad-details.wbx?pad_prime=57737335&amp;units=us" TargetMode="External"/><Relationship Id="rId4" Type="http://schemas.openxmlformats.org/officeDocument/2006/relationships/hyperlink" Target="http://wmstutwlcp1.wpx.wpxenergy.com:8080/webcore-williams/reports/well/pad/pad-details.wbx?pad_prime=55968730&amp;units=us" TargetMode="External"/><Relationship Id="rId9" Type="http://schemas.openxmlformats.org/officeDocument/2006/relationships/hyperlink" Target="http://wmstutwlcp1.wpx.wpxenergy.com:8080/webcore-williams/reports/well/pad/pad-details.wbx?pad_prime=55968912&amp;units=us" TargetMode="External"/><Relationship Id="rId13" Type="http://schemas.openxmlformats.org/officeDocument/2006/relationships/hyperlink" Target="http://wmstutwlcp1.wpx.wpxenergy.com:8080/webcore-williams/reports/well/pad/pad-details.wbx?pad_prime=57737286&amp;units=us" TargetMode="External"/><Relationship Id="rId18" Type="http://schemas.openxmlformats.org/officeDocument/2006/relationships/hyperlink" Target="http://wmstutwlcp1.wpx.wpxenergy.com:8080/webcore-williams/reports/well/pad/pad-details.wbx?pad_prime=55968190&amp;units=us" TargetMode="External"/><Relationship Id="rId39" Type="http://schemas.openxmlformats.org/officeDocument/2006/relationships/hyperlink" Target="http://wmstutwlcp1.wpx.wpxenergy.com:8080/webcore-williams/reports/well/pad/pad-details.wbx?pad_prime=57737249&amp;units=us" TargetMode="External"/><Relationship Id="rId109" Type="http://schemas.openxmlformats.org/officeDocument/2006/relationships/hyperlink" Target="http://wmstutwlcp1.wpx.wpxenergy.com:8080/webcore-williams/reports/well/pad/pad-details.wbx?pad_prime=55968741&amp;units=us" TargetMode="External"/><Relationship Id="rId34" Type="http://schemas.openxmlformats.org/officeDocument/2006/relationships/hyperlink" Target="http://wmstutwlcp1.wpx.wpxenergy.com:8080/webcore-williams/reports/well/pad/pad-details.wbx?pad_prime=55968932&amp;units=us" TargetMode="External"/><Relationship Id="rId50" Type="http://schemas.openxmlformats.org/officeDocument/2006/relationships/hyperlink" Target="http://wmstutwlcp1.wpx.wpxenergy.com:8080/webcore-williams/reports/well/pad/pad-details.wbx?pad_prime=55967997&amp;units=us" TargetMode="External"/><Relationship Id="rId55" Type="http://schemas.openxmlformats.org/officeDocument/2006/relationships/hyperlink" Target="http://wmstutwlcp1.wpx.wpxenergy.com:8080/webcore-williams/reports/well/pad/pad-details.wbx?pad_prime=55967753&amp;units=us" TargetMode="External"/><Relationship Id="rId76" Type="http://schemas.openxmlformats.org/officeDocument/2006/relationships/hyperlink" Target="http://wmstutwlcp1.wpx.wpxenergy.com:8080/webcore-williams/reports/well/pad/pad-details.wbx?pad_prime=55968313&amp;units=us" TargetMode="External"/><Relationship Id="rId97" Type="http://schemas.openxmlformats.org/officeDocument/2006/relationships/hyperlink" Target="http://wmstutwlcp1.wpx.wpxenergy.com:8080/webcore-williams/reports/well/pad/pad-details.wbx?pad_prime=55968356&amp;units=us" TargetMode="External"/><Relationship Id="rId104" Type="http://schemas.openxmlformats.org/officeDocument/2006/relationships/hyperlink" Target="http://wmstutwlcp1.wpx.wpxenergy.com:8080/webcore-williams/reports/well/pad/pad-details.wbx?pad_prime=55968709&amp;units=us" TargetMode="External"/><Relationship Id="rId120" Type="http://schemas.openxmlformats.org/officeDocument/2006/relationships/hyperlink" Target="http://wmstutwlcp1.wpx.wpxenergy.com:8080/webcore-williams/reports/well/pad/pad-details.wbx?pad_prime=57737446&amp;units=us" TargetMode="External"/><Relationship Id="rId125" Type="http://schemas.openxmlformats.org/officeDocument/2006/relationships/hyperlink" Target="http://wmstutwlcp1.wpx.wpxenergy.com:8080/webcore-williams/reports/well/pad/pad-details.wbx?pad_prime=57737440&amp;units=us" TargetMode="External"/><Relationship Id="rId141" Type="http://schemas.openxmlformats.org/officeDocument/2006/relationships/hyperlink" Target="http://wmstutwlcp1.wpx.wpxenergy.com:8080/webcore-williams/reports/well/pad/pad-details.wbx?pad_prime=55968186&amp;units=us" TargetMode="External"/><Relationship Id="rId7" Type="http://schemas.openxmlformats.org/officeDocument/2006/relationships/hyperlink" Target="http://wmstutwlcp1.wpx.wpxenergy.com:8080/webcore-williams/reports/well/pad/pad-details.wbx?pad_prime=55968204&amp;units=us" TargetMode="External"/><Relationship Id="rId71" Type="http://schemas.openxmlformats.org/officeDocument/2006/relationships/hyperlink" Target="http://wmstutwlcp1.wpx.wpxenergy.com:8080/webcore-williams/reports/well/pad/pad-details.wbx?pad_prime=55968915&amp;units=us" TargetMode="External"/><Relationship Id="rId92" Type="http://schemas.openxmlformats.org/officeDocument/2006/relationships/hyperlink" Target="http://wmstutwlcp1.wpx.wpxenergy.com:8080/webcore-williams/reports/well/pad/pad-details.wbx?pad_prime=55968376&amp;units=us" TargetMode="External"/><Relationship Id="rId2" Type="http://schemas.openxmlformats.org/officeDocument/2006/relationships/hyperlink" Target="http://wmstutwlcp1.wpx.wpxenergy.com:8080/webcore-williams/reports/well/pad/pad-details.wbx?pad_prime=57737447&amp;units=us" TargetMode="External"/><Relationship Id="rId29" Type="http://schemas.openxmlformats.org/officeDocument/2006/relationships/hyperlink" Target="http://wmstutwlcp1.wpx.wpxenergy.com:8080/webcore-williams/reports/well/pad/pad-details.wbx?pad_prime=55968059&amp;units=us" TargetMode="External"/><Relationship Id="rId24" Type="http://schemas.openxmlformats.org/officeDocument/2006/relationships/hyperlink" Target="http://wmstutwlcp1.wpx.wpxenergy.com:8080/webcore-williams/reports/well/pad/pad-details.wbx?pad_prime=55968495&amp;units=us" TargetMode="External"/><Relationship Id="rId40" Type="http://schemas.openxmlformats.org/officeDocument/2006/relationships/hyperlink" Target="http://wmstutwlcp1.wpx.wpxenergy.com:8080/webcore-williams/reports/well/pad/pad-details.wbx?pad_prime=57737449&amp;units=us" TargetMode="External"/><Relationship Id="rId45" Type="http://schemas.openxmlformats.org/officeDocument/2006/relationships/hyperlink" Target="http://wmstutwlcp1.wpx.wpxenergy.com:8080/webcore-williams/reports/well/pad/pad-details.wbx?pad_prime=57737555&amp;units=us" TargetMode="External"/><Relationship Id="rId66" Type="http://schemas.openxmlformats.org/officeDocument/2006/relationships/hyperlink" Target="http://wmstutwlcp1.wpx.wpxenergy.com:8080/webcore-williams/reports/well/pad/pad-details.wbx?pad_prime=57737300&amp;units=us" TargetMode="External"/><Relationship Id="rId87" Type="http://schemas.openxmlformats.org/officeDocument/2006/relationships/hyperlink" Target="http://wmstutwlcp1.wpx.wpxenergy.com:8080/webcore-williams/reports/well/pad/pad-details.wbx?pad_prime=55968353&amp;units=us" TargetMode="External"/><Relationship Id="rId110" Type="http://schemas.openxmlformats.org/officeDocument/2006/relationships/hyperlink" Target="http://wmstutwlcp1.wpx.wpxenergy.com:8080/webcore-williams/reports/well/pad/pad-details.wbx?pad_prime=55968199&amp;units=us" TargetMode="External"/><Relationship Id="rId115" Type="http://schemas.openxmlformats.org/officeDocument/2006/relationships/hyperlink" Target="http://wmstutwlcp1.wpx.wpxenergy.com:8080/webcore-williams/reports/well/pad/pad-details.wbx?pad_prime=55968637&amp;units=us" TargetMode="External"/><Relationship Id="rId131" Type="http://schemas.openxmlformats.org/officeDocument/2006/relationships/hyperlink" Target="http://wmstutwlcp1.wpx.wpxenergy.com:8080/webcore-williams/reports/well/pad/pad-details.wbx?pad_prime=55968529&amp;units=us" TargetMode="External"/><Relationship Id="rId136" Type="http://schemas.openxmlformats.org/officeDocument/2006/relationships/hyperlink" Target="http://wmstutwlcp1.wpx.wpxenergy.com:8080/webcore-williams/reports/well/pad/pad-details.wbx?pad_prime=55968182&amp;units=us" TargetMode="External"/><Relationship Id="rId61" Type="http://schemas.openxmlformats.org/officeDocument/2006/relationships/hyperlink" Target="http://wmstutwlcp1.wpx.wpxenergy.com:8080/webcore-williams/reports/well/pad/pad-details.wbx?pad_prime=57737422&amp;units=us" TargetMode="External"/><Relationship Id="rId82" Type="http://schemas.openxmlformats.org/officeDocument/2006/relationships/hyperlink" Target="http://wmstutwlcp1.wpx.wpxenergy.com:8080/webcore-williams/reports/well/pad/pad-details.wbx?pad_prime=55968694&amp;units=us" TargetMode="External"/><Relationship Id="rId19" Type="http://schemas.openxmlformats.org/officeDocument/2006/relationships/hyperlink" Target="http://wmstutwlcp1.wpx.wpxenergy.com:8080/webcore-williams/reports/well/pad/pad-details.wbx?pad_prime=57737290&amp;units=us" TargetMode="External"/><Relationship Id="rId14" Type="http://schemas.openxmlformats.org/officeDocument/2006/relationships/hyperlink" Target="http://wmstutwlcp1.wpx.wpxenergy.com:8080/webcore-williams/reports/well/pad/pad-details.wbx?pad_prime=55968802&amp;units=us" TargetMode="External"/><Relationship Id="rId30" Type="http://schemas.openxmlformats.org/officeDocument/2006/relationships/hyperlink" Target="http://wmstutwlcp1.wpx.wpxenergy.com:8080/webcore-williams/reports/well/pad/pad-details.wbx?pad_prime=55968397&amp;units=us" TargetMode="External"/><Relationship Id="rId35" Type="http://schemas.openxmlformats.org/officeDocument/2006/relationships/hyperlink" Target="http://wmstutwlcp1.wpx.wpxenergy.com:8080/webcore-williams/reports/well/pad/pad-details.wbx?pad_prime=55968276&amp;units=us" TargetMode="External"/><Relationship Id="rId56" Type="http://schemas.openxmlformats.org/officeDocument/2006/relationships/hyperlink" Target="http://wmstutwlcp1.wpx.wpxenergy.com:8080/webcore-williams/reports/well/pad/pad-details.wbx?pad_prime=55968104&amp;units=us" TargetMode="External"/><Relationship Id="rId77" Type="http://schemas.openxmlformats.org/officeDocument/2006/relationships/hyperlink" Target="http://wmstutwlcp1.wpx.wpxenergy.com:8080/webcore-williams/reports/well/pad/pad-details.wbx?pad_prime=55968640&amp;units=us" TargetMode="External"/><Relationship Id="rId100" Type="http://schemas.openxmlformats.org/officeDocument/2006/relationships/hyperlink" Target="http://wmstutwlcp1.wpx.wpxenergy.com:8080/webcore-williams/reports/well/pad/pad-details.wbx?pad_prime=55968935&amp;units=us" TargetMode="External"/><Relationship Id="rId105" Type="http://schemas.openxmlformats.org/officeDocument/2006/relationships/hyperlink" Target="http://wmstutwlcp1.wpx.wpxenergy.com:8080/webcore-williams/reports/well/pad/pad-details.wbx?pad_prime=55968709&amp;units=us" TargetMode="External"/><Relationship Id="rId126" Type="http://schemas.openxmlformats.org/officeDocument/2006/relationships/hyperlink" Target="http://wmstutwlcp1.wpx.wpxenergy.com:8080/webcore-williams/reports/well/pad/pad-details.wbx?pad_prime=55968150&amp;units=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"/>
  <dimension ref="A1:CA407"/>
  <sheetViews>
    <sheetView tabSelected="1" workbookViewId="0">
      <selection activeCell="F7" sqref="F7"/>
    </sheetView>
  </sheetViews>
  <sheetFormatPr defaultRowHeight="15"/>
  <cols>
    <col min="1" max="1" width="27.7109375" bestFit="1" customWidth="1"/>
    <col min="2" max="2" width="54" bestFit="1" customWidth="1"/>
    <col min="3" max="3" width="12.85546875" bestFit="1" customWidth="1"/>
    <col min="4" max="4" width="19.42578125" bestFit="1" customWidth="1"/>
    <col min="6" max="6" width="81.140625" bestFit="1" customWidth="1"/>
    <col min="7" max="7" width="17.5703125" bestFit="1" customWidth="1"/>
    <col min="8" max="8" width="29.28515625" bestFit="1" customWidth="1"/>
    <col min="11" max="11" width="24.7109375" bestFit="1" customWidth="1"/>
    <col min="12" max="12" width="18" bestFit="1" customWidth="1"/>
    <col min="13" max="13" width="29.140625" bestFit="1" customWidth="1"/>
    <col min="14" max="14" width="81.140625" bestFit="1" customWidth="1"/>
    <col min="15" max="15" width="51.7109375" bestFit="1" customWidth="1"/>
    <col min="16" max="16" width="48.42578125" bestFit="1" customWidth="1"/>
    <col min="17" max="17" width="17.7109375" bestFit="1" customWidth="1"/>
    <col min="18" max="18" width="53" bestFit="1" customWidth="1"/>
    <col min="19" max="19" width="45.42578125" bestFit="1" customWidth="1"/>
    <col min="20" max="20" width="18.42578125" bestFit="1" customWidth="1"/>
    <col min="21" max="21" width="58" bestFit="1" customWidth="1"/>
    <col min="22" max="22" width="28.5703125" bestFit="1" customWidth="1"/>
    <col min="23" max="23" width="38.140625" bestFit="1" customWidth="1"/>
    <col min="24" max="24" width="34.42578125" bestFit="1" customWidth="1"/>
    <col min="25" max="25" width="24.5703125" bestFit="1" customWidth="1"/>
    <col min="26" max="26" width="44.85546875" bestFit="1" customWidth="1"/>
    <col min="27" max="27" width="36.28515625" bestFit="1" customWidth="1"/>
    <col min="28" max="28" width="25.5703125" bestFit="1" customWidth="1"/>
    <col min="29" max="29" width="20" bestFit="1" customWidth="1"/>
    <col min="30" max="30" width="27.85546875" bestFit="1" customWidth="1"/>
    <col min="31" max="31" width="81.140625" bestFit="1" customWidth="1"/>
    <col min="32" max="32" width="19" bestFit="1" customWidth="1"/>
    <col min="33" max="33" width="17.7109375" bestFit="1" customWidth="1"/>
    <col min="34" max="34" width="15.85546875" bestFit="1" customWidth="1"/>
    <col min="35" max="35" width="21.7109375" bestFit="1" customWidth="1"/>
    <col min="36" max="36" width="20" bestFit="1" customWidth="1"/>
    <col min="37" max="37" width="45.42578125" bestFit="1" customWidth="1"/>
    <col min="38" max="38" width="18.7109375" bestFit="1" customWidth="1"/>
    <col min="39" max="39" width="81.140625" bestFit="1" customWidth="1"/>
    <col min="40" max="40" width="29.85546875" bestFit="1" customWidth="1"/>
    <col min="41" max="41" width="17.42578125" bestFit="1" customWidth="1"/>
    <col min="42" max="42" width="15.85546875" bestFit="1" customWidth="1"/>
    <col min="43" max="43" width="28.5703125" bestFit="1" customWidth="1"/>
    <col min="44" max="44" width="18.5703125" bestFit="1" customWidth="1"/>
    <col min="45" max="45" width="56.85546875" bestFit="1" customWidth="1"/>
    <col min="46" max="46" width="43.5703125" bestFit="1" customWidth="1"/>
    <col min="47" max="47" width="28.28515625" bestFit="1" customWidth="1"/>
    <col min="48" max="48" width="17.42578125" bestFit="1" customWidth="1"/>
    <col min="49" max="49" width="21.5703125" bestFit="1" customWidth="1"/>
    <col min="50" max="50" width="14.28515625" bestFit="1" customWidth="1"/>
    <col min="51" max="51" width="31.140625" bestFit="1" customWidth="1"/>
    <col min="52" max="52" width="37.42578125" bestFit="1" customWidth="1"/>
    <col min="53" max="53" width="33.140625" bestFit="1" customWidth="1"/>
    <col min="55" max="55" width="32.7109375" bestFit="1" customWidth="1"/>
    <col min="56" max="56" width="81.140625" bestFit="1" customWidth="1"/>
    <col min="57" max="57" width="19" bestFit="1" customWidth="1"/>
    <col min="58" max="58" width="53.28515625" bestFit="1" customWidth="1"/>
    <col min="60" max="60" width="31.140625" bestFit="1" customWidth="1"/>
    <col min="61" max="61" width="34.28515625" bestFit="1" customWidth="1"/>
    <col min="62" max="62" width="55" bestFit="1" customWidth="1"/>
    <col min="63" max="63" width="16.42578125" bestFit="1" customWidth="1"/>
    <col min="64" max="64" width="18.5703125" bestFit="1" customWidth="1"/>
    <col min="65" max="65" width="27.5703125" bestFit="1" customWidth="1"/>
    <col min="66" max="66" width="34" bestFit="1" customWidth="1"/>
    <col min="67" max="67" width="12.28515625" bestFit="1" customWidth="1"/>
    <col min="68" max="68" width="15.140625" bestFit="1" customWidth="1"/>
    <col min="69" max="69" width="26.7109375" bestFit="1" customWidth="1"/>
    <col min="70" max="70" width="53.5703125" bestFit="1" customWidth="1"/>
    <col min="71" max="71" width="13.140625" bestFit="1" customWidth="1"/>
    <col min="72" max="72" width="29.85546875" bestFit="1" customWidth="1"/>
    <col min="73" max="73" width="28.85546875" bestFit="1" customWidth="1"/>
    <col min="74" max="74" width="24.28515625" bestFit="1" customWidth="1"/>
    <col min="75" max="75" width="12.85546875" bestFit="1" customWidth="1"/>
    <col min="76" max="76" width="19.42578125" bestFit="1" customWidth="1"/>
    <col min="78" max="78" width="81.140625" bestFit="1" customWidth="1"/>
    <col min="79" max="79" width="18.5703125" bestFit="1" customWidth="1"/>
  </cols>
  <sheetData>
    <row r="1" spans="1:5" ht="31.5" customHeight="1">
      <c r="A1" s="28" t="s">
        <v>206</v>
      </c>
      <c r="B1" s="28"/>
      <c r="C1" s="28"/>
      <c r="D1" s="28"/>
      <c r="E1" s="28"/>
    </row>
    <row r="2" spans="1:5">
      <c r="A2" s="25" t="s">
        <v>498</v>
      </c>
      <c r="B2" s="25"/>
      <c r="C2" s="25"/>
      <c r="D2" s="25"/>
      <c r="E2" s="25"/>
    </row>
    <row r="3" spans="1:5">
      <c r="A3" s="5" t="str">
        <f>"-'Refresh all' will work too, but would take longer"</f>
        <v>-'Refresh all' will work too, but would take longer</v>
      </c>
      <c r="B3" s="5"/>
      <c r="C3" s="5"/>
      <c r="D3" s="5"/>
      <c r="E3" s="5"/>
    </row>
    <row r="4" spans="1:5">
      <c r="A4" s="5" t="str">
        <f>"-A request to webcore is automatically submitted and since webcore is so slow this will literally take a few minutes"</f>
        <v>-A request to webcore is automatically submitted and since webcore is so slow this will literally take a few minutes</v>
      </c>
      <c r="B4" s="5"/>
      <c r="C4" s="5"/>
      <c r="D4" s="5"/>
      <c r="E4" s="5"/>
    </row>
    <row r="5" spans="1:5">
      <c r="A5" s="5" t="str">
        <f>"-You will see data populate in the area below once the query is finished"</f>
        <v>-You will see data populate in the area below once the query is finished</v>
      </c>
      <c r="B5" s="5"/>
      <c r="C5" s="5"/>
      <c r="D5" s="5"/>
      <c r="E5" s="5"/>
    </row>
    <row r="6" spans="1:5">
      <c r="A6" s="5" t="str">
        <f>"-Make sure that the date is updated confirming that the request finished in entirety"</f>
        <v>-Make sure that the date is updated confirming that the request finished in entirety</v>
      </c>
      <c r="B6" s="5"/>
      <c r="C6" s="5"/>
      <c r="D6" s="5"/>
      <c r="E6" s="5"/>
    </row>
    <row r="7" spans="1:5">
      <c r="A7" s="25" t="s">
        <v>515</v>
      </c>
      <c r="B7" s="25"/>
      <c r="C7" s="25"/>
      <c r="D7" s="25"/>
      <c r="E7" s="25"/>
    </row>
    <row r="8" spans="1:5">
      <c r="A8" s="25" t="s">
        <v>514</v>
      </c>
      <c r="B8" s="25"/>
      <c r="C8" s="25"/>
      <c r="D8" s="25"/>
      <c r="E8" s="25"/>
    </row>
    <row r="10" spans="1:5" ht="14.25" customHeight="1"/>
    <row r="11" spans="1:5" hidden="1"/>
    <row r="12" spans="1:5">
      <c r="A12" s="27" t="s">
        <v>497</v>
      </c>
      <c r="B12" s="26"/>
      <c r="C12" s="26"/>
      <c r="D12" s="26"/>
      <c r="E12" s="26"/>
    </row>
    <row r="13" spans="1:5" ht="27.75" customHeight="1">
      <c r="A13" s="26"/>
      <c r="B13" s="26"/>
      <c r="C13" s="26"/>
      <c r="D13" s="26"/>
      <c r="E13" s="26"/>
    </row>
    <row r="14" spans="1:5">
      <c r="A14" t="s">
        <v>499</v>
      </c>
    </row>
    <row r="16" spans="1:5">
      <c r="A16" t="s">
        <v>430</v>
      </c>
    </row>
    <row r="17" spans="1:1">
      <c r="A17" t="s">
        <v>431</v>
      </c>
    </row>
    <row r="18" spans="1:1">
      <c r="A18" t="s">
        <v>432</v>
      </c>
    </row>
    <row r="19" spans="1:1">
      <c r="A19" t="s">
        <v>433</v>
      </c>
    </row>
    <row r="20" spans="1:1">
      <c r="A20" t="s">
        <v>434</v>
      </c>
    </row>
    <row r="21" spans="1:1">
      <c r="A21" t="s">
        <v>435</v>
      </c>
    </row>
    <row r="22" spans="1:1">
      <c r="A22" t="s">
        <v>436</v>
      </c>
    </row>
    <row r="23" spans="1:1">
      <c r="A23" t="s">
        <v>437</v>
      </c>
    </row>
    <row r="24" spans="1:1">
      <c r="A24" t="s">
        <v>438</v>
      </c>
    </row>
    <row r="25" spans="1:1">
      <c r="A25" t="s">
        <v>439</v>
      </c>
    </row>
    <row r="26" spans="1:1">
      <c r="A26" t="s">
        <v>440</v>
      </c>
    </row>
    <row r="27" spans="1:1">
      <c r="A27" t="s">
        <v>441</v>
      </c>
    </row>
    <row r="28" spans="1:1">
      <c r="A28" t="s">
        <v>442</v>
      </c>
    </row>
    <row r="29" spans="1:1">
      <c r="A29" t="s">
        <v>443</v>
      </c>
    </row>
    <row r="30" spans="1:1">
      <c r="A30" t="s">
        <v>444</v>
      </c>
    </row>
    <row r="31" spans="1:1">
      <c r="A31" t="s">
        <v>443</v>
      </c>
    </row>
    <row r="32" spans="1:1">
      <c r="A32" t="s">
        <v>445</v>
      </c>
    </row>
    <row r="33" spans="1:1">
      <c r="A33" t="s">
        <v>446</v>
      </c>
    </row>
    <row r="34" spans="1:1">
      <c r="A34" t="s">
        <v>447</v>
      </c>
    </row>
    <row r="35" spans="1:1">
      <c r="A35" t="s">
        <v>448</v>
      </c>
    </row>
    <row r="36" spans="1:1">
      <c r="A36" t="s">
        <v>449</v>
      </c>
    </row>
    <row r="37" spans="1:1">
      <c r="A37" t="s">
        <v>450</v>
      </c>
    </row>
    <row r="38" spans="1:1">
      <c r="A38" t="s">
        <v>451</v>
      </c>
    </row>
    <row r="39" spans="1:1">
      <c r="A39" t="s">
        <v>452</v>
      </c>
    </row>
    <row r="40" spans="1:1">
      <c r="A40" t="s">
        <v>453</v>
      </c>
    </row>
    <row r="41" spans="1:1">
      <c r="A41" t="s">
        <v>454</v>
      </c>
    </row>
    <row r="42" spans="1:1">
      <c r="A42" t="s">
        <v>453</v>
      </c>
    </row>
    <row r="43" spans="1:1">
      <c r="A43" t="s">
        <v>455</v>
      </c>
    </row>
    <row r="44" spans="1:1">
      <c r="A44" t="s">
        <v>456</v>
      </c>
    </row>
    <row r="45" spans="1:1">
      <c r="A45" t="s">
        <v>457</v>
      </c>
    </row>
    <row r="46" spans="1:1">
      <c r="A46" t="s">
        <v>458</v>
      </c>
    </row>
    <row r="47" spans="1:1">
      <c r="A47" t="s">
        <v>459</v>
      </c>
    </row>
    <row r="48" spans="1:1">
      <c r="A48" t="s">
        <v>460</v>
      </c>
    </row>
    <row r="49" spans="1:1">
      <c r="A49" t="s">
        <v>461</v>
      </c>
    </row>
    <row r="50" spans="1:1">
      <c r="A50" t="s">
        <v>462</v>
      </c>
    </row>
    <row r="51" spans="1:1">
      <c r="A51" t="s">
        <v>463</v>
      </c>
    </row>
    <row r="52" spans="1:1">
      <c r="A52" t="s">
        <v>464</v>
      </c>
    </row>
    <row r="53" spans="1:1">
      <c r="A53" t="s">
        <v>465</v>
      </c>
    </row>
    <row r="54" spans="1:1">
      <c r="A54" t="s">
        <v>466</v>
      </c>
    </row>
    <row r="55" spans="1:1">
      <c r="A55" t="s">
        <v>467</v>
      </c>
    </row>
    <row r="56" spans="1:1">
      <c r="A56" t="s">
        <v>466</v>
      </c>
    </row>
    <row r="57" spans="1:1">
      <c r="A57" t="s">
        <v>468</v>
      </c>
    </row>
    <row r="58" spans="1:1">
      <c r="A58" t="s">
        <v>466</v>
      </c>
    </row>
    <row r="59" spans="1:1">
      <c r="A59" t="s">
        <v>469</v>
      </c>
    </row>
    <row r="60" spans="1:1">
      <c r="A60" t="s">
        <v>470</v>
      </c>
    </row>
    <row r="61" spans="1:1">
      <c r="A61" t="s">
        <v>471</v>
      </c>
    </row>
    <row r="62" spans="1:1">
      <c r="A62" t="s">
        <v>472</v>
      </c>
    </row>
    <row r="63" spans="1:1">
      <c r="A63" t="s">
        <v>473</v>
      </c>
    </row>
    <row r="64" spans="1:1">
      <c r="A64" t="s">
        <v>474</v>
      </c>
    </row>
    <row r="65" spans="1:1">
      <c r="A65" t="s">
        <v>475</v>
      </c>
    </row>
    <row r="66" spans="1:1">
      <c r="A66" t="s">
        <v>476</v>
      </c>
    </row>
    <row r="67" spans="1:1">
      <c r="A67" t="s">
        <v>477</v>
      </c>
    </row>
    <row r="68" spans="1:1">
      <c r="A68" t="s">
        <v>478</v>
      </c>
    </row>
    <row r="69" spans="1:1">
      <c r="A69" t="s">
        <v>479</v>
      </c>
    </row>
    <row r="70" spans="1:1">
      <c r="A70" t="s">
        <v>480</v>
      </c>
    </row>
    <row r="71" spans="1:1">
      <c r="A71" t="s">
        <v>481</v>
      </c>
    </row>
    <row r="72" spans="1:1">
      <c r="A72" t="s">
        <v>482</v>
      </c>
    </row>
    <row r="73" spans="1:1">
      <c r="A73" t="s">
        <v>483</v>
      </c>
    </row>
    <row r="74" spans="1:1">
      <c r="A74" t="s">
        <v>484</v>
      </c>
    </row>
    <row r="75" spans="1:1">
      <c r="A75" t="s">
        <v>485</v>
      </c>
    </row>
    <row r="76" spans="1:1">
      <c r="A76" t="s">
        <v>486</v>
      </c>
    </row>
    <row r="77" spans="1:1">
      <c r="A77" t="s">
        <v>487</v>
      </c>
    </row>
    <row r="78" spans="1:1">
      <c r="A78" t="s">
        <v>488</v>
      </c>
    </row>
    <row r="79" spans="1:1">
      <c r="A79" t="s">
        <v>489</v>
      </c>
    </row>
    <row r="80" spans="1:1">
      <c r="A80" t="s">
        <v>490</v>
      </c>
    </row>
    <row r="81" spans="1:76">
      <c r="A81" t="s">
        <v>491</v>
      </c>
    </row>
    <row r="82" spans="1:76">
      <c r="A82" t="s">
        <v>492</v>
      </c>
    </row>
    <row r="83" spans="1:76">
      <c r="A83" t="s">
        <v>493</v>
      </c>
    </row>
    <row r="85" spans="1:76">
      <c r="A85" t="s">
        <v>494</v>
      </c>
    </row>
    <row r="87" spans="1:76">
      <c r="A87" t="s">
        <v>0</v>
      </c>
      <c r="B87" t="s">
        <v>1</v>
      </c>
      <c r="H87" t="s">
        <v>2</v>
      </c>
      <c r="N87" t="s">
        <v>3</v>
      </c>
      <c r="T87" t="s">
        <v>4</v>
      </c>
      <c r="Z87" t="s">
        <v>5</v>
      </c>
      <c r="AF87" t="s">
        <v>6</v>
      </c>
      <c r="AL87" t="s">
        <v>7</v>
      </c>
      <c r="AR87" t="s">
        <v>8</v>
      </c>
      <c r="AX87" t="s">
        <v>9</v>
      </c>
      <c r="BD87" t="s">
        <v>10</v>
      </c>
      <c r="BJ87" t="s">
        <v>11</v>
      </c>
      <c r="BP87" t="s">
        <v>12</v>
      </c>
      <c r="BV87" t="s">
        <v>1</v>
      </c>
    </row>
    <row r="88" spans="1:76">
      <c r="B88">
        <v>2015</v>
      </c>
      <c r="H88">
        <v>2015</v>
      </c>
      <c r="N88">
        <v>2015</v>
      </c>
      <c r="T88">
        <v>2015</v>
      </c>
      <c r="Z88">
        <v>2015</v>
      </c>
      <c r="AF88">
        <v>2015</v>
      </c>
      <c r="AL88">
        <v>2015</v>
      </c>
      <c r="AR88">
        <v>2015</v>
      </c>
      <c r="AX88">
        <v>2015</v>
      </c>
      <c r="BD88">
        <v>2015</v>
      </c>
      <c r="BJ88">
        <v>2015</v>
      </c>
      <c r="BP88">
        <v>2015</v>
      </c>
      <c r="BV88">
        <v>2016</v>
      </c>
    </row>
    <row r="89" spans="1:76">
      <c r="A89" t="s">
        <v>13</v>
      </c>
      <c r="B89" t="s">
        <v>207</v>
      </c>
    </row>
    <row r="90" spans="1:76">
      <c r="B90" t="s">
        <v>14</v>
      </c>
    </row>
    <row r="91" spans="1:76">
      <c r="A91" t="s">
        <v>15</v>
      </c>
      <c r="B91" t="s">
        <v>208</v>
      </c>
    </row>
    <row r="92" spans="1:76">
      <c r="A92" t="s">
        <v>16</v>
      </c>
      <c r="C92" t="s">
        <v>209</v>
      </c>
      <c r="F92" t="s">
        <v>210</v>
      </c>
      <c r="V92" t="s">
        <v>211</v>
      </c>
      <c r="AD92" t="s">
        <v>212</v>
      </c>
      <c r="AW92" t="s">
        <v>213</v>
      </c>
      <c r="BX92" t="s">
        <v>214</v>
      </c>
    </row>
    <row r="93" spans="1:76">
      <c r="F93" t="s">
        <v>17</v>
      </c>
      <c r="V93" t="s">
        <v>18</v>
      </c>
      <c r="AD93" t="s">
        <v>18</v>
      </c>
      <c r="BX93" t="s">
        <v>17</v>
      </c>
    </row>
    <row r="94" spans="1:76">
      <c r="A94" t="s">
        <v>19</v>
      </c>
      <c r="B94" t="s">
        <v>215</v>
      </c>
    </row>
    <row r="95" spans="1:76">
      <c r="B95" t="s">
        <v>14</v>
      </c>
    </row>
    <row r="96" spans="1:76">
      <c r="A96" t="s">
        <v>20</v>
      </c>
      <c r="B96" t="s">
        <v>216</v>
      </c>
      <c r="W96" t="s">
        <v>217</v>
      </c>
      <c r="BE96" t="s">
        <v>218</v>
      </c>
    </row>
    <row r="97" spans="1:74">
      <c r="B97" t="s">
        <v>18</v>
      </c>
      <c r="W97" t="s">
        <v>21</v>
      </c>
      <c r="BE97" t="s">
        <v>17</v>
      </c>
    </row>
    <row r="98" spans="1:74">
      <c r="A98" t="s">
        <v>22</v>
      </c>
      <c r="B98" t="s">
        <v>219</v>
      </c>
    </row>
    <row r="99" spans="1:74">
      <c r="B99" t="s">
        <v>21</v>
      </c>
    </row>
    <row r="100" spans="1:74">
      <c r="A100" t="s">
        <v>23</v>
      </c>
      <c r="B100" t="s">
        <v>220</v>
      </c>
      <c r="L100" t="s">
        <v>221</v>
      </c>
      <c r="AM100" t="s">
        <v>222</v>
      </c>
      <c r="BA100" t="s">
        <v>223</v>
      </c>
      <c r="BH100" t="s">
        <v>224</v>
      </c>
      <c r="BL100" t="s">
        <v>225</v>
      </c>
    </row>
    <row r="101" spans="1:74">
      <c r="B101" t="s">
        <v>18</v>
      </c>
      <c r="L101" t="s">
        <v>14</v>
      </c>
      <c r="AM101" t="s">
        <v>17</v>
      </c>
    </row>
    <row r="102" spans="1:74">
      <c r="A102" t="s">
        <v>24</v>
      </c>
      <c r="B102" t="s">
        <v>226</v>
      </c>
      <c r="M102" t="s">
        <v>227</v>
      </c>
      <c r="Z102" t="s">
        <v>228</v>
      </c>
      <c r="AP102" t="s">
        <v>229</v>
      </c>
      <c r="BN102" t="s">
        <v>230</v>
      </c>
    </row>
    <row r="103" spans="1:74">
      <c r="B103" t="s">
        <v>17</v>
      </c>
      <c r="M103" t="s">
        <v>25</v>
      </c>
      <c r="Z103" t="s">
        <v>17</v>
      </c>
      <c r="AP103" t="s">
        <v>18</v>
      </c>
    </row>
    <row r="104" spans="1:74">
      <c r="A104" t="s">
        <v>60</v>
      </c>
      <c r="BV104" t="s">
        <v>231</v>
      </c>
    </row>
    <row r="105" spans="1:74">
      <c r="A105" t="s">
        <v>61</v>
      </c>
      <c r="BV105" t="s">
        <v>232</v>
      </c>
    </row>
    <row r="106" spans="1:74">
      <c r="BV106" t="s">
        <v>62</v>
      </c>
    </row>
    <row r="107" spans="1:74">
      <c r="A107" t="s">
        <v>26</v>
      </c>
      <c r="N107" t="s">
        <v>233</v>
      </c>
      <c r="AD107" t="s">
        <v>234</v>
      </c>
      <c r="AN107" t="s">
        <v>235</v>
      </c>
      <c r="BF107" t="s">
        <v>236</v>
      </c>
      <c r="BU107" t="s">
        <v>237</v>
      </c>
    </row>
    <row r="108" spans="1:74">
      <c r="AD108" t="s">
        <v>17</v>
      </c>
      <c r="AN108" t="s">
        <v>17</v>
      </c>
    </row>
    <row r="109" spans="1:74">
      <c r="A109" t="s">
        <v>27</v>
      </c>
      <c r="N109" t="s">
        <v>238</v>
      </c>
      <c r="AW109" t="s">
        <v>239</v>
      </c>
      <c r="BR109" t="s">
        <v>240</v>
      </c>
    </row>
    <row r="110" spans="1:74">
      <c r="A110" t="s">
        <v>28</v>
      </c>
      <c r="N110" t="s">
        <v>241</v>
      </c>
      <c r="AK110" t="s">
        <v>242</v>
      </c>
    </row>
    <row r="111" spans="1:74">
      <c r="A111" t="s">
        <v>29</v>
      </c>
      <c r="N111" t="s">
        <v>243</v>
      </c>
      <c r="X111" t="s">
        <v>244</v>
      </c>
      <c r="AI111" t="s">
        <v>245</v>
      </c>
      <c r="AM111" t="s">
        <v>246</v>
      </c>
    </row>
    <row r="112" spans="1:74">
      <c r="AI112" t="s">
        <v>30</v>
      </c>
    </row>
    <row r="113" spans="1:79">
      <c r="A113" t="s">
        <v>31</v>
      </c>
      <c r="N113" t="s">
        <v>247</v>
      </c>
      <c r="X113" t="s">
        <v>248</v>
      </c>
    </row>
    <row r="114" spans="1:79">
      <c r="A114" t="s">
        <v>32</v>
      </c>
      <c r="N114" t="s">
        <v>249</v>
      </c>
      <c r="T114" t="s">
        <v>250</v>
      </c>
      <c r="AB114" t="s">
        <v>251</v>
      </c>
      <c r="AM114" t="s">
        <v>252</v>
      </c>
      <c r="AU114" t="s">
        <v>253</v>
      </c>
      <c r="BK114" t="s">
        <v>254</v>
      </c>
      <c r="BQ114" t="s">
        <v>255</v>
      </c>
    </row>
    <row r="115" spans="1:79">
      <c r="A115" t="s">
        <v>34</v>
      </c>
      <c r="N115" t="s">
        <v>256</v>
      </c>
      <c r="AG115" t="s">
        <v>257</v>
      </c>
      <c r="BF115" t="s">
        <v>258</v>
      </c>
    </row>
    <row r="116" spans="1:79">
      <c r="N116" t="s">
        <v>35</v>
      </c>
    </row>
    <row r="117" spans="1:79">
      <c r="A117" t="s">
        <v>33</v>
      </c>
      <c r="N117" t="s">
        <v>259</v>
      </c>
      <c r="AP117" t="s">
        <v>260</v>
      </c>
      <c r="AV117" t="s">
        <v>261</v>
      </c>
      <c r="BC117" t="s">
        <v>262</v>
      </c>
      <c r="BJ117" t="s">
        <v>263</v>
      </c>
      <c r="CA117" t="s">
        <v>264</v>
      </c>
    </row>
    <row r="118" spans="1:79">
      <c r="A118" t="s">
        <v>36</v>
      </c>
      <c r="N118" t="s">
        <v>265</v>
      </c>
      <c r="AA118" t="s">
        <v>266</v>
      </c>
    </row>
    <row r="119" spans="1:79">
      <c r="A119" t="s">
        <v>37</v>
      </c>
      <c r="N119" t="s">
        <v>267</v>
      </c>
      <c r="AB119" t="s">
        <v>268</v>
      </c>
      <c r="AL119" t="s">
        <v>269</v>
      </c>
      <c r="BA119" t="s">
        <v>270</v>
      </c>
      <c r="BV119" t="s">
        <v>271</v>
      </c>
    </row>
    <row r="120" spans="1:79">
      <c r="AL120" t="s">
        <v>18</v>
      </c>
      <c r="BA120" t="s">
        <v>18</v>
      </c>
      <c r="BV120" t="s">
        <v>18</v>
      </c>
    </row>
    <row r="121" spans="1:79">
      <c r="A121" t="s">
        <v>38</v>
      </c>
      <c r="N121" t="s">
        <v>272</v>
      </c>
      <c r="AM121" t="s">
        <v>273</v>
      </c>
      <c r="BC121" t="s">
        <v>274</v>
      </c>
    </row>
    <row r="122" spans="1:79">
      <c r="N122" t="s">
        <v>18</v>
      </c>
    </row>
    <row r="123" spans="1:79">
      <c r="A123" t="s">
        <v>39</v>
      </c>
      <c r="N123" t="s">
        <v>275</v>
      </c>
      <c r="T123" t="s">
        <v>276</v>
      </c>
    </row>
    <row r="124" spans="1:79">
      <c r="A124" t="s">
        <v>40</v>
      </c>
      <c r="N124" t="s">
        <v>277</v>
      </c>
      <c r="W124" t="s">
        <v>278</v>
      </c>
      <c r="AT124" t="s">
        <v>279</v>
      </c>
      <c r="BF124" t="s">
        <v>280</v>
      </c>
    </row>
    <row r="125" spans="1:79">
      <c r="A125" t="s">
        <v>41</v>
      </c>
      <c r="N125" t="s">
        <v>281</v>
      </c>
      <c r="Q125" t="s">
        <v>282</v>
      </c>
      <c r="U125" t="s">
        <v>283</v>
      </c>
      <c r="AD125" t="s">
        <v>284</v>
      </c>
      <c r="AX125" t="s">
        <v>285</v>
      </c>
      <c r="BH125" t="s">
        <v>286</v>
      </c>
    </row>
    <row r="126" spans="1:79">
      <c r="A126" t="s">
        <v>42</v>
      </c>
      <c r="N126" t="s">
        <v>287</v>
      </c>
      <c r="AC126" t="s">
        <v>288</v>
      </c>
      <c r="AJ126" t="s">
        <v>289</v>
      </c>
      <c r="BE126" t="s">
        <v>290</v>
      </c>
      <c r="BW126" t="s">
        <v>291</v>
      </c>
    </row>
    <row r="127" spans="1:79">
      <c r="N127" t="s">
        <v>43</v>
      </c>
    </row>
    <row r="128" spans="1:79">
      <c r="A128" t="s">
        <v>44</v>
      </c>
      <c r="N128" t="s">
        <v>292</v>
      </c>
      <c r="AJ128" t="s">
        <v>293</v>
      </c>
      <c r="AW128" t="s">
        <v>294</v>
      </c>
      <c r="BF128" t="s">
        <v>295</v>
      </c>
      <c r="BM128" t="s">
        <v>296</v>
      </c>
    </row>
    <row r="129" spans="1:78">
      <c r="A129" t="s">
        <v>45</v>
      </c>
      <c r="N129" t="s">
        <v>297</v>
      </c>
      <c r="AN129" t="s">
        <v>298</v>
      </c>
      <c r="AS129" t="s">
        <v>299</v>
      </c>
      <c r="AY129" t="s">
        <v>300</v>
      </c>
    </row>
    <row r="130" spans="1:78">
      <c r="AY130" t="s">
        <v>46</v>
      </c>
    </row>
    <row r="131" spans="1:78">
      <c r="A131" t="s">
        <v>47</v>
      </c>
      <c r="N131" t="s">
        <v>301</v>
      </c>
    </row>
    <row r="132" spans="1:78">
      <c r="A132" t="s">
        <v>48</v>
      </c>
      <c r="N132" t="s">
        <v>302</v>
      </c>
      <c r="AS132" t="s">
        <v>303</v>
      </c>
      <c r="BT132" t="s">
        <v>304</v>
      </c>
    </row>
    <row r="133" spans="1:78">
      <c r="AS133" t="s">
        <v>18</v>
      </c>
      <c r="BT133" t="s">
        <v>18</v>
      </c>
    </row>
    <row r="134" spans="1:78">
      <c r="A134" t="s">
        <v>49</v>
      </c>
      <c r="N134" t="s">
        <v>305</v>
      </c>
      <c r="AT134" t="s">
        <v>306</v>
      </c>
      <c r="BX134" t="s">
        <v>307</v>
      </c>
    </row>
    <row r="135" spans="1:78">
      <c r="A135" t="s">
        <v>50</v>
      </c>
      <c r="N135" t="s">
        <v>308</v>
      </c>
      <c r="AT135" t="s">
        <v>309</v>
      </c>
      <c r="BS135" t="s">
        <v>310</v>
      </c>
    </row>
    <row r="136" spans="1:78">
      <c r="A136" t="s">
        <v>51</v>
      </c>
      <c r="N136" t="s">
        <v>301</v>
      </c>
      <c r="V136" t="s">
        <v>311</v>
      </c>
      <c r="AP136" t="s">
        <v>312</v>
      </c>
      <c r="BN136" t="s">
        <v>313</v>
      </c>
    </row>
    <row r="137" spans="1:78">
      <c r="A137" t="s">
        <v>52</v>
      </c>
      <c r="N137" t="s">
        <v>314</v>
      </c>
      <c r="BH137" t="s">
        <v>315</v>
      </c>
    </row>
    <row r="138" spans="1:78">
      <c r="A138" t="s">
        <v>53</v>
      </c>
      <c r="N138" t="s">
        <v>316</v>
      </c>
      <c r="AK138" t="s">
        <v>317</v>
      </c>
      <c r="AW138" t="s">
        <v>318</v>
      </c>
      <c r="BL138" t="s">
        <v>319</v>
      </c>
      <c r="BX138" t="s">
        <v>320</v>
      </c>
    </row>
    <row r="139" spans="1:78">
      <c r="A139" t="s">
        <v>54</v>
      </c>
      <c r="N139" t="s">
        <v>321</v>
      </c>
      <c r="BJ139" t="s">
        <v>322</v>
      </c>
    </row>
    <row r="140" spans="1:78">
      <c r="A140" t="s">
        <v>55</v>
      </c>
      <c r="N140" t="s">
        <v>323</v>
      </c>
      <c r="T140" t="s">
        <v>324</v>
      </c>
      <c r="AA140" t="s">
        <v>325</v>
      </c>
      <c r="AG140" t="s">
        <v>326</v>
      </c>
      <c r="AS140" t="s">
        <v>327</v>
      </c>
      <c r="AY140" t="s">
        <v>328</v>
      </c>
      <c r="BP140" t="s">
        <v>329</v>
      </c>
    </row>
    <row r="141" spans="1:78">
      <c r="A141" t="s">
        <v>56</v>
      </c>
      <c r="N141" t="s">
        <v>330</v>
      </c>
      <c r="Z141" t="s">
        <v>331</v>
      </c>
      <c r="AC141" t="s">
        <v>332</v>
      </c>
      <c r="AO141" t="s">
        <v>333</v>
      </c>
      <c r="BJ141" t="s">
        <v>334</v>
      </c>
      <c r="BV141" t="s">
        <v>335</v>
      </c>
    </row>
    <row r="142" spans="1:78">
      <c r="N142" t="s">
        <v>18</v>
      </c>
    </row>
    <row r="143" spans="1:78">
      <c r="A143" t="s">
        <v>57</v>
      </c>
      <c r="N143" t="s">
        <v>336</v>
      </c>
      <c r="AE143" t="s">
        <v>337</v>
      </c>
      <c r="BD143" t="s">
        <v>338</v>
      </c>
      <c r="BU143" t="s">
        <v>339</v>
      </c>
      <c r="BZ143" t="s">
        <v>340</v>
      </c>
    </row>
    <row r="144" spans="1:78">
      <c r="A144" t="s">
        <v>58</v>
      </c>
      <c r="N144" t="s">
        <v>341</v>
      </c>
      <c r="AU144" t="s">
        <v>342</v>
      </c>
      <c r="BC144" t="s">
        <v>343</v>
      </c>
      <c r="BJ144" t="s">
        <v>344</v>
      </c>
    </row>
    <row r="145" spans="1:64">
      <c r="A145" t="s">
        <v>59</v>
      </c>
      <c r="N145" t="s">
        <v>345</v>
      </c>
      <c r="P145" t="s">
        <v>346</v>
      </c>
      <c r="AG145" t="s">
        <v>347</v>
      </c>
      <c r="BL145" t="s">
        <v>348</v>
      </c>
    </row>
    <row r="146" spans="1:64">
      <c r="A146" t="s">
        <v>495</v>
      </c>
    </row>
    <row r="147" spans="1:64">
      <c r="A147" t="s">
        <v>496</v>
      </c>
    </row>
    <row r="149" spans="1:64">
      <c r="A149" t="s">
        <v>500</v>
      </c>
    </row>
    <row r="151" spans="1:64">
      <c r="A151" t="s">
        <v>430</v>
      </c>
    </row>
    <row r="152" spans="1:64">
      <c r="A152" t="s">
        <v>431</v>
      </c>
    </row>
    <row r="153" spans="1:64">
      <c r="A153" t="s">
        <v>432</v>
      </c>
    </row>
    <row r="154" spans="1:64">
      <c r="A154" t="s">
        <v>433</v>
      </c>
    </row>
    <row r="155" spans="1:64">
      <c r="A155" t="s">
        <v>434</v>
      </c>
    </row>
    <row r="156" spans="1:64">
      <c r="A156" t="s">
        <v>435</v>
      </c>
    </row>
    <row r="157" spans="1:64">
      <c r="A157" t="s">
        <v>436</v>
      </c>
    </row>
    <row r="158" spans="1:64">
      <c r="A158" t="s">
        <v>437</v>
      </c>
    </row>
    <row r="159" spans="1:64">
      <c r="A159" t="s">
        <v>438</v>
      </c>
    </row>
    <row r="160" spans="1:64">
      <c r="A160" t="s">
        <v>439</v>
      </c>
    </row>
    <row r="161" spans="1:1">
      <c r="A161" t="s">
        <v>440</v>
      </c>
    </row>
    <row r="162" spans="1:1">
      <c r="A162" t="s">
        <v>441</v>
      </c>
    </row>
    <row r="163" spans="1:1">
      <c r="A163" t="s">
        <v>442</v>
      </c>
    </row>
    <row r="164" spans="1:1">
      <c r="A164" t="s">
        <v>443</v>
      </c>
    </row>
    <row r="165" spans="1:1">
      <c r="A165" t="s">
        <v>444</v>
      </c>
    </row>
    <row r="166" spans="1:1">
      <c r="A166" t="s">
        <v>443</v>
      </c>
    </row>
    <row r="167" spans="1:1">
      <c r="A167" t="s">
        <v>445</v>
      </c>
    </row>
    <row r="168" spans="1:1">
      <c r="A168" t="s">
        <v>446</v>
      </c>
    </row>
    <row r="169" spans="1:1">
      <c r="A169" t="s">
        <v>447</v>
      </c>
    </row>
    <row r="170" spans="1:1">
      <c r="A170" t="s">
        <v>448</v>
      </c>
    </row>
    <row r="171" spans="1:1">
      <c r="A171" t="s">
        <v>449</v>
      </c>
    </row>
    <row r="172" spans="1:1">
      <c r="A172" t="s">
        <v>450</v>
      </c>
    </row>
    <row r="173" spans="1:1">
      <c r="A173" t="s">
        <v>451</v>
      </c>
    </row>
    <row r="174" spans="1:1">
      <c r="A174" t="s">
        <v>452</v>
      </c>
    </row>
    <row r="175" spans="1:1">
      <c r="A175" t="s">
        <v>453</v>
      </c>
    </row>
    <row r="176" spans="1:1">
      <c r="A176" t="s">
        <v>454</v>
      </c>
    </row>
    <row r="177" spans="1:1">
      <c r="A177" t="s">
        <v>453</v>
      </c>
    </row>
    <row r="178" spans="1:1">
      <c r="A178" t="s">
        <v>455</v>
      </c>
    </row>
    <row r="179" spans="1:1">
      <c r="A179" t="s">
        <v>456</v>
      </c>
    </row>
    <row r="180" spans="1:1">
      <c r="A180" t="s">
        <v>457</v>
      </c>
    </row>
    <row r="181" spans="1:1">
      <c r="A181" t="s">
        <v>458</v>
      </c>
    </row>
    <row r="182" spans="1:1">
      <c r="A182" t="s">
        <v>459</v>
      </c>
    </row>
    <row r="183" spans="1:1">
      <c r="A183" t="s">
        <v>460</v>
      </c>
    </row>
    <row r="184" spans="1:1">
      <c r="A184" t="s">
        <v>461</v>
      </c>
    </row>
    <row r="185" spans="1:1">
      <c r="A185" t="s">
        <v>462</v>
      </c>
    </row>
    <row r="186" spans="1:1">
      <c r="A186" t="s">
        <v>463</v>
      </c>
    </row>
    <row r="187" spans="1:1">
      <c r="A187" t="s">
        <v>464</v>
      </c>
    </row>
    <row r="188" spans="1:1">
      <c r="A188" t="s">
        <v>465</v>
      </c>
    </row>
    <row r="189" spans="1:1">
      <c r="A189" t="s">
        <v>466</v>
      </c>
    </row>
    <row r="190" spans="1:1">
      <c r="A190" t="s">
        <v>467</v>
      </c>
    </row>
    <row r="191" spans="1:1">
      <c r="A191" t="s">
        <v>466</v>
      </c>
    </row>
    <row r="192" spans="1:1">
      <c r="A192" t="s">
        <v>468</v>
      </c>
    </row>
    <row r="193" spans="1:1">
      <c r="A193" t="s">
        <v>466</v>
      </c>
    </row>
    <row r="194" spans="1:1">
      <c r="A194" t="s">
        <v>469</v>
      </c>
    </row>
    <row r="195" spans="1:1">
      <c r="A195" t="s">
        <v>470</v>
      </c>
    </row>
    <row r="196" spans="1:1">
      <c r="A196" t="s">
        <v>471</v>
      </c>
    </row>
    <row r="197" spans="1:1">
      <c r="A197" t="s">
        <v>472</v>
      </c>
    </row>
    <row r="198" spans="1:1">
      <c r="A198" t="s">
        <v>473</v>
      </c>
    </row>
    <row r="199" spans="1:1">
      <c r="A199" t="s">
        <v>474</v>
      </c>
    </row>
    <row r="200" spans="1:1">
      <c r="A200" t="s">
        <v>475</v>
      </c>
    </row>
    <row r="201" spans="1:1">
      <c r="A201" t="s">
        <v>476</v>
      </c>
    </row>
    <row r="202" spans="1:1">
      <c r="A202" t="s">
        <v>477</v>
      </c>
    </row>
    <row r="203" spans="1:1">
      <c r="A203" t="s">
        <v>478</v>
      </c>
    </row>
    <row r="204" spans="1:1">
      <c r="A204" t="s">
        <v>479</v>
      </c>
    </row>
    <row r="205" spans="1:1">
      <c r="A205" t="s">
        <v>480</v>
      </c>
    </row>
    <row r="206" spans="1:1">
      <c r="A206" t="s">
        <v>481</v>
      </c>
    </row>
    <row r="207" spans="1:1">
      <c r="A207" t="s">
        <v>482</v>
      </c>
    </row>
    <row r="208" spans="1:1">
      <c r="A208" t="s">
        <v>483</v>
      </c>
    </row>
    <row r="209" spans="1:74">
      <c r="A209" t="s">
        <v>484</v>
      </c>
    </row>
    <row r="210" spans="1:74">
      <c r="A210" t="s">
        <v>485</v>
      </c>
    </row>
    <row r="211" spans="1:74">
      <c r="A211" t="s">
        <v>486</v>
      </c>
    </row>
    <row r="212" spans="1:74">
      <c r="A212" t="s">
        <v>487</v>
      </c>
    </row>
    <row r="213" spans="1:74">
      <c r="A213" t="s">
        <v>488</v>
      </c>
    </row>
    <row r="214" spans="1:74">
      <c r="A214" t="s">
        <v>489</v>
      </c>
    </row>
    <row r="215" spans="1:74">
      <c r="A215" t="s">
        <v>490</v>
      </c>
    </row>
    <row r="216" spans="1:74">
      <c r="A216" t="s">
        <v>491</v>
      </c>
    </row>
    <row r="217" spans="1:74">
      <c r="A217" t="s">
        <v>492</v>
      </c>
    </row>
    <row r="218" spans="1:74">
      <c r="A218" t="s">
        <v>493</v>
      </c>
    </row>
    <row r="220" spans="1:74">
      <c r="A220" t="s">
        <v>494</v>
      </c>
    </row>
    <row r="222" spans="1:74">
      <c r="A222" t="s">
        <v>0</v>
      </c>
      <c r="B222" t="s">
        <v>1</v>
      </c>
      <c r="H222" t="s">
        <v>2</v>
      </c>
      <c r="N222" t="s">
        <v>3</v>
      </c>
      <c r="T222" t="s">
        <v>4</v>
      </c>
      <c r="Z222" t="s">
        <v>5</v>
      </c>
      <c r="AF222" t="s">
        <v>6</v>
      </c>
      <c r="AL222" t="s">
        <v>7</v>
      </c>
      <c r="AR222" t="s">
        <v>8</v>
      </c>
      <c r="AX222" t="s">
        <v>9</v>
      </c>
      <c r="BD222" t="s">
        <v>10</v>
      </c>
      <c r="BJ222" t="s">
        <v>11</v>
      </c>
      <c r="BP222" t="s">
        <v>12</v>
      </c>
      <c r="BV222" t="s">
        <v>1</v>
      </c>
    </row>
    <row r="223" spans="1:74">
      <c r="B223">
        <v>2016</v>
      </c>
      <c r="H223">
        <v>2016</v>
      </c>
      <c r="N223">
        <v>2016</v>
      </c>
      <c r="T223">
        <v>2016</v>
      </c>
      <c r="Z223">
        <v>2016</v>
      </c>
      <c r="AF223">
        <v>2016</v>
      </c>
      <c r="AL223">
        <v>2016</v>
      </c>
      <c r="AR223">
        <v>2016</v>
      </c>
      <c r="AX223">
        <v>2016</v>
      </c>
      <c r="BD223">
        <v>2016</v>
      </c>
      <c r="BJ223">
        <v>2016</v>
      </c>
      <c r="BP223">
        <v>2016</v>
      </c>
      <c r="BV223">
        <v>2017</v>
      </c>
    </row>
    <row r="224" spans="1:74">
      <c r="A224" t="s">
        <v>16</v>
      </c>
      <c r="B224" t="s">
        <v>213</v>
      </c>
      <c r="D224" t="s">
        <v>214</v>
      </c>
      <c r="AA224" t="s">
        <v>349</v>
      </c>
      <c r="AV224" t="s">
        <v>350</v>
      </c>
      <c r="BM224" t="s">
        <v>351</v>
      </c>
    </row>
    <row r="225" spans="1:78">
      <c r="D225" t="s">
        <v>17</v>
      </c>
      <c r="AA225" t="s">
        <v>18</v>
      </c>
    </row>
    <row r="226" spans="1:78">
      <c r="A226" t="s">
        <v>20</v>
      </c>
      <c r="B226" t="s">
        <v>218</v>
      </c>
      <c r="T226" t="s">
        <v>352</v>
      </c>
      <c r="AA226" t="s">
        <v>353</v>
      </c>
    </row>
    <row r="227" spans="1:78">
      <c r="B227" t="s">
        <v>17</v>
      </c>
      <c r="T227" t="s">
        <v>18</v>
      </c>
    </row>
    <row r="228" spans="1:78">
      <c r="A228" t="s">
        <v>23</v>
      </c>
      <c r="B228" t="s">
        <v>225</v>
      </c>
      <c r="AR228" t="s">
        <v>354</v>
      </c>
    </row>
    <row r="229" spans="1:78">
      <c r="A229" t="s">
        <v>24</v>
      </c>
      <c r="B229" t="s">
        <v>230</v>
      </c>
      <c r="H229" t="s">
        <v>355</v>
      </c>
      <c r="R229" t="s">
        <v>356</v>
      </c>
      <c r="AK229" t="s">
        <v>357</v>
      </c>
      <c r="BM229" t="s">
        <v>358</v>
      </c>
      <c r="BW229" t="s">
        <v>359</v>
      </c>
    </row>
    <row r="230" spans="1:78">
      <c r="BM230" t="s">
        <v>46</v>
      </c>
    </row>
    <row r="231" spans="1:78">
      <c r="A231" t="s">
        <v>60</v>
      </c>
      <c r="B231" t="s">
        <v>231</v>
      </c>
      <c r="BF231" t="s">
        <v>360</v>
      </c>
    </row>
    <row r="232" spans="1:78">
      <c r="A232" t="s">
        <v>61</v>
      </c>
      <c r="B232" t="s">
        <v>232</v>
      </c>
      <c r="V232" t="s">
        <v>361</v>
      </c>
      <c r="BD232" t="s">
        <v>363</v>
      </c>
    </row>
    <row r="233" spans="1:78">
      <c r="B233" t="s">
        <v>62</v>
      </c>
      <c r="V233" t="s">
        <v>362</v>
      </c>
    </row>
    <row r="234" spans="1:78">
      <c r="A234" t="s">
        <v>364</v>
      </c>
      <c r="N234" t="s">
        <v>365</v>
      </c>
      <c r="BR234" t="s">
        <v>367</v>
      </c>
    </row>
    <row r="235" spans="1:78">
      <c r="N235" t="s">
        <v>366</v>
      </c>
      <c r="BR235" t="s">
        <v>46</v>
      </c>
    </row>
    <row r="236" spans="1:78">
      <c r="A236" t="s">
        <v>368</v>
      </c>
      <c r="Z236" t="s">
        <v>369</v>
      </c>
      <c r="BI236" t="s">
        <v>370</v>
      </c>
      <c r="BZ236" t="s">
        <v>371</v>
      </c>
    </row>
    <row r="237" spans="1:78">
      <c r="BI237" t="s">
        <v>18</v>
      </c>
    </row>
    <row r="238" spans="1:78">
      <c r="A238" t="s">
        <v>372</v>
      </c>
      <c r="AX238" t="s">
        <v>373</v>
      </c>
      <c r="BT238" t="s">
        <v>374</v>
      </c>
    </row>
    <row r="239" spans="1:78">
      <c r="A239" t="s">
        <v>375</v>
      </c>
      <c r="AL239" t="s">
        <v>376</v>
      </c>
      <c r="AQ239" t="s">
        <v>377</v>
      </c>
      <c r="AZ239" t="s">
        <v>378</v>
      </c>
    </row>
    <row r="240" spans="1:78">
      <c r="AQ240" t="s">
        <v>18</v>
      </c>
      <c r="AZ240" t="s">
        <v>46</v>
      </c>
    </row>
    <row r="241" spans="1:79">
      <c r="A241" t="s">
        <v>379</v>
      </c>
      <c r="BJ241" t="s">
        <v>380</v>
      </c>
      <c r="CA241" t="s">
        <v>381</v>
      </c>
    </row>
    <row r="242" spans="1:79">
      <c r="A242" t="s">
        <v>26</v>
      </c>
      <c r="B242" t="s">
        <v>237</v>
      </c>
      <c r="S242" t="s">
        <v>382</v>
      </c>
      <c r="AI242" t="s">
        <v>383</v>
      </c>
      <c r="BA242" t="s">
        <v>384</v>
      </c>
    </row>
    <row r="243" spans="1:79">
      <c r="A243" t="s">
        <v>27</v>
      </c>
      <c r="B243" t="s">
        <v>240</v>
      </c>
      <c r="AB243" t="s">
        <v>385</v>
      </c>
    </row>
    <row r="244" spans="1:79">
      <c r="A244" t="s">
        <v>28</v>
      </c>
      <c r="AC244" t="s">
        <v>386</v>
      </c>
    </row>
    <row r="245" spans="1:79">
      <c r="A245" t="s">
        <v>32</v>
      </c>
      <c r="B245" t="s">
        <v>255</v>
      </c>
    </row>
    <row r="246" spans="1:79">
      <c r="A246" t="s">
        <v>34</v>
      </c>
      <c r="B246" t="s">
        <v>258</v>
      </c>
      <c r="BF246" t="s">
        <v>387</v>
      </c>
    </row>
    <row r="247" spans="1:79">
      <c r="A247" t="s">
        <v>33</v>
      </c>
      <c r="B247" t="s">
        <v>263</v>
      </c>
      <c r="G247" t="s">
        <v>264</v>
      </c>
      <c r="X247" t="s">
        <v>388</v>
      </c>
      <c r="AD247" t="s">
        <v>389</v>
      </c>
      <c r="AM247" t="s">
        <v>390</v>
      </c>
      <c r="AT247" t="s">
        <v>391</v>
      </c>
    </row>
    <row r="248" spans="1:79">
      <c r="A248" t="s">
        <v>36</v>
      </c>
      <c r="BE248" t="s">
        <v>392</v>
      </c>
    </row>
    <row r="249" spans="1:79">
      <c r="A249" t="s">
        <v>37</v>
      </c>
      <c r="B249" t="s">
        <v>271</v>
      </c>
      <c r="AK249" t="s">
        <v>393</v>
      </c>
      <c r="BL249" t="s">
        <v>394</v>
      </c>
    </row>
    <row r="250" spans="1:79">
      <c r="B250" t="s">
        <v>18</v>
      </c>
      <c r="AK250" t="s">
        <v>18</v>
      </c>
      <c r="BL250" t="s">
        <v>18</v>
      </c>
    </row>
    <row r="251" spans="1:79">
      <c r="A251" t="s">
        <v>38</v>
      </c>
      <c r="B251" t="s">
        <v>274</v>
      </c>
      <c r="M251" t="s">
        <v>395</v>
      </c>
      <c r="X251" t="s">
        <v>396</v>
      </c>
    </row>
    <row r="252" spans="1:79">
      <c r="A252" t="s">
        <v>39</v>
      </c>
      <c r="B252" t="s">
        <v>276</v>
      </c>
    </row>
    <row r="253" spans="1:79">
      <c r="A253" t="s">
        <v>40</v>
      </c>
      <c r="B253" t="s">
        <v>280</v>
      </c>
    </row>
    <row r="254" spans="1:79">
      <c r="A254" t="s">
        <v>41</v>
      </c>
      <c r="B254" t="s">
        <v>286</v>
      </c>
    </row>
    <row r="255" spans="1:79">
      <c r="A255" t="s">
        <v>42</v>
      </c>
      <c r="B255" t="s">
        <v>290</v>
      </c>
      <c r="C255" t="s">
        <v>291</v>
      </c>
    </row>
    <row r="256" spans="1:79">
      <c r="A256" t="s">
        <v>44</v>
      </c>
      <c r="B256" t="s">
        <v>296</v>
      </c>
    </row>
    <row r="257" spans="1:78">
      <c r="A257" t="s">
        <v>48</v>
      </c>
      <c r="B257" t="s">
        <v>304</v>
      </c>
      <c r="Y257" t="s">
        <v>397</v>
      </c>
      <c r="BO257" t="s">
        <v>398</v>
      </c>
    </row>
    <row r="258" spans="1:78">
      <c r="B258" t="s">
        <v>18</v>
      </c>
    </row>
    <row r="259" spans="1:78">
      <c r="A259" t="s">
        <v>49</v>
      </c>
      <c r="B259" t="s">
        <v>306</v>
      </c>
      <c r="D259" t="s">
        <v>307</v>
      </c>
      <c r="AH259" t="s">
        <v>399</v>
      </c>
    </row>
    <row r="260" spans="1:78">
      <c r="A260" t="s">
        <v>50</v>
      </c>
      <c r="B260" t="s">
        <v>310</v>
      </c>
      <c r="AF260" t="s">
        <v>400</v>
      </c>
    </row>
    <row r="261" spans="1:78">
      <c r="A261" t="s">
        <v>51</v>
      </c>
      <c r="B261" t="s">
        <v>313</v>
      </c>
    </row>
    <row r="262" spans="1:78">
      <c r="A262" t="s">
        <v>52</v>
      </c>
      <c r="B262" t="s">
        <v>315</v>
      </c>
    </row>
    <row r="263" spans="1:78">
      <c r="A263" t="s">
        <v>53</v>
      </c>
      <c r="B263" t="s">
        <v>319</v>
      </c>
      <c r="D263" t="s">
        <v>320</v>
      </c>
    </row>
    <row r="264" spans="1:78">
      <c r="A264" t="s">
        <v>54</v>
      </c>
      <c r="B264" t="s">
        <v>322</v>
      </c>
    </row>
    <row r="265" spans="1:78">
      <c r="A265" t="s">
        <v>55</v>
      </c>
      <c r="B265" t="s">
        <v>329</v>
      </c>
      <c r="K265" t="s">
        <v>401</v>
      </c>
      <c r="AK265" t="s">
        <v>402</v>
      </c>
      <c r="AS265" t="s">
        <v>403</v>
      </c>
      <c r="BJ265" t="s">
        <v>404</v>
      </c>
      <c r="BR265" t="s">
        <v>405</v>
      </c>
      <c r="BV265" t="s">
        <v>406</v>
      </c>
    </row>
    <row r="266" spans="1:78">
      <c r="A266" t="s">
        <v>56</v>
      </c>
      <c r="B266" t="s">
        <v>335</v>
      </c>
      <c r="O266" t="s">
        <v>407</v>
      </c>
      <c r="Q266" t="s">
        <v>408</v>
      </c>
      <c r="Z266" t="s">
        <v>409</v>
      </c>
      <c r="AG266" t="s">
        <v>410</v>
      </c>
      <c r="AK266" t="s">
        <v>411</v>
      </c>
      <c r="AN266" t="s">
        <v>412</v>
      </c>
      <c r="AV266" t="s">
        <v>413</v>
      </c>
      <c r="AY266" t="s">
        <v>414</v>
      </c>
      <c r="BL266" t="s">
        <v>415</v>
      </c>
      <c r="BR266" t="s">
        <v>416</v>
      </c>
      <c r="BV266" t="s">
        <v>417</v>
      </c>
      <c r="BZ266" t="s">
        <v>418</v>
      </c>
    </row>
    <row r="267" spans="1:78">
      <c r="O267" t="s">
        <v>62</v>
      </c>
      <c r="Z267" t="s">
        <v>17</v>
      </c>
    </row>
    <row r="268" spans="1:78">
      <c r="A268" t="s">
        <v>57</v>
      </c>
      <c r="B268" t="s">
        <v>339</v>
      </c>
      <c r="F268" t="s">
        <v>340</v>
      </c>
      <c r="AM268" t="s">
        <v>419</v>
      </c>
    </row>
    <row r="269" spans="1:78">
      <c r="A269" t="s">
        <v>58</v>
      </c>
      <c r="B269" t="s">
        <v>344</v>
      </c>
      <c r="U269" t="s">
        <v>420</v>
      </c>
      <c r="AE269" t="s">
        <v>421</v>
      </c>
      <c r="AH269" t="s">
        <v>422</v>
      </c>
      <c r="AM269" t="s">
        <v>423</v>
      </c>
      <c r="AR269" t="s">
        <v>424</v>
      </c>
      <c r="AT269" t="s">
        <v>425</v>
      </c>
      <c r="BZ269" t="s">
        <v>426</v>
      </c>
    </row>
    <row r="270" spans="1:78">
      <c r="A270" t="s">
        <v>59</v>
      </c>
      <c r="B270" t="s">
        <v>348</v>
      </c>
      <c r="AA270" t="s">
        <v>427</v>
      </c>
      <c r="AT270" t="s">
        <v>428</v>
      </c>
      <c r="BT270" t="s">
        <v>429</v>
      </c>
    </row>
    <row r="271" spans="1:78">
      <c r="A271" t="s">
        <v>495</v>
      </c>
    </row>
    <row r="272" spans="1:78">
      <c r="A272" t="s">
        <v>496</v>
      </c>
    </row>
    <row r="274" spans="1:1">
      <c r="A274" t="s">
        <v>501</v>
      </c>
    </row>
    <row r="276" spans="1:1">
      <c r="A276" t="s">
        <v>430</v>
      </c>
    </row>
    <row r="277" spans="1:1">
      <c r="A277" t="s">
        <v>431</v>
      </c>
    </row>
    <row r="278" spans="1:1">
      <c r="A278" t="s">
        <v>432</v>
      </c>
    </row>
    <row r="279" spans="1:1">
      <c r="A279" t="s">
        <v>433</v>
      </c>
    </row>
    <row r="280" spans="1:1">
      <c r="A280" t="s">
        <v>434</v>
      </c>
    </row>
    <row r="281" spans="1:1">
      <c r="A281" t="s">
        <v>435</v>
      </c>
    </row>
    <row r="282" spans="1:1">
      <c r="A282" t="s">
        <v>436</v>
      </c>
    </row>
    <row r="283" spans="1:1">
      <c r="A283" t="s">
        <v>437</v>
      </c>
    </row>
    <row r="284" spans="1:1">
      <c r="A284" t="s">
        <v>438</v>
      </c>
    </row>
    <row r="285" spans="1:1">
      <c r="A285" t="s">
        <v>439</v>
      </c>
    </row>
    <row r="286" spans="1:1">
      <c r="A286" t="s">
        <v>440</v>
      </c>
    </row>
    <row r="287" spans="1:1">
      <c r="A287" t="s">
        <v>441</v>
      </c>
    </row>
    <row r="288" spans="1:1">
      <c r="A288" t="s">
        <v>442</v>
      </c>
    </row>
    <row r="289" spans="1:1">
      <c r="A289" t="s">
        <v>443</v>
      </c>
    </row>
    <row r="290" spans="1:1">
      <c r="A290" t="s">
        <v>444</v>
      </c>
    </row>
    <row r="291" spans="1:1">
      <c r="A291" t="s">
        <v>443</v>
      </c>
    </row>
    <row r="292" spans="1:1">
      <c r="A292" t="s">
        <v>445</v>
      </c>
    </row>
    <row r="293" spans="1:1">
      <c r="A293" t="s">
        <v>446</v>
      </c>
    </row>
    <row r="294" spans="1:1">
      <c r="A294" t="s">
        <v>447</v>
      </c>
    </row>
    <row r="295" spans="1:1">
      <c r="A295" t="s">
        <v>448</v>
      </c>
    </row>
    <row r="296" spans="1:1">
      <c r="A296" t="s">
        <v>449</v>
      </c>
    </row>
    <row r="297" spans="1:1">
      <c r="A297" t="s">
        <v>450</v>
      </c>
    </row>
    <row r="298" spans="1:1">
      <c r="A298" t="s">
        <v>451</v>
      </c>
    </row>
    <row r="299" spans="1:1">
      <c r="A299" t="s">
        <v>452</v>
      </c>
    </row>
    <row r="300" spans="1:1">
      <c r="A300" t="s">
        <v>453</v>
      </c>
    </row>
    <row r="301" spans="1:1">
      <c r="A301" t="s">
        <v>454</v>
      </c>
    </row>
    <row r="302" spans="1:1">
      <c r="A302" t="s">
        <v>453</v>
      </c>
    </row>
    <row r="303" spans="1:1">
      <c r="A303" t="s">
        <v>455</v>
      </c>
    </row>
    <row r="304" spans="1:1">
      <c r="A304" t="s">
        <v>456</v>
      </c>
    </row>
    <row r="305" spans="1:1">
      <c r="A305" t="s">
        <v>457</v>
      </c>
    </row>
    <row r="306" spans="1:1">
      <c r="A306" t="s">
        <v>458</v>
      </c>
    </row>
    <row r="307" spans="1:1">
      <c r="A307" t="s">
        <v>459</v>
      </c>
    </row>
    <row r="308" spans="1:1">
      <c r="A308" t="s">
        <v>460</v>
      </c>
    </row>
    <row r="309" spans="1:1">
      <c r="A309" t="s">
        <v>461</v>
      </c>
    </row>
    <row r="310" spans="1:1">
      <c r="A310" t="s">
        <v>462</v>
      </c>
    </row>
    <row r="311" spans="1:1">
      <c r="A311" t="s">
        <v>463</v>
      </c>
    </row>
    <row r="312" spans="1:1">
      <c r="A312" t="s">
        <v>464</v>
      </c>
    </row>
    <row r="313" spans="1:1">
      <c r="A313" t="s">
        <v>465</v>
      </c>
    </row>
    <row r="314" spans="1:1">
      <c r="A314" t="s">
        <v>466</v>
      </c>
    </row>
    <row r="315" spans="1:1">
      <c r="A315" t="s">
        <v>467</v>
      </c>
    </row>
    <row r="316" spans="1:1">
      <c r="A316" t="s">
        <v>466</v>
      </c>
    </row>
    <row r="317" spans="1:1">
      <c r="A317" t="s">
        <v>468</v>
      </c>
    </row>
    <row r="318" spans="1:1">
      <c r="A318" t="s">
        <v>466</v>
      </c>
    </row>
    <row r="319" spans="1:1">
      <c r="A319" t="s">
        <v>469</v>
      </c>
    </row>
    <row r="320" spans="1:1">
      <c r="A320" t="s">
        <v>470</v>
      </c>
    </row>
    <row r="321" spans="1:1">
      <c r="A321" t="s">
        <v>471</v>
      </c>
    </row>
    <row r="322" spans="1:1">
      <c r="A322" t="s">
        <v>472</v>
      </c>
    </row>
    <row r="323" spans="1:1">
      <c r="A323" t="s">
        <v>473</v>
      </c>
    </row>
    <row r="324" spans="1:1">
      <c r="A324" t="s">
        <v>474</v>
      </c>
    </row>
    <row r="325" spans="1:1">
      <c r="A325" t="s">
        <v>475</v>
      </c>
    </row>
    <row r="326" spans="1:1">
      <c r="A326" t="s">
        <v>476</v>
      </c>
    </row>
    <row r="327" spans="1:1">
      <c r="A327" t="s">
        <v>477</v>
      </c>
    </row>
    <row r="328" spans="1:1">
      <c r="A328" t="s">
        <v>478</v>
      </c>
    </row>
    <row r="329" spans="1:1">
      <c r="A329" t="s">
        <v>479</v>
      </c>
    </row>
    <row r="330" spans="1:1">
      <c r="A330" t="s">
        <v>480</v>
      </c>
    </row>
    <row r="331" spans="1:1">
      <c r="A331" t="s">
        <v>481</v>
      </c>
    </row>
    <row r="332" spans="1:1">
      <c r="A332" t="s">
        <v>482</v>
      </c>
    </row>
    <row r="333" spans="1:1">
      <c r="A333" t="s">
        <v>483</v>
      </c>
    </row>
    <row r="334" spans="1:1">
      <c r="A334" t="s">
        <v>484</v>
      </c>
    </row>
    <row r="335" spans="1:1">
      <c r="A335" t="s">
        <v>485</v>
      </c>
    </row>
    <row r="336" spans="1:1">
      <c r="A336" t="s">
        <v>486</v>
      </c>
    </row>
    <row r="337" spans="1:76">
      <c r="A337" t="s">
        <v>487</v>
      </c>
    </row>
    <row r="338" spans="1:76">
      <c r="A338" t="s">
        <v>488</v>
      </c>
    </row>
    <row r="339" spans="1:76">
      <c r="A339" t="s">
        <v>489</v>
      </c>
    </row>
    <row r="340" spans="1:76">
      <c r="A340" t="s">
        <v>490</v>
      </c>
    </row>
    <row r="341" spans="1:76">
      <c r="A341" t="s">
        <v>491</v>
      </c>
    </row>
    <row r="342" spans="1:76">
      <c r="A342" t="s">
        <v>492</v>
      </c>
    </row>
    <row r="343" spans="1:76">
      <c r="A343" t="s">
        <v>493</v>
      </c>
    </row>
    <row r="345" spans="1:76">
      <c r="A345" t="s">
        <v>494</v>
      </c>
    </row>
    <row r="347" spans="1:76">
      <c r="A347" t="s">
        <v>0</v>
      </c>
      <c r="B347" t="s">
        <v>1</v>
      </c>
      <c r="H347" t="s">
        <v>2</v>
      </c>
      <c r="N347" t="s">
        <v>3</v>
      </c>
      <c r="T347" t="s">
        <v>4</v>
      </c>
      <c r="Z347" t="s">
        <v>5</v>
      </c>
      <c r="AF347" t="s">
        <v>6</v>
      </c>
      <c r="AL347" t="s">
        <v>7</v>
      </c>
      <c r="AR347" t="s">
        <v>8</v>
      </c>
      <c r="AX347" t="s">
        <v>9</v>
      </c>
      <c r="BD347" t="s">
        <v>10</v>
      </c>
      <c r="BJ347" t="s">
        <v>11</v>
      </c>
      <c r="BP347" t="s">
        <v>12</v>
      </c>
      <c r="BV347" t="s">
        <v>1</v>
      </c>
    </row>
    <row r="348" spans="1:76">
      <c r="B348">
        <v>2015</v>
      </c>
      <c r="H348">
        <v>2015</v>
      </c>
      <c r="N348">
        <v>2015</v>
      </c>
      <c r="T348">
        <v>2015</v>
      </c>
      <c r="Z348">
        <v>2015</v>
      </c>
      <c r="AF348">
        <v>2015</v>
      </c>
      <c r="AL348">
        <v>2015</v>
      </c>
      <c r="AR348">
        <v>2015</v>
      </c>
      <c r="AX348">
        <v>2015</v>
      </c>
      <c r="BD348">
        <v>2015</v>
      </c>
      <c r="BJ348">
        <v>2015</v>
      </c>
      <c r="BP348">
        <v>2015</v>
      </c>
      <c r="BV348">
        <v>2016</v>
      </c>
    </row>
    <row r="349" spans="1:76">
      <c r="A349" t="s">
        <v>13</v>
      </c>
      <c r="B349" t="s">
        <v>207</v>
      </c>
    </row>
    <row r="350" spans="1:76">
      <c r="B350" t="s">
        <v>14</v>
      </c>
    </row>
    <row r="351" spans="1:76">
      <c r="A351" t="s">
        <v>15</v>
      </c>
      <c r="B351" t="s">
        <v>208</v>
      </c>
    </row>
    <row r="352" spans="1:76">
      <c r="A352" t="s">
        <v>16</v>
      </c>
      <c r="C352" t="s">
        <v>209</v>
      </c>
      <c r="F352" t="s">
        <v>210</v>
      </c>
      <c r="V352" t="s">
        <v>211</v>
      </c>
      <c r="AD352" t="s">
        <v>212</v>
      </c>
      <c r="AW352" t="s">
        <v>213</v>
      </c>
      <c r="BX352" t="s">
        <v>214</v>
      </c>
    </row>
    <row r="353" spans="1:76">
      <c r="F353" t="s">
        <v>17</v>
      </c>
      <c r="V353" t="s">
        <v>18</v>
      </c>
      <c r="AD353" t="s">
        <v>18</v>
      </c>
      <c r="BX353" t="s">
        <v>17</v>
      </c>
    </row>
    <row r="354" spans="1:76">
      <c r="A354" t="s">
        <v>19</v>
      </c>
      <c r="B354" t="s">
        <v>215</v>
      </c>
    </row>
    <row r="355" spans="1:76">
      <c r="B355" t="s">
        <v>14</v>
      </c>
    </row>
    <row r="356" spans="1:76">
      <c r="A356" t="s">
        <v>20</v>
      </c>
      <c r="B356" t="s">
        <v>216</v>
      </c>
      <c r="W356" t="s">
        <v>217</v>
      </c>
      <c r="BE356" t="s">
        <v>218</v>
      </c>
    </row>
    <row r="357" spans="1:76">
      <c r="B357" t="s">
        <v>18</v>
      </c>
      <c r="W357" t="s">
        <v>21</v>
      </c>
      <c r="BE357" t="s">
        <v>17</v>
      </c>
    </row>
    <row r="358" spans="1:76">
      <c r="A358" t="s">
        <v>22</v>
      </c>
      <c r="B358" t="s">
        <v>219</v>
      </c>
    </row>
    <row r="359" spans="1:76">
      <c r="B359" t="s">
        <v>21</v>
      </c>
    </row>
    <row r="360" spans="1:76">
      <c r="A360" t="s">
        <v>23</v>
      </c>
      <c r="B360" t="s">
        <v>220</v>
      </c>
      <c r="L360" t="s">
        <v>221</v>
      </c>
      <c r="AM360" t="s">
        <v>222</v>
      </c>
      <c r="BA360" t="s">
        <v>223</v>
      </c>
      <c r="BH360" t="s">
        <v>224</v>
      </c>
      <c r="BL360" t="s">
        <v>225</v>
      </c>
    </row>
    <row r="361" spans="1:76">
      <c r="B361" t="s">
        <v>18</v>
      </c>
      <c r="L361" t="s">
        <v>14</v>
      </c>
      <c r="AM361" t="s">
        <v>17</v>
      </c>
    </row>
    <row r="362" spans="1:76">
      <c r="A362" t="s">
        <v>24</v>
      </c>
      <c r="B362" t="s">
        <v>226</v>
      </c>
      <c r="M362" t="s">
        <v>227</v>
      </c>
      <c r="Z362" t="s">
        <v>228</v>
      </c>
      <c r="AP362" t="s">
        <v>229</v>
      </c>
      <c r="BN362" t="s">
        <v>230</v>
      </c>
    </row>
    <row r="363" spans="1:76">
      <c r="B363" t="s">
        <v>17</v>
      </c>
      <c r="M363" t="s">
        <v>25</v>
      </c>
      <c r="Z363" t="s">
        <v>17</v>
      </c>
      <c r="AP363" t="s">
        <v>18</v>
      </c>
    </row>
    <row r="364" spans="1:76">
      <c r="A364" t="s">
        <v>60</v>
      </c>
      <c r="BV364" t="s">
        <v>231</v>
      </c>
    </row>
    <row r="365" spans="1:76">
      <c r="A365" t="s">
        <v>61</v>
      </c>
      <c r="BV365" t="s">
        <v>232</v>
      </c>
    </row>
    <row r="366" spans="1:76">
      <c r="BV366" t="s">
        <v>62</v>
      </c>
    </row>
    <row r="367" spans="1:76">
      <c r="A367" t="s">
        <v>26</v>
      </c>
      <c r="N367" t="s">
        <v>233</v>
      </c>
      <c r="AD367" t="s">
        <v>234</v>
      </c>
      <c r="AN367" t="s">
        <v>235</v>
      </c>
      <c r="BF367" t="s">
        <v>236</v>
      </c>
      <c r="BU367" t="s">
        <v>237</v>
      </c>
    </row>
    <row r="368" spans="1:76">
      <c r="AD368" t="s">
        <v>17</v>
      </c>
      <c r="AN368" t="s">
        <v>17</v>
      </c>
    </row>
    <row r="369" spans="1:79">
      <c r="A369" t="s">
        <v>27</v>
      </c>
      <c r="N369" t="s">
        <v>238</v>
      </c>
      <c r="AW369" t="s">
        <v>239</v>
      </c>
      <c r="BR369" t="s">
        <v>240</v>
      </c>
    </row>
    <row r="370" spans="1:79">
      <c r="A370" t="s">
        <v>28</v>
      </c>
      <c r="N370" t="s">
        <v>241</v>
      </c>
      <c r="AK370" t="s">
        <v>242</v>
      </c>
    </row>
    <row r="371" spans="1:79">
      <c r="A371" t="s">
        <v>29</v>
      </c>
      <c r="N371" t="s">
        <v>243</v>
      </c>
      <c r="X371" t="s">
        <v>244</v>
      </c>
      <c r="AI371" t="s">
        <v>245</v>
      </c>
      <c r="AM371" t="s">
        <v>246</v>
      </c>
    </row>
    <row r="372" spans="1:79">
      <c r="AI372" t="s">
        <v>30</v>
      </c>
    </row>
    <row r="373" spans="1:79">
      <c r="A373" t="s">
        <v>31</v>
      </c>
      <c r="N373" t="s">
        <v>247</v>
      </c>
      <c r="X373" t="s">
        <v>248</v>
      </c>
    </row>
    <row r="374" spans="1:79">
      <c r="A374" t="s">
        <v>32</v>
      </c>
      <c r="N374" t="s">
        <v>249</v>
      </c>
      <c r="T374" t="s">
        <v>250</v>
      </c>
      <c r="AB374" t="s">
        <v>251</v>
      </c>
      <c r="AM374" t="s">
        <v>252</v>
      </c>
      <c r="AU374" t="s">
        <v>253</v>
      </c>
      <c r="BK374" t="s">
        <v>254</v>
      </c>
      <c r="BQ374" t="s">
        <v>255</v>
      </c>
    </row>
    <row r="375" spans="1:79">
      <c r="A375" t="s">
        <v>34</v>
      </c>
      <c r="N375" t="s">
        <v>256</v>
      </c>
      <c r="AG375" t="s">
        <v>257</v>
      </c>
      <c r="BF375" t="s">
        <v>258</v>
      </c>
    </row>
    <row r="376" spans="1:79">
      <c r="N376" t="s">
        <v>35</v>
      </c>
    </row>
    <row r="377" spans="1:79">
      <c r="A377" t="s">
        <v>33</v>
      </c>
      <c r="N377" t="s">
        <v>259</v>
      </c>
      <c r="AP377" t="s">
        <v>260</v>
      </c>
      <c r="AV377" t="s">
        <v>261</v>
      </c>
      <c r="BC377" t="s">
        <v>262</v>
      </c>
      <c r="BJ377" t="s">
        <v>263</v>
      </c>
      <c r="CA377" t="s">
        <v>264</v>
      </c>
    </row>
    <row r="378" spans="1:79">
      <c r="A378" t="s">
        <v>36</v>
      </c>
      <c r="N378" t="s">
        <v>265</v>
      </c>
      <c r="AA378" t="s">
        <v>266</v>
      </c>
    </row>
    <row r="379" spans="1:79">
      <c r="A379" t="s">
        <v>37</v>
      </c>
      <c r="N379" t="s">
        <v>267</v>
      </c>
      <c r="AB379" t="s">
        <v>268</v>
      </c>
      <c r="AL379" t="s">
        <v>269</v>
      </c>
      <c r="BA379" t="s">
        <v>270</v>
      </c>
      <c r="BV379" t="s">
        <v>271</v>
      </c>
    </row>
    <row r="380" spans="1:79">
      <c r="AL380" t="s">
        <v>18</v>
      </c>
      <c r="BA380" t="s">
        <v>18</v>
      </c>
      <c r="BV380" t="s">
        <v>18</v>
      </c>
    </row>
    <row r="381" spans="1:79">
      <c r="A381" t="s">
        <v>38</v>
      </c>
      <c r="N381" t="s">
        <v>272</v>
      </c>
      <c r="AM381" t="s">
        <v>273</v>
      </c>
      <c r="BC381" t="s">
        <v>274</v>
      </c>
    </row>
    <row r="382" spans="1:79">
      <c r="N382" t="s">
        <v>18</v>
      </c>
    </row>
    <row r="383" spans="1:79">
      <c r="A383" t="s">
        <v>39</v>
      </c>
      <c r="N383" t="s">
        <v>275</v>
      </c>
      <c r="T383" t="s">
        <v>276</v>
      </c>
    </row>
    <row r="384" spans="1:79">
      <c r="A384" t="s">
        <v>40</v>
      </c>
      <c r="N384" t="s">
        <v>277</v>
      </c>
      <c r="W384" t="s">
        <v>278</v>
      </c>
      <c r="AT384" t="s">
        <v>279</v>
      </c>
      <c r="BF384" t="s">
        <v>280</v>
      </c>
    </row>
    <row r="385" spans="1:76">
      <c r="A385" t="s">
        <v>41</v>
      </c>
      <c r="N385" t="s">
        <v>281</v>
      </c>
      <c r="Q385" t="s">
        <v>282</v>
      </c>
      <c r="U385" t="s">
        <v>283</v>
      </c>
      <c r="AD385" t="s">
        <v>284</v>
      </c>
      <c r="AX385" t="s">
        <v>285</v>
      </c>
      <c r="BH385" t="s">
        <v>286</v>
      </c>
    </row>
    <row r="386" spans="1:76">
      <c r="A386" t="s">
        <v>42</v>
      </c>
      <c r="N386" t="s">
        <v>287</v>
      </c>
      <c r="AC386" t="s">
        <v>288</v>
      </c>
      <c r="AJ386" t="s">
        <v>289</v>
      </c>
      <c r="BE386" t="s">
        <v>290</v>
      </c>
      <c r="BW386" t="s">
        <v>291</v>
      </c>
    </row>
    <row r="387" spans="1:76">
      <c r="N387" t="s">
        <v>43</v>
      </c>
    </row>
    <row r="388" spans="1:76">
      <c r="A388" t="s">
        <v>44</v>
      </c>
      <c r="N388" t="s">
        <v>292</v>
      </c>
      <c r="AJ388" t="s">
        <v>293</v>
      </c>
      <c r="AW388" t="s">
        <v>294</v>
      </c>
      <c r="BF388" t="s">
        <v>295</v>
      </c>
      <c r="BM388" t="s">
        <v>296</v>
      </c>
    </row>
    <row r="389" spans="1:76">
      <c r="A389" t="s">
        <v>45</v>
      </c>
      <c r="N389" t="s">
        <v>297</v>
      </c>
      <c r="AN389" t="s">
        <v>298</v>
      </c>
      <c r="AS389" t="s">
        <v>299</v>
      </c>
      <c r="AY389" t="s">
        <v>300</v>
      </c>
    </row>
    <row r="390" spans="1:76">
      <c r="AY390" t="s">
        <v>46</v>
      </c>
    </row>
    <row r="391" spans="1:76">
      <c r="A391" t="s">
        <v>47</v>
      </c>
      <c r="N391" t="s">
        <v>301</v>
      </c>
    </row>
    <row r="392" spans="1:76">
      <c r="A392" t="s">
        <v>48</v>
      </c>
      <c r="N392" t="s">
        <v>302</v>
      </c>
      <c r="AS392" t="s">
        <v>303</v>
      </c>
      <c r="BT392" t="s">
        <v>304</v>
      </c>
    </row>
    <row r="393" spans="1:76">
      <c r="AS393" t="s">
        <v>18</v>
      </c>
      <c r="BT393" t="s">
        <v>18</v>
      </c>
    </row>
    <row r="394" spans="1:76">
      <c r="A394" t="s">
        <v>49</v>
      </c>
      <c r="N394" t="s">
        <v>305</v>
      </c>
      <c r="AT394" t="s">
        <v>306</v>
      </c>
      <c r="BX394" t="s">
        <v>307</v>
      </c>
    </row>
    <row r="395" spans="1:76">
      <c r="A395" t="s">
        <v>50</v>
      </c>
      <c r="N395" t="s">
        <v>308</v>
      </c>
      <c r="AT395" t="s">
        <v>309</v>
      </c>
      <c r="BS395" t="s">
        <v>310</v>
      </c>
    </row>
    <row r="396" spans="1:76">
      <c r="A396" t="s">
        <v>51</v>
      </c>
      <c r="N396" t="s">
        <v>301</v>
      </c>
      <c r="V396" t="s">
        <v>311</v>
      </c>
      <c r="AP396" t="s">
        <v>312</v>
      </c>
      <c r="BN396" t="s">
        <v>313</v>
      </c>
    </row>
    <row r="397" spans="1:76">
      <c r="A397" t="s">
        <v>52</v>
      </c>
      <c r="N397" t="s">
        <v>314</v>
      </c>
      <c r="BH397" t="s">
        <v>315</v>
      </c>
    </row>
    <row r="398" spans="1:76">
      <c r="A398" t="s">
        <v>53</v>
      </c>
      <c r="N398" t="s">
        <v>316</v>
      </c>
      <c r="AK398" t="s">
        <v>317</v>
      </c>
      <c r="AW398" t="s">
        <v>318</v>
      </c>
      <c r="BL398" t="s">
        <v>319</v>
      </c>
      <c r="BX398" t="s">
        <v>320</v>
      </c>
    </row>
    <row r="399" spans="1:76">
      <c r="A399" t="s">
        <v>54</v>
      </c>
      <c r="N399" t="s">
        <v>321</v>
      </c>
      <c r="BJ399" t="s">
        <v>322</v>
      </c>
    </row>
    <row r="400" spans="1:76">
      <c r="A400" t="s">
        <v>55</v>
      </c>
      <c r="N400" t="s">
        <v>323</v>
      </c>
      <c r="T400" t="s">
        <v>324</v>
      </c>
      <c r="AA400" t="s">
        <v>325</v>
      </c>
      <c r="AG400" t="s">
        <v>326</v>
      </c>
      <c r="AS400" t="s">
        <v>327</v>
      </c>
      <c r="AY400" t="s">
        <v>328</v>
      </c>
      <c r="BP400" t="s">
        <v>329</v>
      </c>
    </row>
    <row r="401" spans="1:78">
      <c r="A401" t="s">
        <v>56</v>
      </c>
      <c r="N401" t="s">
        <v>330</v>
      </c>
      <c r="Z401" t="s">
        <v>331</v>
      </c>
      <c r="AC401" t="s">
        <v>332</v>
      </c>
      <c r="AO401" t="s">
        <v>333</v>
      </c>
      <c r="BJ401" t="s">
        <v>334</v>
      </c>
      <c r="BV401" t="s">
        <v>335</v>
      </c>
    </row>
    <row r="402" spans="1:78">
      <c r="N402" t="s">
        <v>18</v>
      </c>
    </row>
    <row r="403" spans="1:78">
      <c r="A403" t="s">
        <v>57</v>
      </c>
      <c r="N403" t="s">
        <v>336</v>
      </c>
      <c r="AE403" t="s">
        <v>337</v>
      </c>
      <c r="BD403" t="s">
        <v>338</v>
      </c>
      <c r="BU403" t="s">
        <v>339</v>
      </c>
      <c r="BZ403" t="s">
        <v>340</v>
      </c>
    </row>
    <row r="404" spans="1:78">
      <c r="A404" t="s">
        <v>58</v>
      </c>
      <c r="N404" t="s">
        <v>341</v>
      </c>
      <c r="AU404" t="s">
        <v>342</v>
      </c>
      <c r="BC404" t="s">
        <v>343</v>
      </c>
      <c r="BJ404" t="s">
        <v>344</v>
      </c>
    </row>
    <row r="405" spans="1:78">
      <c r="A405" t="s">
        <v>59</v>
      </c>
      <c r="N405" t="s">
        <v>345</v>
      </c>
      <c r="P405" t="s">
        <v>346</v>
      </c>
      <c r="AG405" t="s">
        <v>347</v>
      </c>
      <c r="BL405" t="s">
        <v>348</v>
      </c>
    </row>
    <row r="406" spans="1:78">
      <c r="A406" t="s">
        <v>495</v>
      </c>
    </row>
    <row r="407" spans="1:78">
      <c r="A407" t="s">
        <v>496</v>
      </c>
    </row>
  </sheetData>
  <mergeCells count="5">
    <mergeCell ref="A12:E13"/>
    <mergeCell ref="A1:E1"/>
    <mergeCell ref="A2:E2"/>
    <mergeCell ref="A7:E7"/>
    <mergeCell ref="A8:E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A1:CA139"/>
  <sheetViews>
    <sheetView zoomScale="85" zoomScaleNormal="85" workbookViewId="0">
      <selection activeCell="CB10" sqref="A10:XFD10"/>
    </sheetView>
  </sheetViews>
  <sheetFormatPr defaultColWidth="4.7109375" defaultRowHeight="15"/>
  <cols>
    <col min="1" max="1" width="36.5703125" bestFit="1" customWidth="1"/>
    <col min="2" max="5" width="10.5703125" style="5" customWidth="1"/>
    <col min="6" max="7" width="11.28515625" style="5" customWidth="1"/>
    <col min="8" max="9" width="11" style="5" customWidth="1"/>
    <col min="10" max="11" width="5.5703125" style="5" customWidth="1"/>
    <col min="12" max="13" width="5.140625" style="5" customWidth="1"/>
    <col min="14" max="19" width="11.140625" style="5" customWidth="1"/>
    <col min="20" max="21" width="10.140625" style="5" customWidth="1"/>
    <col min="22" max="23" width="11.28515625" style="5" customWidth="1"/>
    <col min="24" max="26" width="9.5703125" style="5" customWidth="1"/>
    <col min="27" max="27" width="9.7109375" style="5" customWidth="1"/>
    <col min="28" max="28" width="10.28515625" style="5" customWidth="1"/>
    <col min="29" max="29" width="8.28515625" style="5" customWidth="1"/>
    <col min="30" max="31" width="10.42578125" style="5" customWidth="1"/>
    <col min="32" max="34" width="9.7109375" style="5" customWidth="1"/>
    <col min="35" max="35" width="16.42578125" style="5" customWidth="1"/>
    <col min="36" max="36" width="13" style="5" customWidth="1"/>
    <col min="37" max="37" width="11.85546875" style="5" customWidth="1"/>
    <col min="38" max="38" width="7" style="5" customWidth="1"/>
    <col min="39" max="40" width="14.140625" style="5" customWidth="1"/>
    <col min="41" max="41" width="12" style="5" customWidth="1"/>
    <col min="42" max="43" width="16.140625" style="5" customWidth="1"/>
    <col min="44" max="44" width="7.42578125" style="5" customWidth="1"/>
    <col min="45" max="47" width="9.7109375" style="5" customWidth="1"/>
    <col min="48" max="49" width="12" style="5" customWidth="1"/>
    <col min="50" max="51" width="9.140625" style="5" customWidth="1"/>
    <col min="52" max="52" width="7.7109375" style="5" customWidth="1"/>
    <col min="53" max="53" width="18" style="5" customWidth="1"/>
    <col min="54" max="59" width="11" style="5" customWidth="1"/>
    <col min="60" max="62" width="11.42578125" style="5" customWidth="1"/>
    <col min="63" max="63" width="18.85546875" style="5" customWidth="1"/>
    <col min="64" max="65" width="9.85546875" style="5" customWidth="1"/>
    <col min="66" max="67" width="13.28515625" style="5" customWidth="1"/>
    <col min="68" max="72" width="6.28515625" style="5" customWidth="1"/>
    <col min="73" max="76" width="15.85546875" style="5" customWidth="1"/>
    <col min="77" max="78" width="6.28515625" style="5" customWidth="1"/>
    <col min="79" max="79" width="81.140625" style="5" customWidth="1"/>
  </cols>
  <sheetData>
    <row r="1" spans="1:79" ht="15" customHeight="1">
      <c r="A1" s="1" t="s">
        <v>0</v>
      </c>
      <c r="B1" s="2" t="s">
        <v>1</v>
      </c>
      <c r="C1" s="3"/>
      <c r="D1" s="3"/>
      <c r="E1" s="3"/>
      <c r="F1" s="3"/>
      <c r="G1" s="4"/>
      <c r="H1" s="2" t="s">
        <v>2</v>
      </c>
      <c r="I1" s="3"/>
      <c r="J1" s="3"/>
      <c r="K1" s="3"/>
      <c r="L1" s="3"/>
      <c r="M1" s="4"/>
      <c r="N1" s="2" t="s">
        <v>3</v>
      </c>
      <c r="O1" s="3"/>
      <c r="P1" s="3"/>
      <c r="Q1" s="3"/>
      <c r="R1" s="3"/>
      <c r="S1" s="4"/>
      <c r="T1" s="2" t="s">
        <v>4</v>
      </c>
      <c r="U1" s="3"/>
      <c r="V1" s="3"/>
      <c r="W1" s="3"/>
      <c r="X1" s="3"/>
      <c r="Y1" s="4"/>
      <c r="Z1" s="2" t="s">
        <v>5</v>
      </c>
      <c r="AA1" s="3"/>
      <c r="AB1" s="3"/>
      <c r="AC1" s="3"/>
      <c r="AD1" s="3"/>
      <c r="AE1" s="4"/>
      <c r="AF1" s="2" t="s">
        <v>6</v>
      </c>
      <c r="AG1" s="3"/>
      <c r="AH1" s="3"/>
      <c r="AI1" s="3"/>
      <c r="AJ1" s="3"/>
      <c r="AK1" s="4"/>
      <c r="AL1" s="2" t="s">
        <v>7</v>
      </c>
      <c r="AM1" s="3"/>
      <c r="AN1" s="3"/>
      <c r="AO1" s="3"/>
      <c r="AP1" s="3"/>
      <c r="AQ1" s="4"/>
      <c r="AR1" s="2" t="s">
        <v>8</v>
      </c>
      <c r="AS1" s="3"/>
      <c r="AT1" s="3"/>
      <c r="AU1" s="3"/>
      <c r="AV1" s="3"/>
      <c r="AW1" s="4"/>
      <c r="AX1" s="2" t="s">
        <v>9</v>
      </c>
      <c r="AY1" s="3"/>
      <c r="AZ1" s="3"/>
      <c r="BA1" s="3"/>
      <c r="BB1" s="3"/>
      <c r="BC1" s="4"/>
      <c r="BD1" s="2" t="s">
        <v>10</v>
      </c>
      <c r="BE1" s="3"/>
      <c r="BF1" s="3"/>
      <c r="BG1" s="3"/>
      <c r="BH1" s="3"/>
      <c r="BI1" s="4"/>
      <c r="BJ1" s="2" t="s">
        <v>11</v>
      </c>
      <c r="BK1" s="3"/>
      <c r="BL1" s="3"/>
      <c r="BM1" s="3"/>
      <c r="BN1" s="3"/>
      <c r="BO1" s="4"/>
      <c r="BP1" s="2" t="s">
        <v>12</v>
      </c>
      <c r="BQ1" s="3"/>
      <c r="BR1" s="3"/>
      <c r="BS1" s="3"/>
      <c r="BT1" s="3"/>
      <c r="BU1" s="4"/>
      <c r="BV1" s="2" t="s">
        <v>1</v>
      </c>
      <c r="BW1" s="3"/>
      <c r="BX1" s="3"/>
      <c r="BY1" s="3"/>
      <c r="BZ1" s="3"/>
      <c r="CA1" s="4"/>
    </row>
    <row r="2" spans="1:79" ht="15" customHeight="1" thickBot="1">
      <c r="A2" s="20"/>
      <c r="B2" s="6">
        <v>2015</v>
      </c>
      <c r="C2" s="7"/>
      <c r="D2" s="7"/>
      <c r="E2" s="7"/>
      <c r="F2" s="7"/>
      <c r="G2" s="8"/>
      <c r="H2" s="6">
        <v>2015</v>
      </c>
      <c r="I2" s="7"/>
      <c r="J2" s="7"/>
      <c r="K2" s="7"/>
      <c r="L2" s="7"/>
      <c r="M2" s="8"/>
      <c r="N2" s="6">
        <v>2015</v>
      </c>
      <c r="O2" s="7"/>
      <c r="P2" s="7"/>
      <c r="Q2" s="7"/>
      <c r="R2" s="7"/>
      <c r="S2" s="8"/>
      <c r="T2" s="6">
        <v>2015</v>
      </c>
      <c r="U2" s="7"/>
      <c r="V2" s="7"/>
      <c r="W2" s="7"/>
      <c r="X2" s="7"/>
      <c r="Y2" s="8"/>
      <c r="Z2" s="6">
        <v>2015</v>
      </c>
      <c r="AA2" s="7"/>
      <c r="AB2" s="7"/>
      <c r="AC2" s="7"/>
      <c r="AD2" s="7"/>
      <c r="AE2" s="8"/>
      <c r="AF2" s="6">
        <v>2015</v>
      </c>
      <c r="AG2" s="7"/>
      <c r="AH2" s="7"/>
      <c r="AI2" s="7"/>
      <c r="AJ2" s="7"/>
      <c r="AK2" s="8"/>
      <c r="AL2" s="6">
        <v>2015</v>
      </c>
      <c r="AM2" s="7"/>
      <c r="AN2" s="7"/>
      <c r="AO2" s="7"/>
      <c r="AP2" s="7"/>
      <c r="AQ2" s="8"/>
      <c r="AR2" s="6">
        <v>2015</v>
      </c>
      <c r="AS2" s="7"/>
      <c r="AT2" s="7"/>
      <c r="AU2" s="7"/>
      <c r="AV2" s="7"/>
      <c r="AW2" s="8"/>
      <c r="AX2" s="6">
        <v>2015</v>
      </c>
      <c r="AY2" s="7"/>
      <c r="AZ2" s="7"/>
      <c r="BA2" s="7"/>
      <c r="BB2" s="7"/>
      <c r="BC2" s="8"/>
      <c r="BD2" s="6">
        <v>2015</v>
      </c>
      <c r="BE2" s="7"/>
      <c r="BF2" s="7"/>
      <c r="BG2" s="7"/>
      <c r="BH2" s="7"/>
      <c r="BI2" s="8"/>
      <c r="BJ2" s="6">
        <v>2015</v>
      </c>
      <c r="BK2" s="7"/>
      <c r="BL2" s="7"/>
      <c r="BM2" s="7"/>
      <c r="BN2" s="7"/>
      <c r="BO2" s="8"/>
      <c r="BP2" s="6">
        <v>2015</v>
      </c>
      <c r="BQ2" s="7"/>
      <c r="BR2" s="7"/>
      <c r="BS2" s="7"/>
      <c r="BT2" s="7"/>
      <c r="BU2" s="8"/>
      <c r="BV2" s="6">
        <v>2016</v>
      </c>
      <c r="BW2" s="7"/>
      <c r="BX2" s="7"/>
      <c r="BY2" s="7"/>
      <c r="BZ2" s="7"/>
      <c r="CA2" s="8"/>
    </row>
    <row r="3" spans="1:79" ht="58.5" customHeight="1">
      <c r="A3" s="29" t="s">
        <v>13</v>
      </c>
      <c r="B3" s="71" t="s">
        <v>144</v>
      </c>
      <c r="C3" s="72"/>
      <c r="D3" s="72"/>
      <c r="E3" s="72"/>
      <c r="F3" s="72"/>
      <c r="G3" s="72"/>
      <c r="H3" s="72"/>
      <c r="I3" s="73"/>
      <c r="J3" s="13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</row>
    <row r="4" spans="1:79" ht="20.25" customHeight="1">
      <c r="A4" s="55"/>
      <c r="B4" s="74" t="s">
        <v>503</v>
      </c>
      <c r="C4" s="75"/>
      <c r="D4" s="75"/>
      <c r="E4" s="75"/>
      <c r="F4" s="75"/>
      <c r="G4" s="75"/>
      <c r="H4" s="75"/>
      <c r="I4" s="76"/>
      <c r="J4" s="9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</row>
    <row r="5" spans="1:79" ht="117" customHeight="1" thickBot="1">
      <c r="A5" s="30"/>
      <c r="B5" s="22" t="s">
        <v>502</v>
      </c>
      <c r="C5" s="23"/>
      <c r="D5" s="23"/>
      <c r="E5" s="23"/>
      <c r="F5" s="23"/>
      <c r="G5" s="23"/>
      <c r="H5" s="23"/>
      <c r="I5" s="24"/>
      <c r="J5" s="14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</row>
    <row r="6" spans="1:79" ht="60.75" customHeight="1">
      <c r="A6" s="31" t="s">
        <v>15</v>
      </c>
      <c r="B6" s="77" t="s">
        <v>145</v>
      </c>
      <c r="C6" s="78"/>
      <c r="D6" s="78"/>
      <c r="E6" s="78"/>
      <c r="F6" s="78"/>
      <c r="G6" s="79"/>
      <c r="H6" s="13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</row>
    <row r="7" spans="1:79" ht="87.75" customHeight="1">
      <c r="A7" s="56"/>
      <c r="B7" s="74" t="s">
        <v>504</v>
      </c>
      <c r="C7" s="75"/>
      <c r="D7" s="75"/>
      <c r="E7" s="75"/>
      <c r="F7" s="75"/>
      <c r="G7" s="76"/>
      <c r="H7" s="9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</row>
    <row r="8" spans="1:79" ht="45" customHeight="1" thickBot="1">
      <c r="A8" s="32"/>
      <c r="B8" s="22" t="s">
        <v>502</v>
      </c>
      <c r="C8" s="23"/>
      <c r="D8" s="23"/>
      <c r="E8" s="23"/>
      <c r="F8" s="23"/>
      <c r="G8" s="24"/>
      <c r="H8" s="14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</row>
    <row r="9" spans="1:79" ht="87.75" customHeight="1">
      <c r="A9" s="33" t="s">
        <v>16</v>
      </c>
      <c r="B9" s="17"/>
      <c r="C9" s="80" t="s">
        <v>63</v>
      </c>
      <c r="D9" s="81"/>
      <c r="E9" s="82"/>
      <c r="F9" s="77" t="s">
        <v>146</v>
      </c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9"/>
      <c r="V9" s="80" t="s">
        <v>64</v>
      </c>
      <c r="W9" s="81"/>
      <c r="X9" s="81"/>
      <c r="Y9" s="81"/>
      <c r="Z9" s="81"/>
      <c r="AA9" s="81"/>
      <c r="AB9" s="82"/>
      <c r="AC9" s="17"/>
      <c r="AD9" s="80" t="s">
        <v>65</v>
      </c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2"/>
      <c r="AV9" s="17"/>
      <c r="AW9" s="80" t="s">
        <v>66</v>
      </c>
      <c r="AX9" s="81"/>
      <c r="AY9" s="81"/>
      <c r="AZ9" s="81"/>
      <c r="BA9" s="81"/>
      <c r="BB9" s="81"/>
      <c r="BC9" s="81"/>
      <c r="BD9" s="81"/>
      <c r="BE9" s="81"/>
      <c r="BF9" s="81"/>
      <c r="BG9" s="81"/>
      <c r="BH9" s="81"/>
      <c r="BI9" s="81"/>
      <c r="BJ9" s="81"/>
      <c r="BK9" s="81"/>
      <c r="BL9" s="81"/>
      <c r="BM9" s="81"/>
      <c r="BN9" s="81"/>
      <c r="BO9" s="81"/>
      <c r="BP9" s="81"/>
      <c r="BQ9" s="81"/>
      <c r="BR9" s="81"/>
      <c r="BS9" s="81"/>
      <c r="BT9" s="81"/>
      <c r="BU9" s="81"/>
      <c r="BV9" s="81"/>
      <c r="BW9" s="82"/>
      <c r="BX9" s="77" t="s">
        <v>147</v>
      </c>
      <c r="BY9" s="78"/>
      <c r="BZ9" s="78"/>
      <c r="CA9" s="79"/>
    </row>
    <row r="10" spans="1:79" ht="40.5" customHeight="1">
      <c r="A10" s="57"/>
      <c r="B10" s="12"/>
      <c r="C10" s="83" t="s">
        <v>504</v>
      </c>
      <c r="D10" s="84"/>
      <c r="E10" s="85"/>
      <c r="F10" s="74" t="s">
        <v>505</v>
      </c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6"/>
      <c r="V10" s="83" t="s">
        <v>506</v>
      </c>
      <c r="W10" s="84"/>
      <c r="X10" s="84"/>
      <c r="Y10" s="84"/>
      <c r="Z10" s="84"/>
      <c r="AA10" s="84"/>
      <c r="AB10" s="85"/>
      <c r="AC10" s="12"/>
      <c r="AD10" s="83" t="s">
        <v>506</v>
      </c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5"/>
      <c r="AV10" s="12"/>
      <c r="AW10" s="83" t="s">
        <v>504</v>
      </c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4"/>
      <c r="BJ10" s="84"/>
      <c r="BK10" s="84"/>
      <c r="BL10" s="84"/>
      <c r="BM10" s="84"/>
      <c r="BN10" s="84"/>
      <c r="BO10" s="84"/>
      <c r="BP10" s="84"/>
      <c r="BQ10" s="84"/>
      <c r="BR10" s="84"/>
      <c r="BS10" s="84"/>
      <c r="BT10" s="84"/>
      <c r="BU10" s="84"/>
      <c r="BV10" s="84"/>
      <c r="BW10" s="85"/>
      <c r="BX10" s="74" t="s">
        <v>505</v>
      </c>
      <c r="BY10" s="75"/>
      <c r="BZ10" s="75"/>
      <c r="CA10" s="76"/>
    </row>
    <row r="11" spans="1:79" ht="45" customHeight="1" thickBot="1">
      <c r="A11" s="34"/>
      <c r="B11" s="18"/>
      <c r="C11" s="86" t="s">
        <v>502</v>
      </c>
      <c r="D11" s="87"/>
      <c r="E11" s="88"/>
      <c r="F11" s="22" t="s">
        <v>502</v>
      </c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/>
      <c r="V11" s="86" t="s">
        <v>502</v>
      </c>
      <c r="W11" s="87"/>
      <c r="X11" s="87"/>
      <c r="Y11" s="87"/>
      <c r="Z11" s="87"/>
      <c r="AA11" s="87"/>
      <c r="AB11" s="88"/>
      <c r="AC11" s="18"/>
      <c r="AD11" s="86" t="s">
        <v>502</v>
      </c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8"/>
      <c r="AV11" s="18"/>
      <c r="AW11" s="86" t="s">
        <v>502</v>
      </c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87"/>
      <c r="BW11" s="88"/>
      <c r="BX11" s="22" t="s">
        <v>502</v>
      </c>
      <c r="BY11" s="23"/>
      <c r="BZ11" s="23"/>
      <c r="CA11" s="24"/>
    </row>
    <row r="12" spans="1:79" ht="45" customHeight="1">
      <c r="A12" s="35" t="s">
        <v>19</v>
      </c>
      <c r="B12" s="77" t="s">
        <v>148</v>
      </c>
      <c r="C12" s="78"/>
      <c r="D12" s="78"/>
      <c r="E12" s="78"/>
      <c r="F12" s="79"/>
      <c r="G12" s="13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</row>
    <row r="13" spans="1:79" ht="117" customHeight="1">
      <c r="A13" s="58"/>
      <c r="B13" s="74" t="s">
        <v>503</v>
      </c>
      <c r="C13" s="75"/>
      <c r="D13" s="75"/>
      <c r="E13" s="75"/>
      <c r="F13" s="76"/>
      <c r="G13" s="9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</row>
    <row r="14" spans="1:79" ht="40.5" customHeight="1" thickBot="1">
      <c r="A14" s="36"/>
      <c r="B14" s="22" t="s">
        <v>502</v>
      </c>
      <c r="C14" s="23"/>
      <c r="D14" s="23"/>
      <c r="E14" s="23"/>
      <c r="F14" s="24"/>
      <c r="G14" s="14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</row>
    <row r="15" spans="1:79" ht="87.75" customHeight="1">
      <c r="A15" s="35" t="s">
        <v>20</v>
      </c>
      <c r="B15" s="77" t="s">
        <v>149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9"/>
      <c r="W15" s="71" t="s">
        <v>150</v>
      </c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3"/>
      <c r="BE15" s="71" t="s">
        <v>151</v>
      </c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  <c r="BX15" s="72"/>
      <c r="BY15" s="72"/>
      <c r="BZ15" s="72"/>
      <c r="CA15" s="73"/>
    </row>
    <row r="16" spans="1:79" ht="30" customHeight="1">
      <c r="A16" s="58"/>
      <c r="B16" s="74" t="s">
        <v>506</v>
      </c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6"/>
      <c r="W16" s="74" t="s">
        <v>507</v>
      </c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  <c r="BA16" s="75"/>
      <c r="BB16" s="75"/>
      <c r="BC16" s="75"/>
      <c r="BD16" s="76"/>
      <c r="BE16" s="74" t="s">
        <v>505</v>
      </c>
      <c r="BF16" s="75"/>
      <c r="BG16" s="75"/>
      <c r="BH16" s="75"/>
      <c r="BI16" s="75"/>
      <c r="BJ16" s="75"/>
      <c r="BK16" s="75"/>
      <c r="BL16" s="75"/>
      <c r="BM16" s="75"/>
      <c r="BN16" s="75"/>
      <c r="BO16" s="75"/>
      <c r="BP16" s="75"/>
      <c r="BQ16" s="75"/>
      <c r="BR16" s="75"/>
      <c r="BS16" s="75"/>
      <c r="BT16" s="75"/>
      <c r="BU16" s="75"/>
      <c r="BV16" s="75"/>
      <c r="BW16" s="75"/>
      <c r="BX16" s="75"/>
      <c r="BY16" s="75"/>
      <c r="BZ16" s="75"/>
      <c r="CA16" s="76"/>
    </row>
    <row r="17" spans="1:79" ht="60.75" customHeight="1" thickBot="1">
      <c r="A17" s="36"/>
      <c r="B17" s="22" t="s">
        <v>502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4"/>
      <c r="W17" s="22" t="s">
        <v>502</v>
      </c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4"/>
      <c r="BE17" s="22" t="s">
        <v>502</v>
      </c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4"/>
    </row>
    <row r="18" spans="1:79" ht="60.75" customHeight="1">
      <c r="A18" s="29" t="s">
        <v>22</v>
      </c>
      <c r="B18" s="71" t="s">
        <v>152</v>
      </c>
      <c r="C18" s="72"/>
      <c r="D18" s="72"/>
      <c r="E18" s="72"/>
      <c r="F18" s="73"/>
      <c r="G18" s="1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</row>
    <row r="19" spans="1:79" ht="29.25" customHeight="1">
      <c r="A19" s="55"/>
      <c r="B19" s="74" t="s">
        <v>507</v>
      </c>
      <c r="C19" s="75"/>
      <c r="D19" s="75"/>
      <c r="E19" s="75"/>
      <c r="F19" s="76"/>
      <c r="G19" s="9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</row>
    <row r="20" spans="1:79" ht="45" customHeight="1" thickBot="1">
      <c r="A20" s="30"/>
      <c r="B20" s="22" t="s">
        <v>502</v>
      </c>
      <c r="C20" s="23"/>
      <c r="D20" s="23"/>
      <c r="E20" s="23"/>
      <c r="F20" s="24"/>
      <c r="G20" s="14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</row>
    <row r="21" spans="1:79" ht="58.5" customHeight="1">
      <c r="A21" s="37" t="s">
        <v>23</v>
      </c>
      <c r="B21" s="77" t="s">
        <v>153</v>
      </c>
      <c r="C21" s="78"/>
      <c r="D21" s="78"/>
      <c r="E21" s="78"/>
      <c r="F21" s="78"/>
      <c r="G21" s="78"/>
      <c r="H21" s="78"/>
      <c r="I21" s="78"/>
      <c r="J21" s="78"/>
      <c r="K21" s="79"/>
      <c r="L21" s="71" t="s">
        <v>154</v>
      </c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3"/>
      <c r="AL21" s="17"/>
      <c r="AM21" s="71" t="s">
        <v>155</v>
      </c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3"/>
      <c r="AZ21" s="17"/>
      <c r="BA21" s="71" t="s">
        <v>156</v>
      </c>
      <c r="BB21" s="72"/>
      <c r="BC21" s="72"/>
      <c r="BD21" s="72"/>
      <c r="BE21" s="72"/>
      <c r="BF21" s="72"/>
      <c r="BG21" s="73"/>
      <c r="BH21" s="80" t="s">
        <v>67</v>
      </c>
      <c r="BI21" s="81"/>
      <c r="BJ21" s="81"/>
      <c r="BK21" s="82"/>
      <c r="BL21" s="71" t="s">
        <v>157</v>
      </c>
      <c r="BM21" s="72"/>
      <c r="BN21" s="72"/>
      <c r="BO21" s="72"/>
      <c r="BP21" s="72"/>
      <c r="BQ21" s="72"/>
      <c r="BR21" s="72"/>
      <c r="BS21" s="72"/>
      <c r="BT21" s="72"/>
      <c r="BU21" s="72"/>
      <c r="BV21" s="72"/>
      <c r="BW21" s="72"/>
      <c r="BX21" s="72"/>
      <c r="BY21" s="72"/>
      <c r="BZ21" s="72"/>
      <c r="CA21" s="73"/>
    </row>
    <row r="22" spans="1:79" ht="60.75" customHeight="1">
      <c r="A22" s="59"/>
      <c r="B22" s="74" t="s">
        <v>506</v>
      </c>
      <c r="C22" s="75"/>
      <c r="D22" s="75"/>
      <c r="E22" s="75"/>
      <c r="F22" s="75"/>
      <c r="G22" s="75"/>
      <c r="H22" s="75"/>
      <c r="I22" s="75"/>
      <c r="J22" s="75"/>
      <c r="K22" s="76"/>
      <c r="L22" s="74" t="s">
        <v>503</v>
      </c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6"/>
      <c r="AL22" s="12"/>
      <c r="AM22" s="74" t="s">
        <v>505</v>
      </c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6"/>
      <c r="AZ22" s="12"/>
      <c r="BA22" s="74" t="s">
        <v>504</v>
      </c>
      <c r="BB22" s="75"/>
      <c r="BC22" s="75"/>
      <c r="BD22" s="75"/>
      <c r="BE22" s="75"/>
      <c r="BF22" s="75"/>
      <c r="BG22" s="76"/>
      <c r="BH22" s="83" t="s">
        <v>504</v>
      </c>
      <c r="BI22" s="84"/>
      <c r="BJ22" s="84"/>
      <c r="BK22" s="85"/>
      <c r="BL22" s="74" t="s">
        <v>504</v>
      </c>
      <c r="BM22" s="75"/>
      <c r="BN22" s="75"/>
      <c r="BO22" s="75"/>
      <c r="BP22" s="75"/>
      <c r="BQ22" s="75"/>
      <c r="BR22" s="75"/>
      <c r="BS22" s="75"/>
      <c r="BT22" s="75"/>
      <c r="BU22" s="75"/>
      <c r="BV22" s="75"/>
      <c r="BW22" s="75"/>
      <c r="BX22" s="75"/>
      <c r="BY22" s="75"/>
      <c r="BZ22" s="75"/>
      <c r="CA22" s="76"/>
    </row>
    <row r="23" spans="1:79" ht="87.75" customHeight="1" thickBot="1">
      <c r="A23" s="38"/>
      <c r="B23" s="22" t="s">
        <v>502</v>
      </c>
      <c r="C23" s="23"/>
      <c r="D23" s="23"/>
      <c r="E23" s="23"/>
      <c r="F23" s="23"/>
      <c r="G23" s="23"/>
      <c r="H23" s="23"/>
      <c r="I23" s="23"/>
      <c r="J23" s="23"/>
      <c r="K23" s="24"/>
      <c r="L23" s="22" t="s">
        <v>502</v>
      </c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4"/>
      <c r="AL23" s="18"/>
      <c r="AM23" s="22" t="s">
        <v>502</v>
      </c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4"/>
      <c r="AZ23" s="18"/>
      <c r="BA23" s="22" t="s">
        <v>502</v>
      </c>
      <c r="BB23" s="23"/>
      <c r="BC23" s="23"/>
      <c r="BD23" s="23"/>
      <c r="BE23" s="23"/>
      <c r="BF23" s="23"/>
      <c r="BG23" s="24"/>
      <c r="BH23" s="86" t="s">
        <v>502</v>
      </c>
      <c r="BI23" s="87"/>
      <c r="BJ23" s="87"/>
      <c r="BK23" s="88"/>
      <c r="BL23" s="22" t="s">
        <v>502</v>
      </c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4"/>
    </row>
    <row r="24" spans="1:79" ht="40.5" customHeight="1">
      <c r="A24" s="31" t="s">
        <v>24</v>
      </c>
      <c r="B24" s="71" t="s">
        <v>158</v>
      </c>
      <c r="C24" s="72"/>
      <c r="D24" s="72"/>
      <c r="E24" s="72"/>
      <c r="F24" s="72"/>
      <c r="G24" s="72"/>
      <c r="H24" s="72"/>
      <c r="I24" s="72"/>
      <c r="J24" s="72"/>
      <c r="K24" s="73"/>
      <c r="L24" s="17"/>
      <c r="M24" s="80" t="s">
        <v>68</v>
      </c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2"/>
      <c r="Z24" s="80" t="s">
        <v>69</v>
      </c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2"/>
      <c r="AO24" s="17"/>
      <c r="AP24" s="80" t="s">
        <v>70</v>
      </c>
      <c r="AQ24" s="81"/>
      <c r="AR24" s="81"/>
      <c r="AS24" s="81"/>
      <c r="AT24" s="81"/>
      <c r="AU24" s="81"/>
      <c r="AV24" s="81"/>
      <c r="AW24" s="81"/>
      <c r="AX24" s="81"/>
      <c r="AY24" s="81"/>
      <c r="AZ24" s="81"/>
      <c r="BA24" s="81"/>
      <c r="BB24" s="81"/>
      <c r="BC24" s="81"/>
      <c r="BD24" s="81"/>
      <c r="BE24" s="81"/>
      <c r="BF24" s="81"/>
      <c r="BG24" s="81"/>
      <c r="BH24" s="81"/>
      <c r="BI24" s="81"/>
      <c r="BJ24" s="81"/>
      <c r="BK24" s="81"/>
      <c r="BL24" s="81"/>
      <c r="BM24" s="82"/>
      <c r="BN24" s="80" t="s">
        <v>71</v>
      </c>
      <c r="BO24" s="81"/>
      <c r="BP24" s="81"/>
      <c r="BQ24" s="81"/>
      <c r="BR24" s="81"/>
      <c r="BS24" s="81"/>
      <c r="BT24" s="81"/>
      <c r="BU24" s="81"/>
      <c r="BV24" s="81"/>
      <c r="BW24" s="81"/>
      <c r="BX24" s="81"/>
      <c r="BY24" s="81"/>
      <c r="BZ24" s="82"/>
      <c r="CA24" s="13"/>
    </row>
    <row r="25" spans="1:79" ht="58.5" customHeight="1">
      <c r="A25" s="56"/>
      <c r="B25" s="74" t="s">
        <v>505</v>
      </c>
      <c r="C25" s="75"/>
      <c r="D25" s="75"/>
      <c r="E25" s="75"/>
      <c r="F25" s="75"/>
      <c r="G25" s="75"/>
      <c r="H25" s="75"/>
      <c r="I25" s="75"/>
      <c r="J25" s="75"/>
      <c r="K25" s="76"/>
      <c r="L25" s="12"/>
      <c r="M25" s="83" t="s">
        <v>508</v>
      </c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5"/>
      <c r="Z25" s="83" t="s">
        <v>505</v>
      </c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5"/>
      <c r="AO25" s="12"/>
      <c r="AP25" s="83" t="s">
        <v>506</v>
      </c>
      <c r="AQ25" s="84"/>
      <c r="AR25" s="84"/>
      <c r="AS25" s="84"/>
      <c r="AT25" s="84"/>
      <c r="AU25" s="84"/>
      <c r="AV25" s="84"/>
      <c r="AW25" s="84"/>
      <c r="AX25" s="84"/>
      <c r="AY25" s="84"/>
      <c r="AZ25" s="84"/>
      <c r="BA25" s="84"/>
      <c r="BB25" s="84"/>
      <c r="BC25" s="84"/>
      <c r="BD25" s="84"/>
      <c r="BE25" s="84"/>
      <c r="BF25" s="84"/>
      <c r="BG25" s="84"/>
      <c r="BH25" s="84"/>
      <c r="BI25" s="84"/>
      <c r="BJ25" s="84"/>
      <c r="BK25" s="84"/>
      <c r="BL25" s="84"/>
      <c r="BM25" s="85"/>
      <c r="BN25" s="83" t="s">
        <v>504</v>
      </c>
      <c r="BO25" s="84"/>
      <c r="BP25" s="84"/>
      <c r="BQ25" s="84"/>
      <c r="BR25" s="84"/>
      <c r="BS25" s="84"/>
      <c r="BT25" s="84"/>
      <c r="BU25" s="84"/>
      <c r="BV25" s="84"/>
      <c r="BW25" s="84"/>
      <c r="BX25" s="84"/>
      <c r="BY25" s="84"/>
      <c r="BZ25" s="85"/>
      <c r="CA25" s="9"/>
    </row>
    <row r="26" spans="1:79" ht="40.5" customHeight="1" thickBot="1">
      <c r="A26" s="32"/>
      <c r="B26" s="22" t="s">
        <v>502</v>
      </c>
      <c r="C26" s="23"/>
      <c r="D26" s="23"/>
      <c r="E26" s="23"/>
      <c r="F26" s="23"/>
      <c r="G26" s="23"/>
      <c r="H26" s="23"/>
      <c r="I26" s="23"/>
      <c r="J26" s="23"/>
      <c r="K26" s="24"/>
      <c r="L26" s="18"/>
      <c r="M26" s="86" t="s">
        <v>502</v>
      </c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8"/>
      <c r="Z26" s="86" t="s">
        <v>502</v>
      </c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8"/>
      <c r="AO26" s="18"/>
      <c r="AP26" s="86" t="s">
        <v>502</v>
      </c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8"/>
      <c r="BN26" s="86" t="s">
        <v>502</v>
      </c>
      <c r="BO26" s="87"/>
      <c r="BP26" s="87"/>
      <c r="BQ26" s="87"/>
      <c r="BR26" s="87"/>
      <c r="BS26" s="87"/>
      <c r="BT26" s="87"/>
      <c r="BU26" s="87"/>
      <c r="BV26" s="87"/>
      <c r="BW26" s="87"/>
      <c r="BX26" s="87"/>
      <c r="BY26" s="87"/>
      <c r="BZ26" s="88"/>
      <c r="CA26" s="14"/>
    </row>
    <row r="27" spans="1:79" ht="30" customHeight="1">
      <c r="A27" s="39" t="s">
        <v>60</v>
      </c>
      <c r="B27" s="13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0"/>
      <c r="BV27" s="89" t="s">
        <v>159</v>
      </c>
      <c r="BW27" s="90"/>
      <c r="BX27" s="90"/>
      <c r="BY27" s="90"/>
      <c r="BZ27" s="90"/>
      <c r="CA27" s="91"/>
    </row>
    <row r="28" spans="1:79" ht="30" customHeight="1">
      <c r="A28" s="60"/>
      <c r="B28" s="9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19"/>
      <c r="BV28" s="83" t="s">
        <v>504</v>
      </c>
      <c r="BW28" s="84"/>
      <c r="BX28" s="84"/>
      <c r="BY28" s="84"/>
      <c r="BZ28" s="84"/>
      <c r="CA28" s="85"/>
    </row>
    <row r="29" spans="1:79" ht="117" customHeight="1" thickBot="1">
      <c r="A29" s="40"/>
      <c r="B29" s="14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1"/>
      <c r="BV29" s="86" t="s">
        <v>502</v>
      </c>
      <c r="BW29" s="87"/>
      <c r="BX29" s="87"/>
      <c r="BY29" s="87"/>
      <c r="BZ29" s="87"/>
      <c r="CA29" s="88"/>
    </row>
    <row r="30" spans="1:79" ht="40.5" customHeight="1">
      <c r="A30" s="41" t="s">
        <v>61</v>
      </c>
      <c r="B30" s="13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0"/>
      <c r="BV30" s="77" t="s">
        <v>160</v>
      </c>
      <c r="BW30" s="78"/>
      <c r="BX30" s="78"/>
      <c r="BY30" s="78"/>
      <c r="BZ30" s="78"/>
      <c r="CA30" s="79"/>
    </row>
    <row r="31" spans="1:79" ht="58.5" customHeight="1">
      <c r="A31" s="61"/>
      <c r="B31" s="9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19"/>
      <c r="BV31" s="74" t="s">
        <v>509</v>
      </c>
      <c r="BW31" s="75"/>
      <c r="BX31" s="75"/>
      <c r="BY31" s="75"/>
      <c r="BZ31" s="75"/>
      <c r="CA31" s="76"/>
    </row>
    <row r="32" spans="1:79" ht="20.25" customHeight="1" thickBot="1">
      <c r="A32" s="42"/>
      <c r="B32" s="14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1"/>
      <c r="BV32" s="22" t="s">
        <v>502</v>
      </c>
      <c r="BW32" s="23"/>
      <c r="BX32" s="23"/>
      <c r="BY32" s="23"/>
      <c r="BZ32" s="23"/>
      <c r="CA32" s="24"/>
    </row>
    <row r="33" spans="1:79" ht="117" customHeight="1">
      <c r="A33" s="31" t="s">
        <v>26</v>
      </c>
      <c r="B33" s="13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0"/>
      <c r="N33" s="77" t="s">
        <v>161</v>
      </c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9"/>
      <c r="AD33" s="89" t="s">
        <v>162</v>
      </c>
      <c r="AE33" s="90"/>
      <c r="AF33" s="90"/>
      <c r="AG33" s="90"/>
      <c r="AH33" s="90"/>
      <c r="AI33" s="90"/>
      <c r="AJ33" s="90"/>
      <c r="AK33" s="90"/>
      <c r="AL33" s="91"/>
      <c r="AM33" s="17"/>
      <c r="AN33" s="71" t="s">
        <v>163</v>
      </c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2"/>
      <c r="BD33" s="72"/>
      <c r="BE33" s="73"/>
      <c r="BF33" s="71" t="s">
        <v>164</v>
      </c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72"/>
      <c r="BT33" s="73"/>
      <c r="BU33" s="71" t="s">
        <v>165</v>
      </c>
      <c r="BV33" s="72"/>
      <c r="BW33" s="72"/>
      <c r="BX33" s="72"/>
      <c r="BY33" s="72"/>
      <c r="BZ33" s="72"/>
      <c r="CA33" s="73"/>
    </row>
    <row r="34" spans="1:79" ht="40.5" customHeight="1">
      <c r="A34" s="56"/>
      <c r="B34" s="9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19"/>
      <c r="N34" s="74" t="s">
        <v>504</v>
      </c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6"/>
      <c r="AD34" s="83" t="s">
        <v>505</v>
      </c>
      <c r="AE34" s="84"/>
      <c r="AF34" s="84"/>
      <c r="AG34" s="84"/>
      <c r="AH34" s="84"/>
      <c r="AI34" s="84"/>
      <c r="AJ34" s="84"/>
      <c r="AK34" s="84"/>
      <c r="AL34" s="85"/>
      <c r="AM34" s="12"/>
      <c r="AN34" s="74" t="s">
        <v>505</v>
      </c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76"/>
      <c r="BF34" s="74" t="s">
        <v>504</v>
      </c>
      <c r="BG34" s="75"/>
      <c r="BH34" s="75"/>
      <c r="BI34" s="75"/>
      <c r="BJ34" s="75"/>
      <c r="BK34" s="75"/>
      <c r="BL34" s="75"/>
      <c r="BM34" s="75"/>
      <c r="BN34" s="75"/>
      <c r="BO34" s="75"/>
      <c r="BP34" s="75"/>
      <c r="BQ34" s="75"/>
      <c r="BR34" s="75"/>
      <c r="BS34" s="75"/>
      <c r="BT34" s="76"/>
      <c r="BU34" s="74" t="s">
        <v>504</v>
      </c>
      <c r="BV34" s="75"/>
      <c r="BW34" s="75"/>
      <c r="BX34" s="75"/>
      <c r="BY34" s="75"/>
      <c r="BZ34" s="75"/>
      <c r="CA34" s="76"/>
    </row>
    <row r="35" spans="1:79" ht="58.5" customHeight="1" thickBot="1">
      <c r="A35" s="32"/>
      <c r="B35" s="14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1"/>
      <c r="N35" s="22" t="s">
        <v>502</v>
      </c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4"/>
      <c r="AD35" s="86" t="s">
        <v>502</v>
      </c>
      <c r="AE35" s="87"/>
      <c r="AF35" s="87"/>
      <c r="AG35" s="87"/>
      <c r="AH35" s="87"/>
      <c r="AI35" s="87"/>
      <c r="AJ35" s="87"/>
      <c r="AK35" s="87"/>
      <c r="AL35" s="88"/>
      <c r="AM35" s="18"/>
      <c r="AN35" s="22" t="s">
        <v>502</v>
      </c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4"/>
      <c r="BF35" s="22" t="s">
        <v>502</v>
      </c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4"/>
      <c r="BU35" s="22" t="s">
        <v>502</v>
      </c>
      <c r="BV35" s="23"/>
      <c r="BW35" s="23"/>
      <c r="BX35" s="23"/>
      <c r="BY35" s="23"/>
      <c r="BZ35" s="23"/>
      <c r="CA35" s="24"/>
    </row>
    <row r="36" spans="1:79" ht="40.5" customHeight="1">
      <c r="A36" s="33" t="s">
        <v>27</v>
      </c>
      <c r="B36" s="13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0"/>
      <c r="N36" s="89" t="s">
        <v>166</v>
      </c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90"/>
      <c r="AT36" s="90"/>
      <c r="AU36" s="90"/>
      <c r="AV36" s="91"/>
      <c r="AW36" s="89" t="s">
        <v>167</v>
      </c>
      <c r="AX36" s="90"/>
      <c r="AY36" s="90"/>
      <c r="AZ36" s="90"/>
      <c r="BA36" s="90"/>
      <c r="BB36" s="90"/>
      <c r="BC36" s="90"/>
      <c r="BD36" s="90"/>
      <c r="BE36" s="90"/>
      <c r="BF36" s="90"/>
      <c r="BG36" s="90"/>
      <c r="BH36" s="90"/>
      <c r="BI36" s="90"/>
      <c r="BJ36" s="90"/>
      <c r="BK36" s="90"/>
      <c r="BL36" s="90"/>
      <c r="BM36" s="90"/>
      <c r="BN36" s="90"/>
      <c r="BO36" s="90"/>
      <c r="BP36" s="90"/>
      <c r="BQ36" s="91"/>
      <c r="BR36" s="89" t="s">
        <v>168</v>
      </c>
      <c r="BS36" s="90"/>
      <c r="BT36" s="90"/>
      <c r="BU36" s="90"/>
      <c r="BV36" s="90"/>
      <c r="BW36" s="90"/>
      <c r="BX36" s="90"/>
      <c r="BY36" s="90"/>
      <c r="BZ36" s="90"/>
      <c r="CA36" s="91"/>
    </row>
    <row r="37" spans="1:79" ht="87.75" customHeight="1">
      <c r="A37" s="57"/>
      <c r="B37" s="9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19"/>
      <c r="N37" s="83" t="s">
        <v>504</v>
      </c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4"/>
      <c r="AP37" s="84"/>
      <c r="AQ37" s="84"/>
      <c r="AR37" s="84"/>
      <c r="AS37" s="84"/>
      <c r="AT37" s="84"/>
      <c r="AU37" s="84"/>
      <c r="AV37" s="85"/>
      <c r="AW37" s="83" t="s">
        <v>504</v>
      </c>
      <c r="AX37" s="84"/>
      <c r="AY37" s="84"/>
      <c r="AZ37" s="84"/>
      <c r="BA37" s="84"/>
      <c r="BB37" s="84"/>
      <c r="BC37" s="84"/>
      <c r="BD37" s="84"/>
      <c r="BE37" s="84"/>
      <c r="BF37" s="84"/>
      <c r="BG37" s="84"/>
      <c r="BH37" s="84"/>
      <c r="BI37" s="84"/>
      <c r="BJ37" s="84"/>
      <c r="BK37" s="84"/>
      <c r="BL37" s="84"/>
      <c r="BM37" s="84"/>
      <c r="BN37" s="84"/>
      <c r="BO37" s="84"/>
      <c r="BP37" s="84"/>
      <c r="BQ37" s="85"/>
      <c r="BR37" s="83" t="s">
        <v>504</v>
      </c>
      <c r="BS37" s="84"/>
      <c r="BT37" s="84"/>
      <c r="BU37" s="84"/>
      <c r="BV37" s="84"/>
      <c r="BW37" s="84"/>
      <c r="BX37" s="84"/>
      <c r="BY37" s="84"/>
      <c r="BZ37" s="84"/>
      <c r="CA37" s="85"/>
    </row>
    <row r="38" spans="1:79" ht="60.75" customHeight="1" thickBot="1">
      <c r="A38" s="34"/>
      <c r="B38" s="14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1"/>
      <c r="N38" s="86" t="s">
        <v>502</v>
      </c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8"/>
      <c r="AW38" s="86" t="s">
        <v>502</v>
      </c>
      <c r="AX38" s="87"/>
      <c r="AY38" s="87"/>
      <c r="AZ38" s="87"/>
      <c r="BA38" s="87"/>
      <c r="BB38" s="87"/>
      <c r="BC38" s="87"/>
      <c r="BD38" s="87"/>
      <c r="BE38" s="87"/>
      <c r="BF38" s="87"/>
      <c r="BG38" s="87"/>
      <c r="BH38" s="87"/>
      <c r="BI38" s="87"/>
      <c r="BJ38" s="87"/>
      <c r="BK38" s="87"/>
      <c r="BL38" s="87"/>
      <c r="BM38" s="87"/>
      <c r="BN38" s="87"/>
      <c r="BO38" s="87"/>
      <c r="BP38" s="87"/>
      <c r="BQ38" s="88"/>
      <c r="BR38" s="86" t="s">
        <v>502</v>
      </c>
      <c r="BS38" s="87"/>
      <c r="BT38" s="87"/>
      <c r="BU38" s="87"/>
      <c r="BV38" s="87"/>
      <c r="BW38" s="87"/>
      <c r="BX38" s="87"/>
      <c r="BY38" s="87"/>
      <c r="BZ38" s="87"/>
      <c r="CA38" s="88"/>
    </row>
    <row r="39" spans="1:79" ht="60" customHeight="1">
      <c r="A39" s="35" t="s">
        <v>28</v>
      </c>
      <c r="B39" s="13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0"/>
      <c r="N39" s="80" t="s">
        <v>72</v>
      </c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2"/>
      <c r="AJ39" s="17"/>
      <c r="AK39" s="92" t="s">
        <v>73</v>
      </c>
      <c r="AL39" s="93"/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4"/>
      <c r="BN39" s="13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</row>
    <row r="40" spans="1:79" ht="20.25" customHeight="1">
      <c r="A40" s="58"/>
      <c r="B40" s="9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19"/>
      <c r="N40" s="83" t="s">
        <v>504</v>
      </c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5"/>
      <c r="AJ40" s="12"/>
      <c r="AK40" s="83" t="s">
        <v>504</v>
      </c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84"/>
      <c r="BA40" s="84"/>
      <c r="BB40" s="84"/>
      <c r="BC40" s="84"/>
      <c r="BD40" s="84"/>
      <c r="BE40" s="84"/>
      <c r="BF40" s="84"/>
      <c r="BG40" s="84"/>
      <c r="BH40" s="84"/>
      <c r="BI40" s="84"/>
      <c r="BJ40" s="84"/>
      <c r="BK40" s="84"/>
      <c r="BL40" s="84"/>
      <c r="BM40" s="85"/>
      <c r="BN40" s="9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</row>
    <row r="41" spans="1:79" ht="58.5" customHeight="1" thickBot="1">
      <c r="A41" s="36"/>
      <c r="B41" s="14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1"/>
      <c r="N41" s="86" t="s">
        <v>502</v>
      </c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8"/>
      <c r="AJ41" s="18"/>
      <c r="AK41" s="86" t="s">
        <v>502</v>
      </c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7"/>
      <c r="BF41" s="87"/>
      <c r="BG41" s="87"/>
      <c r="BH41" s="87"/>
      <c r="BI41" s="87"/>
      <c r="BJ41" s="87"/>
      <c r="BK41" s="87"/>
      <c r="BL41" s="87"/>
      <c r="BM41" s="88"/>
      <c r="BN41" s="14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</row>
    <row r="42" spans="1:79" ht="60.75" customHeight="1">
      <c r="A42" s="43" t="s">
        <v>29</v>
      </c>
      <c r="B42" s="13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0"/>
      <c r="N42" s="80" t="s">
        <v>74</v>
      </c>
      <c r="O42" s="81"/>
      <c r="P42" s="81"/>
      <c r="Q42" s="81"/>
      <c r="R42" s="81"/>
      <c r="S42" s="81"/>
      <c r="T42" s="81"/>
      <c r="U42" s="81"/>
      <c r="V42" s="81"/>
      <c r="W42" s="82"/>
      <c r="X42" s="80" t="s">
        <v>75</v>
      </c>
      <c r="Y42" s="81"/>
      <c r="Z42" s="81"/>
      <c r="AA42" s="81"/>
      <c r="AB42" s="81"/>
      <c r="AC42" s="81"/>
      <c r="AD42" s="81"/>
      <c r="AE42" s="81"/>
      <c r="AF42" s="81"/>
      <c r="AG42" s="81"/>
      <c r="AH42" s="82"/>
      <c r="AI42" s="80" t="s">
        <v>76</v>
      </c>
      <c r="AJ42" s="81"/>
      <c r="AK42" s="82"/>
      <c r="AL42" s="17"/>
      <c r="AM42" s="80" t="s">
        <v>77</v>
      </c>
      <c r="AN42" s="81"/>
      <c r="AO42" s="81"/>
      <c r="AP42" s="81"/>
      <c r="AQ42" s="82"/>
      <c r="AR42" s="13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</row>
    <row r="43" spans="1:79" ht="60.75" customHeight="1">
      <c r="A43" s="62"/>
      <c r="B43" s="9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19"/>
      <c r="N43" s="83" t="s">
        <v>504</v>
      </c>
      <c r="O43" s="84"/>
      <c r="P43" s="84"/>
      <c r="Q43" s="84"/>
      <c r="R43" s="84"/>
      <c r="S43" s="84"/>
      <c r="T43" s="84"/>
      <c r="U43" s="84"/>
      <c r="V43" s="84"/>
      <c r="W43" s="85"/>
      <c r="X43" s="83" t="s">
        <v>504</v>
      </c>
      <c r="Y43" s="84"/>
      <c r="Z43" s="84"/>
      <c r="AA43" s="84"/>
      <c r="AB43" s="84"/>
      <c r="AC43" s="84"/>
      <c r="AD43" s="84"/>
      <c r="AE43" s="84"/>
      <c r="AF43" s="84"/>
      <c r="AG43" s="84"/>
      <c r="AH43" s="85"/>
      <c r="AI43" s="83" t="s">
        <v>510</v>
      </c>
      <c r="AJ43" s="84"/>
      <c r="AK43" s="85"/>
      <c r="AL43" s="12"/>
      <c r="AM43" s="83" t="s">
        <v>504</v>
      </c>
      <c r="AN43" s="84"/>
      <c r="AO43" s="84"/>
      <c r="AP43" s="84"/>
      <c r="AQ43" s="85"/>
      <c r="AR43" s="9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</row>
    <row r="44" spans="1:79" ht="15" customHeight="1" thickBot="1">
      <c r="A44" s="44"/>
      <c r="B44" s="14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1"/>
      <c r="N44" s="86" t="s">
        <v>502</v>
      </c>
      <c r="O44" s="87"/>
      <c r="P44" s="87"/>
      <c r="Q44" s="87"/>
      <c r="R44" s="87"/>
      <c r="S44" s="87"/>
      <c r="T44" s="87"/>
      <c r="U44" s="87"/>
      <c r="V44" s="87"/>
      <c r="W44" s="88"/>
      <c r="X44" s="86" t="s">
        <v>502</v>
      </c>
      <c r="Y44" s="87"/>
      <c r="Z44" s="87"/>
      <c r="AA44" s="87"/>
      <c r="AB44" s="87"/>
      <c r="AC44" s="87"/>
      <c r="AD44" s="87"/>
      <c r="AE44" s="87"/>
      <c r="AF44" s="87"/>
      <c r="AG44" s="87"/>
      <c r="AH44" s="88"/>
      <c r="AI44" s="86" t="s">
        <v>502</v>
      </c>
      <c r="AJ44" s="87"/>
      <c r="AK44" s="88"/>
      <c r="AL44" s="18"/>
      <c r="AM44" s="86" t="s">
        <v>502</v>
      </c>
      <c r="AN44" s="87"/>
      <c r="AO44" s="87"/>
      <c r="AP44" s="87"/>
      <c r="AQ44" s="88"/>
      <c r="AR44" s="14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</row>
    <row r="45" spans="1:79" ht="146.25" customHeight="1">
      <c r="A45" s="45" t="s">
        <v>31</v>
      </c>
      <c r="B45" s="13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0"/>
      <c r="N45" s="80" t="s">
        <v>78</v>
      </c>
      <c r="O45" s="81"/>
      <c r="P45" s="81"/>
      <c r="Q45" s="81"/>
      <c r="R45" s="81"/>
      <c r="S45" s="81"/>
      <c r="T45" s="81"/>
      <c r="U45" s="82"/>
      <c r="V45" s="13"/>
      <c r="W45" s="10"/>
      <c r="X45" s="80" t="s">
        <v>79</v>
      </c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2"/>
      <c r="AQ45" s="13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</row>
    <row r="46" spans="1:79" ht="20.25" customHeight="1">
      <c r="A46" s="63"/>
      <c r="B46" s="9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19"/>
      <c r="N46" s="83" t="s">
        <v>504</v>
      </c>
      <c r="O46" s="84"/>
      <c r="P46" s="84"/>
      <c r="Q46" s="84"/>
      <c r="R46" s="84"/>
      <c r="S46" s="84"/>
      <c r="T46" s="84"/>
      <c r="U46" s="85"/>
      <c r="V46" s="9"/>
      <c r="W46" s="19"/>
      <c r="X46" s="83" t="s">
        <v>504</v>
      </c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5"/>
      <c r="AQ46" s="9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</row>
    <row r="47" spans="1:79" ht="87.75" customHeight="1" thickBot="1">
      <c r="A47" s="46"/>
      <c r="B47" s="14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1"/>
      <c r="N47" s="86" t="s">
        <v>502</v>
      </c>
      <c r="O47" s="87"/>
      <c r="P47" s="87"/>
      <c r="Q47" s="87"/>
      <c r="R47" s="87"/>
      <c r="S47" s="87"/>
      <c r="T47" s="87"/>
      <c r="U47" s="88"/>
      <c r="V47" s="14"/>
      <c r="W47" s="11"/>
      <c r="X47" s="86" t="s">
        <v>502</v>
      </c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8"/>
      <c r="AQ47" s="14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</row>
    <row r="48" spans="1:79" ht="60.75" customHeight="1">
      <c r="A48" s="39" t="s">
        <v>32</v>
      </c>
      <c r="B48" s="13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0"/>
      <c r="N48" s="89" t="s">
        <v>80</v>
      </c>
      <c r="O48" s="90"/>
      <c r="P48" s="90"/>
      <c r="Q48" s="90"/>
      <c r="R48" s="90"/>
      <c r="S48" s="91"/>
      <c r="T48" s="80" t="s">
        <v>81</v>
      </c>
      <c r="U48" s="81"/>
      <c r="V48" s="81"/>
      <c r="W48" s="81"/>
      <c r="X48" s="81"/>
      <c r="Y48" s="81"/>
      <c r="Z48" s="82"/>
      <c r="AA48" s="17"/>
      <c r="AB48" s="80" t="s">
        <v>82</v>
      </c>
      <c r="AC48" s="81"/>
      <c r="AD48" s="81"/>
      <c r="AE48" s="81"/>
      <c r="AF48" s="81"/>
      <c r="AG48" s="81"/>
      <c r="AH48" s="81"/>
      <c r="AI48" s="81"/>
      <c r="AJ48" s="82"/>
      <c r="AK48" s="13"/>
      <c r="AL48" s="10"/>
      <c r="AM48" s="89" t="s">
        <v>83</v>
      </c>
      <c r="AN48" s="90"/>
      <c r="AO48" s="90"/>
      <c r="AP48" s="90"/>
      <c r="AQ48" s="90"/>
      <c r="AR48" s="90"/>
      <c r="AS48" s="91"/>
      <c r="AT48" s="17"/>
      <c r="AU48" s="89" t="s">
        <v>169</v>
      </c>
      <c r="AV48" s="90"/>
      <c r="AW48" s="90"/>
      <c r="AX48" s="90"/>
      <c r="AY48" s="90"/>
      <c r="AZ48" s="90"/>
      <c r="BA48" s="90"/>
      <c r="BB48" s="90"/>
      <c r="BC48" s="90"/>
      <c r="BD48" s="90"/>
      <c r="BE48" s="90"/>
      <c r="BF48" s="90"/>
      <c r="BG48" s="90"/>
      <c r="BH48" s="90"/>
      <c r="BI48" s="91"/>
      <c r="BJ48" s="17"/>
      <c r="BK48" s="80" t="s">
        <v>84</v>
      </c>
      <c r="BL48" s="81"/>
      <c r="BM48" s="81"/>
      <c r="BN48" s="81"/>
      <c r="BO48" s="82"/>
      <c r="BP48" s="17"/>
      <c r="BQ48" s="80" t="s">
        <v>85</v>
      </c>
      <c r="BR48" s="81"/>
      <c r="BS48" s="81"/>
      <c r="BT48" s="81"/>
      <c r="BU48" s="81"/>
      <c r="BV48" s="81"/>
      <c r="BW48" s="81"/>
      <c r="BX48" s="81"/>
      <c r="BY48" s="81"/>
      <c r="BZ48" s="81"/>
      <c r="CA48" s="82"/>
    </row>
    <row r="49" spans="1:79" ht="234" customHeight="1">
      <c r="A49" s="60"/>
      <c r="B49" s="9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19"/>
      <c r="N49" s="83" t="s">
        <v>504</v>
      </c>
      <c r="O49" s="84"/>
      <c r="P49" s="84"/>
      <c r="Q49" s="84"/>
      <c r="R49" s="84"/>
      <c r="S49" s="85"/>
      <c r="T49" s="83" t="s">
        <v>504</v>
      </c>
      <c r="U49" s="84"/>
      <c r="V49" s="84"/>
      <c r="W49" s="84"/>
      <c r="X49" s="84"/>
      <c r="Y49" s="84"/>
      <c r="Z49" s="85"/>
      <c r="AA49" s="12"/>
      <c r="AB49" s="83" t="s">
        <v>504</v>
      </c>
      <c r="AC49" s="84"/>
      <c r="AD49" s="84"/>
      <c r="AE49" s="84"/>
      <c r="AF49" s="84"/>
      <c r="AG49" s="84"/>
      <c r="AH49" s="84"/>
      <c r="AI49" s="84"/>
      <c r="AJ49" s="85"/>
      <c r="AK49" s="9"/>
      <c r="AL49" s="19"/>
      <c r="AM49" s="83" t="s">
        <v>504</v>
      </c>
      <c r="AN49" s="84"/>
      <c r="AO49" s="84"/>
      <c r="AP49" s="84"/>
      <c r="AQ49" s="84"/>
      <c r="AR49" s="84"/>
      <c r="AS49" s="85"/>
      <c r="AT49" s="12"/>
      <c r="AU49" s="83" t="s">
        <v>504</v>
      </c>
      <c r="AV49" s="84"/>
      <c r="AW49" s="84"/>
      <c r="AX49" s="84"/>
      <c r="AY49" s="84"/>
      <c r="AZ49" s="84"/>
      <c r="BA49" s="84"/>
      <c r="BB49" s="84"/>
      <c r="BC49" s="84"/>
      <c r="BD49" s="84"/>
      <c r="BE49" s="84"/>
      <c r="BF49" s="84"/>
      <c r="BG49" s="84"/>
      <c r="BH49" s="84"/>
      <c r="BI49" s="85"/>
      <c r="BJ49" s="12"/>
      <c r="BK49" s="83" t="s">
        <v>504</v>
      </c>
      <c r="BL49" s="84"/>
      <c r="BM49" s="84"/>
      <c r="BN49" s="84"/>
      <c r="BO49" s="85"/>
      <c r="BP49" s="12"/>
      <c r="BQ49" s="83" t="s">
        <v>504</v>
      </c>
      <c r="BR49" s="84"/>
      <c r="BS49" s="84"/>
      <c r="BT49" s="84"/>
      <c r="BU49" s="84"/>
      <c r="BV49" s="84"/>
      <c r="BW49" s="84"/>
      <c r="BX49" s="84"/>
      <c r="BY49" s="84"/>
      <c r="BZ49" s="84"/>
      <c r="CA49" s="85"/>
    </row>
    <row r="50" spans="1:79" ht="20.25" customHeight="1" thickBot="1">
      <c r="A50" s="40"/>
      <c r="B50" s="14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1"/>
      <c r="N50" s="86" t="s">
        <v>502</v>
      </c>
      <c r="O50" s="87"/>
      <c r="P50" s="87"/>
      <c r="Q50" s="87"/>
      <c r="R50" s="87"/>
      <c r="S50" s="88"/>
      <c r="T50" s="86" t="s">
        <v>502</v>
      </c>
      <c r="U50" s="87"/>
      <c r="V50" s="87"/>
      <c r="W50" s="87"/>
      <c r="X50" s="87"/>
      <c r="Y50" s="87"/>
      <c r="Z50" s="88"/>
      <c r="AA50" s="18"/>
      <c r="AB50" s="86" t="s">
        <v>502</v>
      </c>
      <c r="AC50" s="87"/>
      <c r="AD50" s="87"/>
      <c r="AE50" s="87"/>
      <c r="AF50" s="87"/>
      <c r="AG50" s="87"/>
      <c r="AH50" s="87"/>
      <c r="AI50" s="87"/>
      <c r="AJ50" s="88"/>
      <c r="AK50" s="14"/>
      <c r="AL50" s="11"/>
      <c r="AM50" s="86" t="s">
        <v>502</v>
      </c>
      <c r="AN50" s="87"/>
      <c r="AO50" s="87"/>
      <c r="AP50" s="87"/>
      <c r="AQ50" s="87"/>
      <c r="AR50" s="87"/>
      <c r="AS50" s="88"/>
      <c r="AT50" s="18"/>
      <c r="AU50" s="86" t="s">
        <v>502</v>
      </c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7"/>
      <c r="BG50" s="87"/>
      <c r="BH50" s="87"/>
      <c r="BI50" s="88"/>
      <c r="BJ50" s="18"/>
      <c r="BK50" s="86" t="s">
        <v>502</v>
      </c>
      <c r="BL50" s="87"/>
      <c r="BM50" s="87"/>
      <c r="BN50" s="87"/>
      <c r="BO50" s="88"/>
      <c r="BP50" s="18"/>
      <c r="BQ50" s="86" t="s">
        <v>502</v>
      </c>
      <c r="BR50" s="87"/>
      <c r="BS50" s="87"/>
      <c r="BT50" s="87"/>
      <c r="BU50" s="87"/>
      <c r="BV50" s="87"/>
      <c r="BW50" s="87"/>
      <c r="BX50" s="87"/>
      <c r="BY50" s="87"/>
      <c r="BZ50" s="87"/>
      <c r="CA50" s="88"/>
    </row>
    <row r="51" spans="1:79" ht="87.75" customHeight="1">
      <c r="A51" s="47" t="s">
        <v>34</v>
      </c>
      <c r="B51" s="13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0"/>
      <c r="N51" s="80" t="s">
        <v>86</v>
      </c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2"/>
      <c r="AF51" s="17"/>
      <c r="AG51" s="92" t="s">
        <v>170</v>
      </c>
      <c r="AH51" s="93"/>
      <c r="AI51" s="93"/>
      <c r="AJ51" s="93"/>
      <c r="AK51" s="93"/>
      <c r="AL51" s="93"/>
      <c r="AM51" s="93"/>
      <c r="AN51" s="93"/>
      <c r="AO51" s="93"/>
      <c r="AP51" s="93"/>
      <c r="AQ51" s="93"/>
      <c r="AR51" s="93"/>
      <c r="AS51" s="93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94"/>
      <c r="BE51" s="17"/>
      <c r="BF51" s="80" t="s">
        <v>87</v>
      </c>
      <c r="BG51" s="81"/>
      <c r="BH51" s="81"/>
      <c r="BI51" s="81"/>
      <c r="BJ51" s="81"/>
      <c r="BK51" s="81"/>
      <c r="BL51" s="81"/>
      <c r="BM51" s="81"/>
      <c r="BN51" s="81"/>
      <c r="BO51" s="81"/>
      <c r="BP51" s="81"/>
      <c r="BQ51" s="81"/>
      <c r="BR51" s="81"/>
      <c r="BS51" s="81"/>
      <c r="BT51" s="81"/>
      <c r="BU51" s="81"/>
      <c r="BV51" s="81"/>
      <c r="BW51" s="82"/>
      <c r="BX51" s="13"/>
      <c r="BY51" s="15"/>
      <c r="BZ51" s="15"/>
      <c r="CA51" s="15"/>
    </row>
    <row r="52" spans="1:79" ht="30" customHeight="1">
      <c r="A52" s="64"/>
      <c r="B52" s="9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19"/>
      <c r="N52" s="83" t="s">
        <v>511</v>
      </c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5"/>
      <c r="AF52" s="12"/>
      <c r="AG52" s="83" t="s">
        <v>504</v>
      </c>
      <c r="AH52" s="84"/>
      <c r="AI52" s="84"/>
      <c r="AJ52" s="84"/>
      <c r="AK52" s="84"/>
      <c r="AL52" s="84"/>
      <c r="AM52" s="84"/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5"/>
      <c r="BE52" s="12"/>
      <c r="BF52" s="83" t="s">
        <v>504</v>
      </c>
      <c r="BG52" s="84"/>
      <c r="BH52" s="84"/>
      <c r="BI52" s="84"/>
      <c r="BJ52" s="84"/>
      <c r="BK52" s="84"/>
      <c r="BL52" s="84"/>
      <c r="BM52" s="84"/>
      <c r="BN52" s="84"/>
      <c r="BO52" s="84"/>
      <c r="BP52" s="84"/>
      <c r="BQ52" s="84"/>
      <c r="BR52" s="84"/>
      <c r="BS52" s="84"/>
      <c r="BT52" s="84"/>
      <c r="BU52" s="84"/>
      <c r="BV52" s="84"/>
      <c r="BW52" s="85"/>
      <c r="BX52" s="9"/>
      <c r="BY52" s="21"/>
      <c r="BZ52" s="21"/>
      <c r="CA52" s="21"/>
    </row>
    <row r="53" spans="1:79" ht="87.75" customHeight="1" thickBot="1">
      <c r="A53" s="48"/>
      <c r="B53" s="14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1"/>
      <c r="N53" s="86" t="s">
        <v>502</v>
      </c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8"/>
      <c r="AF53" s="18"/>
      <c r="AG53" s="86" t="s">
        <v>502</v>
      </c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8"/>
      <c r="BE53" s="18"/>
      <c r="BF53" s="86" t="s">
        <v>502</v>
      </c>
      <c r="BG53" s="87"/>
      <c r="BH53" s="87"/>
      <c r="BI53" s="87"/>
      <c r="BJ53" s="87"/>
      <c r="BK53" s="87"/>
      <c r="BL53" s="87"/>
      <c r="BM53" s="87"/>
      <c r="BN53" s="87"/>
      <c r="BO53" s="87"/>
      <c r="BP53" s="87"/>
      <c r="BQ53" s="87"/>
      <c r="BR53" s="87"/>
      <c r="BS53" s="87"/>
      <c r="BT53" s="87"/>
      <c r="BU53" s="87"/>
      <c r="BV53" s="87"/>
      <c r="BW53" s="88"/>
      <c r="BX53" s="14"/>
      <c r="BY53" s="16"/>
      <c r="BZ53" s="16"/>
      <c r="CA53" s="16"/>
    </row>
    <row r="54" spans="1:79" ht="40.5" customHeight="1">
      <c r="A54" s="49" t="s">
        <v>33</v>
      </c>
      <c r="B54" s="13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0"/>
      <c r="N54" s="80" t="s">
        <v>88</v>
      </c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2"/>
      <c r="AO54" s="17"/>
      <c r="AP54" s="80" t="s">
        <v>89</v>
      </c>
      <c r="AQ54" s="81"/>
      <c r="AR54" s="81"/>
      <c r="AS54" s="81"/>
      <c r="AT54" s="81"/>
      <c r="AU54" s="82"/>
      <c r="AV54" s="80" t="s">
        <v>90</v>
      </c>
      <c r="AW54" s="81"/>
      <c r="AX54" s="81"/>
      <c r="AY54" s="81"/>
      <c r="AZ54" s="81"/>
      <c r="BA54" s="82"/>
      <c r="BB54" s="17"/>
      <c r="BC54" s="80" t="s">
        <v>91</v>
      </c>
      <c r="BD54" s="81"/>
      <c r="BE54" s="81"/>
      <c r="BF54" s="81"/>
      <c r="BG54" s="81"/>
      <c r="BH54" s="82"/>
      <c r="BI54" s="17"/>
      <c r="BJ54" s="80" t="s">
        <v>92</v>
      </c>
      <c r="BK54" s="81"/>
      <c r="BL54" s="81"/>
      <c r="BM54" s="81"/>
      <c r="BN54" s="81"/>
      <c r="BO54" s="81"/>
      <c r="BP54" s="81"/>
      <c r="BQ54" s="81"/>
      <c r="BR54" s="81"/>
      <c r="BS54" s="81"/>
      <c r="BT54" s="81"/>
      <c r="BU54" s="81"/>
      <c r="BV54" s="81"/>
      <c r="BW54" s="81"/>
      <c r="BX54" s="81"/>
      <c r="BY54" s="81"/>
      <c r="BZ54" s="82"/>
      <c r="CA54" s="68" t="s">
        <v>93</v>
      </c>
    </row>
    <row r="55" spans="1:79" ht="117" customHeight="1">
      <c r="A55" s="65"/>
      <c r="B55" s="9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19"/>
      <c r="N55" s="83" t="s">
        <v>504</v>
      </c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5"/>
      <c r="AO55" s="12"/>
      <c r="AP55" s="83" t="s">
        <v>504</v>
      </c>
      <c r="AQ55" s="84"/>
      <c r="AR55" s="84"/>
      <c r="AS55" s="84"/>
      <c r="AT55" s="84"/>
      <c r="AU55" s="85"/>
      <c r="AV55" s="83" t="s">
        <v>504</v>
      </c>
      <c r="AW55" s="84"/>
      <c r="AX55" s="84"/>
      <c r="AY55" s="84"/>
      <c r="AZ55" s="84"/>
      <c r="BA55" s="85"/>
      <c r="BB55" s="12"/>
      <c r="BC55" s="83" t="s">
        <v>504</v>
      </c>
      <c r="BD55" s="84"/>
      <c r="BE55" s="84"/>
      <c r="BF55" s="84"/>
      <c r="BG55" s="84"/>
      <c r="BH55" s="85"/>
      <c r="BI55" s="12"/>
      <c r="BJ55" s="83" t="s">
        <v>504</v>
      </c>
      <c r="BK55" s="84"/>
      <c r="BL55" s="84"/>
      <c r="BM55" s="84"/>
      <c r="BN55" s="84"/>
      <c r="BO55" s="84"/>
      <c r="BP55" s="84"/>
      <c r="BQ55" s="84"/>
      <c r="BR55" s="84"/>
      <c r="BS55" s="84"/>
      <c r="BT55" s="84"/>
      <c r="BU55" s="84"/>
      <c r="BV55" s="84"/>
      <c r="BW55" s="84"/>
      <c r="BX55" s="84"/>
      <c r="BY55" s="84"/>
      <c r="BZ55" s="85"/>
      <c r="CA55" s="69" t="s">
        <v>504</v>
      </c>
    </row>
    <row r="56" spans="1:79" ht="45" customHeight="1" thickBot="1">
      <c r="A56" s="50"/>
      <c r="B56" s="14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1"/>
      <c r="N56" s="86" t="s">
        <v>502</v>
      </c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7"/>
      <c r="AM56" s="87"/>
      <c r="AN56" s="88"/>
      <c r="AO56" s="18"/>
      <c r="AP56" s="86" t="s">
        <v>502</v>
      </c>
      <c r="AQ56" s="87"/>
      <c r="AR56" s="87"/>
      <c r="AS56" s="87"/>
      <c r="AT56" s="87"/>
      <c r="AU56" s="88"/>
      <c r="AV56" s="86" t="s">
        <v>502</v>
      </c>
      <c r="AW56" s="87"/>
      <c r="AX56" s="87"/>
      <c r="AY56" s="87"/>
      <c r="AZ56" s="87"/>
      <c r="BA56" s="88"/>
      <c r="BB56" s="18"/>
      <c r="BC56" s="86" t="s">
        <v>502</v>
      </c>
      <c r="BD56" s="87"/>
      <c r="BE56" s="87"/>
      <c r="BF56" s="87"/>
      <c r="BG56" s="87"/>
      <c r="BH56" s="88"/>
      <c r="BI56" s="18"/>
      <c r="BJ56" s="86" t="s">
        <v>502</v>
      </c>
      <c r="BK56" s="87"/>
      <c r="BL56" s="87"/>
      <c r="BM56" s="87"/>
      <c r="BN56" s="87"/>
      <c r="BO56" s="87"/>
      <c r="BP56" s="87"/>
      <c r="BQ56" s="87"/>
      <c r="BR56" s="87"/>
      <c r="BS56" s="87"/>
      <c r="BT56" s="87"/>
      <c r="BU56" s="87"/>
      <c r="BV56" s="87"/>
      <c r="BW56" s="87"/>
      <c r="BX56" s="87"/>
      <c r="BY56" s="87"/>
      <c r="BZ56" s="88"/>
      <c r="CA56" s="70" t="s">
        <v>502</v>
      </c>
    </row>
    <row r="57" spans="1:79" ht="204.75" customHeight="1">
      <c r="A57" s="47" t="s">
        <v>36</v>
      </c>
      <c r="B57" s="13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0"/>
      <c r="N57" s="80" t="s">
        <v>94</v>
      </c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2"/>
      <c r="Z57" s="17"/>
      <c r="AA57" s="80" t="s">
        <v>95</v>
      </c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2"/>
      <c r="AN57" s="13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</row>
    <row r="58" spans="1:79" ht="60.75" customHeight="1">
      <c r="A58" s="64"/>
      <c r="B58" s="9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19"/>
      <c r="N58" s="83" t="s">
        <v>504</v>
      </c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5"/>
      <c r="Z58" s="12"/>
      <c r="AA58" s="83" t="s">
        <v>504</v>
      </c>
      <c r="AB58" s="84"/>
      <c r="AC58" s="84"/>
      <c r="AD58" s="84"/>
      <c r="AE58" s="84"/>
      <c r="AF58" s="84"/>
      <c r="AG58" s="84"/>
      <c r="AH58" s="84"/>
      <c r="AI58" s="84"/>
      <c r="AJ58" s="84"/>
      <c r="AK58" s="84"/>
      <c r="AL58" s="84"/>
      <c r="AM58" s="85"/>
      <c r="AN58" s="9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</row>
    <row r="59" spans="1:79" ht="90" customHeight="1" thickBot="1">
      <c r="A59" s="48"/>
      <c r="B59" s="14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1"/>
      <c r="N59" s="86" t="s">
        <v>502</v>
      </c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8"/>
      <c r="Z59" s="18"/>
      <c r="AA59" s="86" t="s">
        <v>502</v>
      </c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8"/>
      <c r="AN59" s="14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</row>
    <row r="60" spans="1:79" ht="40.5" customHeight="1">
      <c r="A60" s="43" t="s">
        <v>37</v>
      </c>
      <c r="B60" s="13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0"/>
      <c r="N60" s="80" t="s">
        <v>96</v>
      </c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2"/>
      <c r="AA60" s="17"/>
      <c r="AB60" s="80" t="s">
        <v>97</v>
      </c>
      <c r="AC60" s="81"/>
      <c r="AD60" s="81"/>
      <c r="AE60" s="81"/>
      <c r="AF60" s="81"/>
      <c r="AG60" s="81"/>
      <c r="AH60" s="81"/>
      <c r="AI60" s="81"/>
      <c r="AJ60" s="82"/>
      <c r="AK60" s="17"/>
      <c r="AL60" s="77" t="s">
        <v>171</v>
      </c>
      <c r="AM60" s="78"/>
      <c r="AN60" s="78"/>
      <c r="AO60" s="78"/>
      <c r="AP60" s="78"/>
      <c r="AQ60" s="78"/>
      <c r="AR60" s="78"/>
      <c r="AS60" s="78"/>
      <c r="AT60" s="78"/>
      <c r="AU60" s="78"/>
      <c r="AV60" s="78"/>
      <c r="AW60" s="78"/>
      <c r="AX60" s="78"/>
      <c r="AY60" s="79"/>
      <c r="AZ60" s="17"/>
      <c r="BA60" s="71" t="s">
        <v>172</v>
      </c>
      <c r="BB60" s="72"/>
      <c r="BC60" s="72"/>
      <c r="BD60" s="72"/>
      <c r="BE60" s="72"/>
      <c r="BF60" s="72"/>
      <c r="BG60" s="72"/>
      <c r="BH60" s="72"/>
      <c r="BI60" s="72"/>
      <c r="BJ60" s="72"/>
      <c r="BK60" s="72"/>
      <c r="BL60" s="72"/>
      <c r="BM60" s="72"/>
      <c r="BN60" s="72"/>
      <c r="BO60" s="72"/>
      <c r="BP60" s="72"/>
      <c r="BQ60" s="72"/>
      <c r="BR60" s="72"/>
      <c r="BS60" s="72"/>
      <c r="BT60" s="72"/>
      <c r="BU60" s="73"/>
      <c r="BV60" s="77" t="s">
        <v>173</v>
      </c>
      <c r="BW60" s="78"/>
      <c r="BX60" s="78"/>
      <c r="BY60" s="78"/>
      <c r="BZ60" s="78"/>
      <c r="CA60" s="79"/>
    </row>
    <row r="61" spans="1:79" ht="58.5" customHeight="1">
      <c r="A61" s="62"/>
      <c r="B61" s="9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19"/>
      <c r="N61" s="83" t="s">
        <v>504</v>
      </c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5"/>
      <c r="AA61" s="12"/>
      <c r="AB61" s="83" t="s">
        <v>504</v>
      </c>
      <c r="AC61" s="84"/>
      <c r="AD61" s="84"/>
      <c r="AE61" s="84"/>
      <c r="AF61" s="84"/>
      <c r="AG61" s="84"/>
      <c r="AH61" s="84"/>
      <c r="AI61" s="84"/>
      <c r="AJ61" s="85"/>
      <c r="AK61" s="12"/>
      <c r="AL61" s="74" t="s">
        <v>506</v>
      </c>
      <c r="AM61" s="75"/>
      <c r="AN61" s="75"/>
      <c r="AO61" s="75"/>
      <c r="AP61" s="75"/>
      <c r="AQ61" s="75"/>
      <c r="AR61" s="75"/>
      <c r="AS61" s="75"/>
      <c r="AT61" s="75"/>
      <c r="AU61" s="75"/>
      <c r="AV61" s="75"/>
      <c r="AW61" s="75"/>
      <c r="AX61" s="75"/>
      <c r="AY61" s="76"/>
      <c r="AZ61" s="12"/>
      <c r="BA61" s="74" t="s">
        <v>506</v>
      </c>
      <c r="BB61" s="75"/>
      <c r="BC61" s="75"/>
      <c r="BD61" s="75"/>
      <c r="BE61" s="75"/>
      <c r="BF61" s="75"/>
      <c r="BG61" s="75"/>
      <c r="BH61" s="75"/>
      <c r="BI61" s="75"/>
      <c r="BJ61" s="75"/>
      <c r="BK61" s="75"/>
      <c r="BL61" s="75"/>
      <c r="BM61" s="75"/>
      <c r="BN61" s="75"/>
      <c r="BO61" s="75"/>
      <c r="BP61" s="75"/>
      <c r="BQ61" s="75"/>
      <c r="BR61" s="75"/>
      <c r="BS61" s="75"/>
      <c r="BT61" s="75"/>
      <c r="BU61" s="76"/>
      <c r="BV61" s="74" t="s">
        <v>506</v>
      </c>
      <c r="BW61" s="75"/>
      <c r="BX61" s="75"/>
      <c r="BY61" s="75"/>
      <c r="BZ61" s="75"/>
      <c r="CA61" s="76"/>
    </row>
    <row r="62" spans="1:79" ht="101.25" customHeight="1" thickBot="1">
      <c r="A62" s="44"/>
      <c r="B62" s="14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1"/>
      <c r="N62" s="86" t="s">
        <v>502</v>
      </c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8"/>
      <c r="AA62" s="18"/>
      <c r="AB62" s="86" t="s">
        <v>502</v>
      </c>
      <c r="AC62" s="87"/>
      <c r="AD62" s="87"/>
      <c r="AE62" s="87"/>
      <c r="AF62" s="87"/>
      <c r="AG62" s="87"/>
      <c r="AH62" s="87"/>
      <c r="AI62" s="87"/>
      <c r="AJ62" s="88"/>
      <c r="AK62" s="18"/>
      <c r="AL62" s="22" t="s">
        <v>502</v>
      </c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4"/>
      <c r="AZ62" s="18"/>
      <c r="BA62" s="22" t="s">
        <v>502</v>
      </c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4"/>
      <c r="BV62" s="22" t="s">
        <v>502</v>
      </c>
      <c r="BW62" s="23"/>
      <c r="BX62" s="23"/>
      <c r="BY62" s="23"/>
      <c r="BZ62" s="23"/>
      <c r="CA62" s="24"/>
    </row>
    <row r="63" spans="1:79" ht="58.5" customHeight="1">
      <c r="A63" s="43" t="s">
        <v>38</v>
      </c>
      <c r="B63" s="13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0"/>
      <c r="N63" s="80" t="s">
        <v>98</v>
      </c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2"/>
      <c r="AL63" s="17"/>
      <c r="AM63" s="80" t="s">
        <v>99</v>
      </c>
      <c r="AN63" s="81"/>
      <c r="AO63" s="81"/>
      <c r="AP63" s="81"/>
      <c r="AQ63" s="81"/>
      <c r="AR63" s="81"/>
      <c r="AS63" s="81"/>
      <c r="AT63" s="81"/>
      <c r="AU63" s="81"/>
      <c r="AV63" s="81"/>
      <c r="AW63" s="81"/>
      <c r="AX63" s="81"/>
      <c r="AY63" s="81"/>
      <c r="AZ63" s="81"/>
      <c r="BA63" s="81"/>
      <c r="BB63" s="82"/>
      <c r="BC63" s="80" t="s">
        <v>100</v>
      </c>
      <c r="BD63" s="81"/>
      <c r="BE63" s="81"/>
      <c r="BF63" s="81"/>
      <c r="BG63" s="81"/>
      <c r="BH63" s="81"/>
      <c r="BI63" s="81"/>
      <c r="BJ63" s="81"/>
      <c r="BK63" s="81"/>
      <c r="BL63" s="81"/>
      <c r="BM63" s="81"/>
      <c r="BN63" s="81"/>
      <c r="BO63" s="81"/>
      <c r="BP63" s="81"/>
      <c r="BQ63" s="81"/>
      <c r="BR63" s="81"/>
      <c r="BS63" s="81"/>
      <c r="BT63" s="81"/>
      <c r="BU63" s="81"/>
      <c r="BV63" s="81"/>
      <c r="BW63" s="81"/>
      <c r="BX63" s="81"/>
      <c r="BY63" s="81"/>
      <c r="BZ63" s="81"/>
      <c r="CA63" s="82"/>
    </row>
    <row r="64" spans="1:79" ht="40.5" customHeight="1">
      <c r="A64" s="62"/>
      <c r="B64" s="9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19"/>
      <c r="N64" s="83" t="s">
        <v>506</v>
      </c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5"/>
      <c r="AL64" s="12"/>
      <c r="AM64" s="83" t="s">
        <v>504</v>
      </c>
      <c r="AN64" s="84"/>
      <c r="AO64" s="84"/>
      <c r="AP64" s="84"/>
      <c r="AQ64" s="84"/>
      <c r="AR64" s="84"/>
      <c r="AS64" s="84"/>
      <c r="AT64" s="84"/>
      <c r="AU64" s="84"/>
      <c r="AV64" s="84"/>
      <c r="AW64" s="84"/>
      <c r="AX64" s="84"/>
      <c r="AY64" s="84"/>
      <c r="AZ64" s="84"/>
      <c r="BA64" s="84"/>
      <c r="BB64" s="85"/>
      <c r="BC64" s="83" t="s">
        <v>504</v>
      </c>
      <c r="BD64" s="84"/>
      <c r="BE64" s="84"/>
      <c r="BF64" s="84"/>
      <c r="BG64" s="84"/>
      <c r="BH64" s="84"/>
      <c r="BI64" s="84"/>
      <c r="BJ64" s="84"/>
      <c r="BK64" s="84"/>
      <c r="BL64" s="84"/>
      <c r="BM64" s="84"/>
      <c r="BN64" s="84"/>
      <c r="BO64" s="84"/>
      <c r="BP64" s="84"/>
      <c r="BQ64" s="84"/>
      <c r="BR64" s="84"/>
      <c r="BS64" s="84"/>
      <c r="BT64" s="84"/>
      <c r="BU64" s="84"/>
      <c r="BV64" s="84"/>
      <c r="BW64" s="84"/>
      <c r="BX64" s="84"/>
      <c r="BY64" s="84"/>
      <c r="BZ64" s="84"/>
      <c r="CA64" s="85"/>
    </row>
    <row r="65" spans="1:79" ht="87.75" customHeight="1" thickBot="1">
      <c r="A65" s="44"/>
      <c r="B65" s="14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1"/>
      <c r="N65" s="86" t="s">
        <v>502</v>
      </c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8"/>
      <c r="AL65" s="18"/>
      <c r="AM65" s="86" t="s">
        <v>502</v>
      </c>
      <c r="AN65" s="87"/>
      <c r="AO65" s="87"/>
      <c r="AP65" s="87"/>
      <c r="AQ65" s="87"/>
      <c r="AR65" s="87"/>
      <c r="AS65" s="87"/>
      <c r="AT65" s="87"/>
      <c r="AU65" s="87"/>
      <c r="AV65" s="87"/>
      <c r="AW65" s="87"/>
      <c r="AX65" s="87"/>
      <c r="AY65" s="87"/>
      <c r="AZ65" s="87"/>
      <c r="BA65" s="87"/>
      <c r="BB65" s="88"/>
      <c r="BC65" s="86" t="s">
        <v>502</v>
      </c>
      <c r="BD65" s="87"/>
      <c r="BE65" s="87"/>
      <c r="BF65" s="87"/>
      <c r="BG65" s="87"/>
      <c r="BH65" s="87"/>
      <c r="BI65" s="87"/>
      <c r="BJ65" s="87"/>
      <c r="BK65" s="87"/>
      <c r="BL65" s="87"/>
      <c r="BM65" s="87"/>
      <c r="BN65" s="87"/>
      <c r="BO65" s="87"/>
      <c r="BP65" s="87"/>
      <c r="BQ65" s="87"/>
      <c r="BR65" s="87"/>
      <c r="BS65" s="87"/>
      <c r="BT65" s="87"/>
      <c r="BU65" s="87"/>
      <c r="BV65" s="87"/>
      <c r="BW65" s="87"/>
      <c r="BX65" s="87"/>
      <c r="BY65" s="87"/>
      <c r="BZ65" s="87"/>
      <c r="CA65" s="88"/>
    </row>
    <row r="66" spans="1:79" ht="60.75" customHeight="1">
      <c r="A66" s="47" t="s">
        <v>39</v>
      </c>
      <c r="B66" s="13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0"/>
      <c r="N66" s="80" t="s">
        <v>101</v>
      </c>
      <c r="O66" s="82"/>
      <c r="P66" s="13"/>
      <c r="Q66" s="15"/>
      <c r="R66" s="15"/>
      <c r="S66" s="10"/>
      <c r="T66" s="89" t="s">
        <v>174</v>
      </c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90"/>
      <c r="AP66" s="90"/>
      <c r="AQ66" s="90"/>
      <c r="AR66" s="90"/>
      <c r="AS66" s="90"/>
      <c r="AT66" s="90"/>
      <c r="AU66" s="90"/>
      <c r="AV66" s="90"/>
      <c r="AW66" s="90"/>
      <c r="AX66" s="90"/>
      <c r="AY66" s="90"/>
      <c r="AZ66" s="90"/>
      <c r="BA66" s="90"/>
      <c r="BB66" s="90"/>
      <c r="BC66" s="90"/>
      <c r="BD66" s="90"/>
      <c r="BE66" s="90"/>
      <c r="BF66" s="90"/>
      <c r="BG66" s="90"/>
      <c r="BH66" s="90"/>
      <c r="BI66" s="90"/>
      <c r="BJ66" s="90"/>
      <c r="BK66" s="90"/>
      <c r="BL66" s="90"/>
      <c r="BM66" s="90"/>
      <c r="BN66" s="90"/>
      <c r="BO66" s="90"/>
      <c r="BP66" s="90"/>
      <c r="BQ66" s="90"/>
      <c r="BR66" s="90"/>
      <c r="BS66" s="90"/>
      <c r="BT66" s="90"/>
      <c r="BU66" s="90"/>
      <c r="BV66" s="90"/>
      <c r="BW66" s="90"/>
      <c r="BX66" s="90"/>
      <c r="BY66" s="90"/>
      <c r="BZ66" s="90"/>
      <c r="CA66" s="91"/>
    </row>
    <row r="67" spans="1:79" ht="40.5" customHeight="1">
      <c r="A67" s="64"/>
      <c r="B67" s="9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19"/>
      <c r="N67" s="83" t="s">
        <v>504</v>
      </c>
      <c r="O67" s="85"/>
      <c r="P67" s="9"/>
      <c r="Q67" s="21"/>
      <c r="R67" s="21"/>
      <c r="S67" s="19"/>
      <c r="T67" s="83" t="s">
        <v>504</v>
      </c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4"/>
      <c r="AN67" s="84"/>
      <c r="AO67" s="84"/>
      <c r="AP67" s="84"/>
      <c r="AQ67" s="84"/>
      <c r="AR67" s="84"/>
      <c r="AS67" s="84"/>
      <c r="AT67" s="84"/>
      <c r="AU67" s="84"/>
      <c r="AV67" s="84"/>
      <c r="AW67" s="84"/>
      <c r="AX67" s="84"/>
      <c r="AY67" s="84"/>
      <c r="AZ67" s="84"/>
      <c r="BA67" s="84"/>
      <c r="BB67" s="84"/>
      <c r="BC67" s="84"/>
      <c r="BD67" s="84"/>
      <c r="BE67" s="84"/>
      <c r="BF67" s="84"/>
      <c r="BG67" s="84"/>
      <c r="BH67" s="84"/>
      <c r="BI67" s="84"/>
      <c r="BJ67" s="84"/>
      <c r="BK67" s="84"/>
      <c r="BL67" s="84"/>
      <c r="BM67" s="84"/>
      <c r="BN67" s="84"/>
      <c r="BO67" s="84"/>
      <c r="BP67" s="84"/>
      <c r="BQ67" s="84"/>
      <c r="BR67" s="84"/>
      <c r="BS67" s="84"/>
      <c r="BT67" s="84"/>
      <c r="BU67" s="84"/>
      <c r="BV67" s="84"/>
      <c r="BW67" s="84"/>
      <c r="BX67" s="84"/>
      <c r="BY67" s="84"/>
      <c r="BZ67" s="84"/>
      <c r="CA67" s="85"/>
    </row>
    <row r="68" spans="1:79" ht="20.25" customHeight="1" thickBot="1">
      <c r="A68" s="48"/>
      <c r="B68" s="14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1"/>
      <c r="N68" s="86" t="s">
        <v>502</v>
      </c>
      <c r="O68" s="88"/>
      <c r="P68" s="14"/>
      <c r="Q68" s="16"/>
      <c r="R68" s="16"/>
      <c r="S68" s="11"/>
      <c r="T68" s="86" t="s">
        <v>502</v>
      </c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7"/>
      <c r="AJ68" s="87"/>
      <c r="AK68" s="87"/>
      <c r="AL68" s="87"/>
      <c r="AM68" s="87"/>
      <c r="AN68" s="87"/>
      <c r="AO68" s="87"/>
      <c r="AP68" s="87"/>
      <c r="AQ68" s="87"/>
      <c r="AR68" s="87"/>
      <c r="AS68" s="87"/>
      <c r="AT68" s="87"/>
      <c r="AU68" s="87"/>
      <c r="AV68" s="87"/>
      <c r="AW68" s="87"/>
      <c r="AX68" s="87"/>
      <c r="AY68" s="87"/>
      <c r="AZ68" s="87"/>
      <c r="BA68" s="87"/>
      <c r="BB68" s="87"/>
      <c r="BC68" s="87"/>
      <c r="BD68" s="87"/>
      <c r="BE68" s="87"/>
      <c r="BF68" s="87"/>
      <c r="BG68" s="87"/>
      <c r="BH68" s="87"/>
      <c r="BI68" s="87"/>
      <c r="BJ68" s="87"/>
      <c r="BK68" s="87"/>
      <c r="BL68" s="87"/>
      <c r="BM68" s="87"/>
      <c r="BN68" s="87"/>
      <c r="BO68" s="87"/>
      <c r="BP68" s="87"/>
      <c r="BQ68" s="87"/>
      <c r="BR68" s="87"/>
      <c r="BS68" s="87"/>
      <c r="BT68" s="87"/>
      <c r="BU68" s="87"/>
      <c r="BV68" s="87"/>
      <c r="BW68" s="87"/>
      <c r="BX68" s="87"/>
      <c r="BY68" s="87"/>
      <c r="BZ68" s="87"/>
      <c r="CA68" s="88"/>
    </row>
    <row r="69" spans="1:79" ht="60.75" customHeight="1">
      <c r="A69" s="31" t="s">
        <v>40</v>
      </c>
      <c r="B69" s="13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0"/>
      <c r="N69" s="92" t="s">
        <v>175</v>
      </c>
      <c r="O69" s="93"/>
      <c r="P69" s="93"/>
      <c r="Q69" s="93"/>
      <c r="R69" s="93"/>
      <c r="S69" s="93"/>
      <c r="T69" s="93"/>
      <c r="U69" s="93"/>
      <c r="V69" s="94"/>
      <c r="W69" s="89" t="s">
        <v>176</v>
      </c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  <c r="AP69" s="90"/>
      <c r="AQ69" s="90"/>
      <c r="AR69" s="91"/>
      <c r="AS69" s="17"/>
      <c r="AT69" s="80" t="s">
        <v>102</v>
      </c>
      <c r="AU69" s="81"/>
      <c r="AV69" s="81"/>
      <c r="AW69" s="81"/>
      <c r="AX69" s="81"/>
      <c r="AY69" s="81"/>
      <c r="AZ69" s="81"/>
      <c r="BA69" s="81"/>
      <c r="BB69" s="81"/>
      <c r="BC69" s="81"/>
      <c r="BD69" s="81"/>
      <c r="BE69" s="82"/>
      <c r="BF69" s="89" t="s">
        <v>177</v>
      </c>
      <c r="BG69" s="90"/>
      <c r="BH69" s="90"/>
      <c r="BI69" s="90"/>
      <c r="BJ69" s="90"/>
      <c r="BK69" s="90"/>
      <c r="BL69" s="90"/>
      <c r="BM69" s="90"/>
      <c r="BN69" s="90"/>
      <c r="BO69" s="90"/>
      <c r="BP69" s="90"/>
      <c r="BQ69" s="90"/>
      <c r="BR69" s="90"/>
      <c r="BS69" s="90"/>
      <c r="BT69" s="90"/>
      <c r="BU69" s="90"/>
      <c r="BV69" s="90"/>
      <c r="BW69" s="90"/>
      <c r="BX69" s="91"/>
      <c r="BY69" s="13"/>
      <c r="BZ69" s="15"/>
      <c r="CA69" s="15"/>
    </row>
    <row r="70" spans="1:79" ht="20.25" customHeight="1">
      <c r="A70" s="56"/>
      <c r="B70" s="9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19"/>
      <c r="N70" s="83" t="s">
        <v>504</v>
      </c>
      <c r="O70" s="84"/>
      <c r="P70" s="84"/>
      <c r="Q70" s="84"/>
      <c r="R70" s="84"/>
      <c r="S70" s="84"/>
      <c r="T70" s="84"/>
      <c r="U70" s="84"/>
      <c r="V70" s="85"/>
      <c r="W70" s="83" t="s">
        <v>504</v>
      </c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4"/>
      <c r="AM70" s="84"/>
      <c r="AN70" s="84"/>
      <c r="AO70" s="84"/>
      <c r="AP70" s="84"/>
      <c r="AQ70" s="84"/>
      <c r="AR70" s="85"/>
      <c r="AS70" s="12"/>
      <c r="AT70" s="83" t="s">
        <v>504</v>
      </c>
      <c r="AU70" s="84"/>
      <c r="AV70" s="84"/>
      <c r="AW70" s="84"/>
      <c r="AX70" s="84"/>
      <c r="AY70" s="84"/>
      <c r="AZ70" s="84"/>
      <c r="BA70" s="84"/>
      <c r="BB70" s="84"/>
      <c r="BC70" s="84"/>
      <c r="BD70" s="84"/>
      <c r="BE70" s="85"/>
      <c r="BF70" s="83" t="s">
        <v>504</v>
      </c>
      <c r="BG70" s="84"/>
      <c r="BH70" s="84"/>
      <c r="BI70" s="84"/>
      <c r="BJ70" s="84"/>
      <c r="BK70" s="84"/>
      <c r="BL70" s="84"/>
      <c r="BM70" s="84"/>
      <c r="BN70" s="84"/>
      <c r="BO70" s="84"/>
      <c r="BP70" s="84"/>
      <c r="BQ70" s="84"/>
      <c r="BR70" s="84"/>
      <c r="BS70" s="84"/>
      <c r="BT70" s="84"/>
      <c r="BU70" s="84"/>
      <c r="BV70" s="84"/>
      <c r="BW70" s="84"/>
      <c r="BX70" s="85"/>
      <c r="BY70" s="9"/>
      <c r="BZ70" s="21"/>
      <c r="CA70" s="21"/>
    </row>
    <row r="71" spans="1:79" ht="29.25" customHeight="1" thickBot="1">
      <c r="A71" s="32"/>
      <c r="B71" s="14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1"/>
      <c r="N71" s="86" t="s">
        <v>502</v>
      </c>
      <c r="O71" s="87"/>
      <c r="P71" s="87"/>
      <c r="Q71" s="87"/>
      <c r="R71" s="87"/>
      <c r="S71" s="87"/>
      <c r="T71" s="87"/>
      <c r="U71" s="87"/>
      <c r="V71" s="88"/>
      <c r="W71" s="86" t="s">
        <v>502</v>
      </c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  <c r="AK71" s="87"/>
      <c r="AL71" s="87"/>
      <c r="AM71" s="87"/>
      <c r="AN71" s="87"/>
      <c r="AO71" s="87"/>
      <c r="AP71" s="87"/>
      <c r="AQ71" s="87"/>
      <c r="AR71" s="88"/>
      <c r="AS71" s="18"/>
      <c r="AT71" s="86" t="s">
        <v>502</v>
      </c>
      <c r="AU71" s="87"/>
      <c r="AV71" s="87"/>
      <c r="AW71" s="87"/>
      <c r="AX71" s="87"/>
      <c r="AY71" s="87"/>
      <c r="AZ71" s="87"/>
      <c r="BA71" s="87"/>
      <c r="BB71" s="87"/>
      <c r="BC71" s="87"/>
      <c r="BD71" s="87"/>
      <c r="BE71" s="88"/>
      <c r="BF71" s="86" t="s">
        <v>502</v>
      </c>
      <c r="BG71" s="87"/>
      <c r="BH71" s="87"/>
      <c r="BI71" s="87"/>
      <c r="BJ71" s="87"/>
      <c r="BK71" s="87"/>
      <c r="BL71" s="87"/>
      <c r="BM71" s="87"/>
      <c r="BN71" s="87"/>
      <c r="BO71" s="87"/>
      <c r="BP71" s="87"/>
      <c r="BQ71" s="87"/>
      <c r="BR71" s="87"/>
      <c r="BS71" s="87"/>
      <c r="BT71" s="87"/>
      <c r="BU71" s="87"/>
      <c r="BV71" s="87"/>
      <c r="BW71" s="87"/>
      <c r="BX71" s="88"/>
      <c r="BY71" s="14"/>
      <c r="BZ71" s="16"/>
      <c r="CA71" s="16"/>
    </row>
    <row r="72" spans="1:79" ht="101.25" customHeight="1">
      <c r="A72" s="31" t="s">
        <v>41</v>
      </c>
      <c r="B72" s="13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0"/>
      <c r="N72" s="92" t="s">
        <v>178</v>
      </c>
      <c r="O72" s="93"/>
      <c r="P72" s="94"/>
      <c r="Q72" s="89" t="s">
        <v>103</v>
      </c>
      <c r="R72" s="90"/>
      <c r="S72" s="91"/>
      <c r="T72" s="17"/>
      <c r="U72" s="92" t="s">
        <v>179</v>
      </c>
      <c r="V72" s="93"/>
      <c r="W72" s="93"/>
      <c r="X72" s="93"/>
      <c r="Y72" s="93"/>
      <c r="Z72" s="93"/>
      <c r="AA72" s="93"/>
      <c r="AB72" s="93"/>
      <c r="AC72" s="94"/>
      <c r="AD72" s="80" t="s">
        <v>104</v>
      </c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81"/>
      <c r="AV72" s="81"/>
      <c r="AW72" s="82"/>
      <c r="AX72" s="92" t="s">
        <v>180</v>
      </c>
      <c r="AY72" s="93"/>
      <c r="AZ72" s="93"/>
      <c r="BA72" s="93"/>
      <c r="BB72" s="93"/>
      <c r="BC72" s="93"/>
      <c r="BD72" s="93"/>
      <c r="BE72" s="93"/>
      <c r="BF72" s="93"/>
      <c r="BG72" s="94"/>
      <c r="BH72" s="92" t="s">
        <v>181</v>
      </c>
      <c r="BI72" s="93"/>
      <c r="BJ72" s="93"/>
      <c r="BK72" s="93"/>
      <c r="BL72" s="93"/>
      <c r="BM72" s="93"/>
      <c r="BN72" s="93"/>
      <c r="BO72" s="93"/>
      <c r="BP72" s="93"/>
      <c r="BQ72" s="93"/>
      <c r="BR72" s="93"/>
      <c r="BS72" s="93"/>
      <c r="BT72" s="93"/>
      <c r="BU72" s="93"/>
      <c r="BV72" s="94"/>
      <c r="BW72" s="13"/>
      <c r="BX72" s="15"/>
      <c r="BY72" s="15"/>
      <c r="BZ72" s="15"/>
      <c r="CA72" s="15"/>
    </row>
    <row r="73" spans="1:79" ht="117" customHeight="1">
      <c r="A73" s="56"/>
      <c r="B73" s="9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19"/>
      <c r="N73" s="83" t="s">
        <v>504</v>
      </c>
      <c r="O73" s="84"/>
      <c r="P73" s="85"/>
      <c r="Q73" s="83" t="s">
        <v>504</v>
      </c>
      <c r="R73" s="84"/>
      <c r="S73" s="85"/>
      <c r="T73" s="12"/>
      <c r="U73" s="83" t="s">
        <v>504</v>
      </c>
      <c r="V73" s="84"/>
      <c r="W73" s="84"/>
      <c r="X73" s="84"/>
      <c r="Y73" s="84"/>
      <c r="Z73" s="84"/>
      <c r="AA73" s="84"/>
      <c r="AB73" s="84"/>
      <c r="AC73" s="85"/>
      <c r="AD73" s="83" t="s">
        <v>504</v>
      </c>
      <c r="AE73" s="84"/>
      <c r="AF73" s="84"/>
      <c r="AG73" s="84"/>
      <c r="AH73" s="84"/>
      <c r="AI73" s="84"/>
      <c r="AJ73" s="84"/>
      <c r="AK73" s="84"/>
      <c r="AL73" s="84"/>
      <c r="AM73" s="84"/>
      <c r="AN73" s="84"/>
      <c r="AO73" s="84"/>
      <c r="AP73" s="84"/>
      <c r="AQ73" s="84"/>
      <c r="AR73" s="84"/>
      <c r="AS73" s="84"/>
      <c r="AT73" s="84"/>
      <c r="AU73" s="84"/>
      <c r="AV73" s="84"/>
      <c r="AW73" s="85"/>
      <c r="AX73" s="83" t="s">
        <v>504</v>
      </c>
      <c r="AY73" s="84"/>
      <c r="AZ73" s="84"/>
      <c r="BA73" s="84"/>
      <c r="BB73" s="84"/>
      <c r="BC73" s="84"/>
      <c r="BD73" s="84"/>
      <c r="BE73" s="84"/>
      <c r="BF73" s="84"/>
      <c r="BG73" s="85"/>
      <c r="BH73" s="83" t="s">
        <v>504</v>
      </c>
      <c r="BI73" s="84"/>
      <c r="BJ73" s="84"/>
      <c r="BK73" s="84"/>
      <c r="BL73" s="84"/>
      <c r="BM73" s="84"/>
      <c r="BN73" s="84"/>
      <c r="BO73" s="84"/>
      <c r="BP73" s="84"/>
      <c r="BQ73" s="84"/>
      <c r="BR73" s="84"/>
      <c r="BS73" s="84"/>
      <c r="BT73" s="84"/>
      <c r="BU73" s="84"/>
      <c r="BV73" s="85"/>
      <c r="BW73" s="9"/>
      <c r="BX73" s="21"/>
      <c r="BY73" s="21"/>
      <c r="BZ73" s="21"/>
      <c r="CA73" s="21"/>
    </row>
    <row r="74" spans="1:79" ht="20.25" customHeight="1" thickBot="1">
      <c r="A74" s="32"/>
      <c r="B74" s="14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1"/>
      <c r="N74" s="86" t="s">
        <v>502</v>
      </c>
      <c r="O74" s="87"/>
      <c r="P74" s="88"/>
      <c r="Q74" s="86" t="s">
        <v>502</v>
      </c>
      <c r="R74" s="87"/>
      <c r="S74" s="88"/>
      <c r="T74" s="18"/>
      <c r="U74" s="86" t="s">
        <v>502</v>
      </c>
      <c r="V74" s="87"/>
      <c r="W74" s="87"/>
      <c r="X74" s="87"/>
      <c r="Y74" s="87"/>
      <c r="Z74" s="87"/>
      <c r="AA74" s="87"/>
      <c r="AB74" s="87"/>
      <c r="AC74" s="88"/>
      <c r="AD74" s="86" t="s">
        <v>502</v>
      </c>
      <c r="AE74" s="87"/>
      <c r="AF74" s="87"/>
      <c r="AG74" s="87"/>
      <c r="AH74" s="87"/>
      <c r="AI74" s="87"/>
      <c r="AJ74" s="87"/>
      <c r="AK74" s="87"/>
      <c r="AL74" s="87"/>
      <c r="AM74" s="87"/>
      <c r="AN74" s="87"/>
      <c r="AO74" s="87"/>
      <c r="AP74" s="87"/>
      <c r="AQ74" s="87"/>
      <c r="AR74" s="87"/>
      <c r="AS74" s="87"/>
      <c r="AT74" s="87"/>
      <c r="AU74" s="87"/>
      <c r="AV74" s="87"/>
      <c r="AW74" s="88"/>
      <c r="AX74" s="86" t="s">
        <v>502</v>
      </c>
      <c r="AY74" s="87"/>
      <c r="AZ74" s="87"/>
      <c r="BA74" s="87"/>
      <c r="BB74" s="87"/>
      <c r="BC74" s="87"/>
      <c r="BD74" s="87"/>
      <c r="BE74" s="87"/>
      <c r="BF74" s="87"/>
      <c r="BG74" s="88"/>
      <c r="BH74" s="86" t="s">
        <v>502</v>
      </c>
      <c r="BI74" s="87"/>
      <c r="BJ74" s="87"/>
      <c r="BK74" s="87"/>
      <c r="BL74" s="87"/>
      <c r="BM74" s="87"/>
      <c r="BN74" s="87"/>
      <c r="BO74" s="87"/>
      <c r="BP74" s="87"/>
      <c r="BQ74" s="87"/>
      <c r="BR74" s="87"/>
      <c r="BS74" s="87"/>
      <c r="BT74" s="87"/>
      <c r="BU74" s="87"/>
      <c r="BV74" s="88"/>
      <c r="BW74" s="14"/>
      <c r="BX74" s="16"/>
      <c r="BY74" s="16"/>
      <c r="BZ74" s="16"/>
      <c r="CA74" s="16"/>
    </row>
    <row r="75" spans="1:79" ht="175.5" customHeight="1">
      <c r="A75" s="31" t="s">
        <v>42</v>
      </c>
      <c r="B75" s="13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0"/>
      <c r="N75" s="80" t="s">
        <v>105</v>
      </c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2"/>
      <c r="AC75" s="89" t="s">
        <v>182</v>
      </c>
      <c r="AD75" s="90"/>
      <c r="AE75" s="90"/>
      <c r="AF75" s="90"/>
      <c r="AG75" s="90"/>
      <c r="AH75" s="90"/>
      <c r="AI75" s="91"/>
      <c r="AJ75" s="89" t="s">
        <v>183</v>
      </c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0"/>
      <c r="AX75" s="90"/>
      <c r="AY75" s="90"/>
      <c r="AZ75" s="90"/>
      <c r="BA75" s="90"/>
      <c r="BB75" s="90"/>
      <c r="BC75" s="91"/>
      <c r="BD75" s="17"/>
      <c r="BE75" s="80" t="s">
        <v>106</v>
      </c>
      <c r="BF75" s="81"/>
      <c r="BG75" s="81"/>
      <c r="BH75" s="81"/>
      <c r="BI75" s="81"/>
      <c r="BJ75" s="81"/>
      <c r="BK75" s="81"/>
      <c r="BL75" s="81"/>
      <c r="BM75" s="81"/>
      <c r="BN75" s="81"/>
      <c r="BO75" s="81"/>
      <c r="BP75" s="81"/>
      <c r="BQ75" s="81"/>
      <c r="BR75" s="81"/>
      <c r="BS75" s="81"/>
      <c r="BT75" s="81"/>
      <c r="BU75" s="81"/>
      <c r="BV75" s="82"/>
      <c r="BW75" s="92" t="s">
        <v>184</v>
      </c>
      <c r="BX75" s="93"/>
      <c r="BY75" s="93"/>
      <c r="BZ75" s="93"/>
      <c r="CA75" s="94"/>
    </row>
    <row r="76" spans="1:79" ht="20.25" customHeight="1">
      <c r="A76" s="56"/>
      <c r="B76" s="9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19"/>
      <c r="N76" s="83" t="s">
        <v>512</v>
      </c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5"/>
      <c r="AC76" s="83" t="s">
        <v>504</v>
      </c>
      <c r="AD76" s="84"/>
      <c r="AE76" s="84"/>
      <c r="AF76" s="84"/>
      <c r="AG76" s="84"/>
      <c r="AH76" s="84"/>
      <c r="AI76" s="85"/>
      <c r="AJ76" s="83" t="s">
        <v>504</v>
      </c>
      <c r="AK76" s="84"/>
      <c r="AL76" s="84"/>
      <c r="AM76" s="84"/>
      <c r="AN76" s="84"/>
      <c r="AO76" s="84"/>
      <c r="AP76" s="84"/>
      <c r="AQ76" s="84"/>
      <c r="AR76" s="84"/>
      <c r="AS76" s="84"/>
      <c r="AT76" s="84"/>
      <c r="AU76" s="84"/>
      <c r="AV76" s="84"/>
      <c r="AW76" s="84"/>
      <c r="AX76" s="84"/>
      <c r="AY76" s="84"/>
      <c r="AZ76" s="84"/>
      <c r="BA76" s="84"/>
      <c r="BB76" s="84"/>
      <c r="BC76" s="85"/>
      <c r="BD76" s="12"/>
      <c r="BE76" s="83" t="s">
        <v>504</v>
      </c>
      <c r="BF76" s="84"/>
      <c r="BG76" s="84"/>
      <c r="BH76" s="84"/>
      <c r="BI76" s="84"/>
      <c r="BJ76" s="84"/>
      <c r="BK76" s="84"/>
      <c r="BL76" s="84"/>
      <c r="BM76" s="84"/>
      <c r="BN76" s="84"/>
      <c r="BO76" s="84"/>
      <c r="BP76" s="84"/>
      <c r="BQ76" s="84"/>
      <c r="BR76" s="84"/>
      <c r="BS76" s="84"/>
      <c r="BT76" s="84"/>
      <c r="BU76" s="84"/>
      <c r="BV76" s="85"/>
      <c r="BW76" s="83" t="s">
        <v>504</v>
      </c>
      <c r="BX76" s="84"/>
      <c r="BY76" s="84"/>
      <c r="BZ76" s="84"/>
      <c r="CA76" s="85"/>
    </row>
    <row r="77" spans="1:79" ht="117" customHeight="1" thickBot="1">
      <c r="A77" s="32"/>
      <c r="B77" s="14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1"/>
      <c r="N77" s="86" t="s">
        <v>502</v>
      </c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8"/>
      <c r="AC77" s="86" t="s">
        <v>502</v>
      </c>
      <c r="AD77" s="87"/>
      <c r="AE77" s="87"/>
      <c r="AF77" s="87"/>
      <c r="AG77" s="87"/>
      <c r="AH77" s="87"/>
      <c r="AI77" s="88"/>
      <c r="AJ77" s="86" t="s">
        <v>502</v>
      </c>
      <c r="AK77" s="87"/>
      <c r="AL77" s="87"/>
      <c r="AM77" s="87"/>
      <c r="AN77" s="87"/>
      <c r="AO77" s="87"/>
      <c r="AP77" s="87"/>
      <c r="AQ77" s="87"/>
      <c r="AR77" s="87"/>
      <c r="AS77" s="87"/>
      <c r="AT77" s="87"/>
      <c r="AU77" s="87"/>
      <c r="AV77" s="87"/>
      <c r="AW77" s="87"/>
      <c r="AX77" s="87"/>
      <c r="AY77" s="87"/>
      <c r="AZ77" s="87"/>
      <c r="BA77" s="87"/>
      <c r="BB77" s="87"/>
      <c r="BC77" s="88"/>
      <c r="BD77" s="18"/>
      <c r="BE77" s="86" t="s">
        <v>502</v>
      </c>
      <c r="BF77" s="87"/>
      <c r="BG77" s="87"/>
      <c r="BH77" s="87"/>
      <c r="BI77" s="87"/>
      <c r="BJ77" s="87"/>
      <c r="BK77" s="87"/>
      <c r="BL77" s="87"/>
      <c r="BM77" s="87"/>
      <c r="BN77" s="87"/>
      <c r="BO77" s="87"/>
      <c r="BP77" s="87"/>
      <c r="BQ77" s="87"/>
      <c r="BR77" s="87"/>
      <c r="BS77" s="87"/>
      <c r="BT77" s="87"/>
      <c r="BU77" s="87"/>
      <c r="BV77" s="88"/>
      <c r="BW77" s="86" t="s">
        <v>502</v>
      </c>
      <c r="BX77" s="87"/>
      <c r="BY77" s="87"/>
      <c r="BZ77" s="87"/>
      <c r="CA77" s="88"/>
    </row>
    <row r="78" spans="1:79" ht="40.5" customHeight="1">
      <c r="A78" s="51" t="s">
        <v>44</v>
      </c>
      <c r="B78" s="13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0"/>
      <c r="N78" s="92" t="s">
        <v>185</v>
      </c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4"/>
      <c r="AI78" s="17"/>
      <c r="AJ78" s="92" t="s">
        <v>186</v>
      </c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4"/>
      <c r="AW78" s="80" t="s">
        <v>107</v>
      </c>
      <c r="AX78" s="81"/>
      <c r="AY78" s="81"/>
      <c r="AZ78" s="81"/>
      <c r="BA78" s="81"/>
      <c r="BB78" s="81"/>
      <c r="BC78" s="81"/>
      <c r="BD78" s="82"/>
      <c r="BE78" s="17"/>
      <c r="BF78" s="92" t="s">
        <v>187</v>
      </c>
      <c r="BG78" s="93"/>
      <c r="BH78" s="93"/>
      <c r="BI78" s="93"/>
      <c r="BJ78" s="93"/>
      <c r="BK78" s="93"/>
      <c r="BL78" s="94"/>
      <c r="BM78" s="89" t="s">
        <v>188</v>
      </c>
      <c r="BN78" s="90"/>
      <c r="BO78" s="90"/>
      <c r="BP78" s="90"/>
      <c r="BQ78" s="90"/>
      <c r="BR78" s="90"/>
      <c r="BS78" s="90"/>
      <c r="BT78" s="90"/>
      <c r="BU78" s="90"/>
      <c r="BV78" s="90"/>
      <c r="BW78" s="90"/>
      <c r="BX78" s="90"/>
      <c r="BY78" s="90"/>
      <c r="BZ78" s="90"/>
      <c r="CA78" s="91"/>
    </row>
    <row r="79" spans="1:79" ht="87.75" customHeight="1">
      <c r="A79" s="66"/>
      <c r="B79" s="9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19"/>
      <c r="N79" s="83" t="s">
        <v>504</v>
      </c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5"/>
      <c r="AI79" s="12"/>
      <c r="AJ79" s="83" t="s">
        <v>504</v>
      </c>
      <c r="AK79" s="84"/>
      <c r="AL79" s="84"/>
      <c r="AM79" s="84"/>
      <c r="AN79" s="84"/>
      <c r="AO79" s="84"/>
      <c r="AP79" s="84"/>
      <c r="AQ79" s="84"/>
      <c r="AR79" s="84"/>
      <c r="AS79" s="84"/>
      <c r="AT79" s="84"/>
      <c r="AU79" s="84"/>
      <c r="AV79" s="85"/>
      <c r="AW79" s="83" t="s">
        <v>504</v>
      </c>
      <c r="AX79" s="84"/>
      <c r="AY79" s="84"/>
      <c r="AZ79" s="84"/>
      <c r="BA79" s="84"/>
      <c r="BB79" s="84"/>
      <c r="BC79" s="84"/>
      <c r="BD79" s="85"/>
      <c r="BE79" s="12"/>
      <c r="BF79" s="83" t="s">
        <v>504</v>
      </c>
      <c r="BG79" s="84"/>
      <c r="BH79" s="84"/>
      <c r="BI79" s="84"/>
      <c r="BJ79" s="84"/>
      <c r="BK79" s="84"/>
      <c r="BL79" s="85"/>
      <c r="BM79" s="83" t="s">
        <v>504</v>
      </c>
      <c r="BN79" s="84"/>
      <c r="BO79" s="84"/>
      <c r="BP79" s="84"/>
      <c r="BQ79" s="84"/>
      <c r="BR79" s="84"/>
      <c r="BS79" s="84"/>
      <c r="BT79" s="84"/>
      <c r="BU79" s="84"/>
      <c r="BV79" s="84"/>
      <c r="BW79" s="84"/>
      <c r="BX79" s="84"/>
      <c r="BY79" s="84"/>
      <c r="BZ79" s="84"/>
      <c r="CA79" s="85"/>
    </row>
    <row r="80" spans="1:79" ht="60" customHeight="1" thickBot="1">
      <c r="A80" s="52"/>
      <c r="B80" s="14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1"/>
      <c r="N80" s="86" t="s">
        <v>502</v>
      </c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7"/>
      <c r="AH80" s="88"/>
      <c r="AI80" s="18"/>
      <c r="AJ80" s="86" t="s">
        <v>502</v>
      </c>
      <c r="AK80" s="87"/>
      <c r="AL80" s="87"/>
      <c r="AM80" s="87"/>
      <c r="AN80" s="87"/>
      <c r="AO80" s="87"/>
      <c r="AP80" s="87"/>
      <c r="AQ80" s="87"/>
      <c r="AR80" s="87"/>
      <c r="AS80" s="87"/>
      <c r="AT80" s="87"/>
      <c r="AU80" s="87"/>
      <c r="AV80" s="88"/>
      <c r="AW80" s="86" t="s">
        <v>502</v>
      </c>
      <c r="AX80" s="87"/>
      <c r="AY80" s="87"/>
      <c r="AZ80" s="87"/>
      <c r="BA80" s="87"/>
      <c r="BB80" s="87"/>
      <c r="BC80" s="87"/>
      <c r="BD80" s="88"/>
      <c r="BE80" s="18"/>
      <c r="BF80" s="86" t="s">
        <v>502</v>
      </c>
      <c r="BG80" s="87"/>
      <c r="BH80" s="87"/>
      <c r="BI80" s="87"/>
      <c r="BJ80" s="87"/>
      <c r="BK80" s="87"/>
      <c r="BL80" s="88"/>
      <c r="BM80" s="86" t="s">
        <v>502</v>
      </c>
      <c r="BN80" s="87"/>
      <c r="BO80" s="87"/>
      <c r="BP80" s="87"/>
      <c r="BQ80" s="87"/>
      <c r="BR80" s="87"/>
      <c r="BS80" s="87"/>
      <c r="BT80" s="87"/>
      <c r="BU80" s="87"/>
      <c r="BV80" s="87"/>
      <c r="BW80" s="87"/>
      <c r="BX80" s="87"/>
      <c r="BY80" s="87"/>
      <c r="BZ80" s="87"/>
      <c r="CA80" s="88"/>
    </row>
    <row r="81" spans="1:79" ht="321.75" customHeight="1">
      <c r="A81" s="51" t="s">
        <v>45</v>
      </c>
      <c r="B81" s="13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0"/>
      <c r="N81" s="92" t="s">
        <v>189</v>
      </c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4"/>
      <c r="AN81" s="92" t="s">
        <v>190</v>
      </c>
      <c r="AO81" s="93"/>
      <c r="AP81" s="93"/>
      <c r="AQ81" s="94"/>
      <c r="AR81" s="17"/>
      <c r="AS81" s="80" t="s">
        <v>108</v>
      </c>
      <c r="AT81" s="81"/>
      <c r="AU81" s="81"/>
      <c r="AV81" s="81"/>
      <c r="AW81" s="82"/>
      <c r="AX81" s="17"/>
      <c r="AY81" s="80" t="s">
        <v>109</v>
      </c>
      <c r="AZ81" s="81"/>
      <c r="BA81" s="81"/>
      <c r="BB81" s="81"/>
      <c r="BC81" s="81"/>
      <c r="BD81" s="81"/>
      <c r="BE81" s="81"/>
      <c r="BF81" s="81"/>
      <c r="BG81" s="81"/>
      <c r="BH81" s="81"/>
      <c r="BI81" s="81"/>
      <c r="BJ81" s="82"/>
      <c r="BK81" s="13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</row>
    <row r="82" spans="1:79" ht="40.5" customHeight="1">
      <c r="A82" s="66"/>
      <c r="B82" s="9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19"/>
      <c r="N82" s="83" t="s">
        <v>504</v>
      </c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4"/>
      <c r="AM82" s="85"/>
      <c r="AN82" s="83" t="s">
        <v>504</v>
      </c>
      <c r="AO82" s="84"/>
      <c r="AP82" s="84"/>
      <c r="AQ82" s="85"/>
      <c r="AR82" s="12"/>
      <c r="AS82" s="83" t="s">
        <v>504</v>
      </c>
      <c r="AT82" s="84"/>
      <c r="AU82" s="84"/>
      <c r="AV82" s="84"/>
      <c r="AW82" s="85"/>
      <c r="AX82" s="12"/>
      <c r="AY82" s="83" t="s">
        <v>513</v>
      </c>
      <c r="AZ82" s="84"/>
      <c r="BA82" s="84"/>
      <c r="BB82" s="84"/>
      <c r="BC82" s="84"/>
      <c r="BD82" s="84"/>
      <c r="BE82" s="84"/>
      <c r="BF82" s="84"/>
      <c r="BG82" s="84"/>
      <c r="BH82" s="84"/>
      <c r="BI82" s="84"/>
      <c r="BJ82" s="85"/>
      <c r="BK82" s="9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  <c r="BW82" s="21"/>
      <c r="BX82" s="21"/>
      <c r="BY82" s="21"/>
      <c r="BZ82" s="21"/>
      <c r="CA82" s="21"/>
    </row>
    <row r="83" spans="1:79" ht="20.25" customHeight="1" thickBot="1">
      <c r="A83" s="52"/>
      <c r="B83" s="14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1"/>
      <c r="N83" s="86" t="s">
        <v>502</v>
      </c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  <c r="AK83" s="87"/>
      <c r="AL83" s="87"/>
      <c r="AM83" s="88"/>
      <c r="AN83" s="86" t="s">
        <v>502</v>
      </c>
      <c r="AO83" s="87"/>
      <c r="AP83" s="87"/>
      <c r="AQ83" s="88"/>
      <c r="AR83" s="18"/>
      <c r="AS83" s="86" t="s">
        <v>502</v>
      </c>
      <c r="AT83" s="87"/>
      <c r="AU83" s="87"/>
      <c r="AV83" s="87"/>
      <c r="AW83" s="88"/>
      <c r="AX83" s="18"/>
      <c r="AY83" s="86" t="s">
        <v>502</v>
      </c>
      <c r="AZ83" s="87"/>
      <c r="BA83" s="87"/>
      <c r="BB83" s="87"/>
      <c r="BC83" s="87"/>
      <c r="BD83" s="87"/>
      <c r="BE83" s="87"/>
      <c r="BF83" s="87"/>
      <c r="BG83" s="87"/>
      <c r="BH83" s="87"/>
      <c r="BI83" s="87"/>
      <c r="BJ83" s="88"/>
      <c r="BK83" s="14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</row>
    <row r="84" spans="1:79" ht="101.25" customHeight="1">
      <c r="A84" s="33" t="s">
        <v>47</v>
      </c>
      <c r="B84" s="13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0"/>
      <c r="N84" s="80" t="s">
        <v>110</v>
      </c>
      <c r="O84" s="82"/>
      <c r="P84" s="13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</row>
    <row r="85" spans="1:79" ht="101.25" customHeight="1">
      <c r="A85" s="57"/>
      <c r="B85" s="9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19"/>
      <c r="N85" s="83" t="s">
        <v>504</v>
      </c>
      <c r="O85" s="85"/>
      <c r="P85" s="9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  <c r="BZ85" s="21"/>
      <c r="CA85" s="21"/>
    </row>
    <row r="86" spans="1:79" ht="45" customHeight="1" thickBot="1">
      <c r="A86" s="34"/>
      <c r="B86" s="14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1"/>
      <c r="N86" s="86" t="s">
        <v>502</v>
      </c>
      <c r="O86" s="88"/>
      <c r="P86" s="14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</row>
    <row r="87" spans="1:79" ht="20.25" customHeight="1">
      <c r="A87" s="33" t="s">
        <v>48</v>
      </c>
      <c r="B87" s="13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0"/>
      <c r="N87" s="80" t="s">
        <v>111</v>
      </c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1"/>
      <c r="AO87" s="81"/>
      <c r="AP87" s="81"/>
      <c r="AQ87" s="82"/>
      <c r="AR87" s="17"/>
      <c r="AS87" s="89" t="s">
        <v>191</v>
      </c>
      <c r="AT87" s="90"/>
      <c r="AU87" s="90"/>
      <c r="AV87" s="90"/>
      <c r="AW87" s="90"/>
      <c r="AX87" s="90"/>
      <c r="AY87" s="90"/>
      <c r="AZ87" s="90"/>
      <c r="BA87" s="90"/>
      <c r="BB87" s="90"/>
      <c r="BC87" s="90"/>
      <c r="BD87" s="90"/>
      <c r="BE87" s="90"/>
      <c r="BF87" s="90"/>
      <c r="BG87" s="90"/>
      <c r="BH87" s="90"/>
      <c r="BI87" s="90"/>
      <c r="BJ87" s="90"/>
      <c r="BK87" s="90"/>
      <c r="BL87" s="90"/>
      <c r="BM87" s="90"/>
      <c r="BN87" s="90"/>
      <c r="BO87" s="90"/>
      <c r="BP87" s="90"/>
      <c r="BQ87" s="90"/>
      <c r="BR87" s="90"/>
      <c r="BS87" s="91"/>
      <c r="BT87" s="89" t="s">
        <v>112</v>
      </c>
      <c r="BU87" s="90"/>
      <c r="BV87" s="90"/>
      <c r="BW87" s="90"/>
      <c r="BX87" s="90"/>
      <c r="BY87" s="90"/>
      <c r="BZ87" s="90"/>
      <c r="CA87" s="91"/>
    </row>
    <row r="88" spans="1:79" ht="40.5" customHeight="1">
      <c r="A88" s="57"/>
      <c r="B88" s="9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19"/>
      <c r="N88" s="83" t="s">
        <v>504</v>
      </c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84"/>
      <c r="AP88" s="84"/>
      <c r="AQ88" s="85"/>
      <c r="AR88" s="12"/>
      <c r="AS88" s="83" t="s">
        <v>506</v>
      </c>
      <c r="AT88" s="84"/>
      <c r="AU88" s="84"/>
      <c r="AV88" s="84"/>
      <c r="AW88" s="84"/>
      <c r="AX88" s="84"/>
      <c r="AY88" s="84"/>
      <c r="AZ88" s="84"/>
      <c r="BA88" s="84"/>
      <c r="BB88" s="84"/>
      <c r="BC88" s="84"/>
      <c r="BD88" s="84"/>
      <c r="BE88" s="84"/>
      <c r="BF88" s="84"/>
      <c r="BG88" s="84"/>
      <c r="BH88" s="84"/>
      <c r="BI88" s="84"/>
      <c r="BJ88" s="84"/>
      <c r="BK88" s="84"/>
      <c r="BL88" s="84"/>
      <c r="BM88" s="84"/>
      <c r="BN88" s="84"/>
      <c r="BO88" s="84"/>
      <c r="BP88" s="84"/>
      <c r="BQ88" s="84"/>
      <c r="BR88" s="84"/>
      <c r="BS88" s="85"/>
      <c r="BT88" s="83" t="s">
        <v>506</v>
      </c>
      <c r="BU88" s="84"/>
      <c r="BV88" s="84"/>
      <c r="BW88" s="84"/>
      <c r="BX88" s="84"/>
      <c r="BY88" s="84"/>
      <c r="BZ88" s="84"/>
      <c r="CA88" s="85"/>
    </row>
    <row r="89" spans="1:79" ht="60.75" customHeight="1" thickBot="1">
      <c r="A89" s="34"/>
      <c r="B89" s="14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1"/>
      <c r="N89" s="86" t="s">
        <v>502</v>
      </c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  <c r="AD89" s="87"/>
      <c r="AE89" s="87"/>
      <c r="AF89" s="87"/>
      <c r="AG89" s="87"/>
      <c r="AH89" s="87"/>
      <c r="AI89" s="87"/>
      <c r="AJ89" s="87"/>
      <c r="AK89" s="87"/>
      <c r="AL89" s="87"/>
      <c r="AM89" s="87"/>
      <c r="AN89" s="87"/>
      <c r="AO89" s="87"/>
      <c r="AP89" s="87"/>
      <c r="AQ89" s="88"/>
      <c r="AR89" s="18"/>
      <c r="AS89" s="86" t="s">
        <v>502</v>
      </c>
      <c r="AT89" s="87"/>
      <c r="AU89" s="87"/>
      <c r="AV89" s="87"/>
      <c r="AW89" s="87"/>
      <c r="AX89" s="87"/>
      <c r="AY89" s="87"/>
      <c r="AZ89" s="87"/>
      <c r="BA89" s="87"/>
      <c r="BB89" s="87"/>
      <c r="BC89" s="87"/>
      <c r="BD89" s="87"/>
      <c r="BE89" s="87"/>
      <c r="BF89" s="87"/>
      <c r="BG89" s="87"/>
      <c r="BH89" s="87"/>
      <c r="BI89" s="87"/>
      <c r="BJ89" s="87"/>
      <c r="BK89" s="87"/>
      <c r="BL89" s="87"/>
      <c r="BM89" s="87"/>
      <c r="BN89" s="87"/>
      <c r="BO89" s="87"/>
      <c r="BP89" s="87"/>
      <c r="BQ89" s="87"/>
      <c r="BR89" s="87"/>
      <c r="BS89" s="88"/>
      <c r="BT89" s="86" t="s">
        <v>502</v>
      </c>
      <c r="BU89" s="87"/>
      <c r="BV89" s="87"/>
      <c r="BW89" s="87"/>
      <c r="BX89" s="87"/>
      <c r="BY89" s="87"/>
      <c r="BZ89" s="87"/>
      <c r="CA89" s="88"/>
    </row>
    <row r="90" spans="1:79" ht="40.5" customHeight="1">
      <c r="A90" s="33" t="s">
        <v>49</v>
      </c>
      <c r="B90" s="13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0"/>
      <c r="N90" s="89" t="s">
        <v>192</v>
      </c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90"/>
      <c r="AE90" s="90"/>
      <c r="AF90" s="90"/>
      <c r="AG90" s="90"/>
      <c r="AH90" s="90"/>
      <c r="AI90" s="90"/>
      <c r="AJ90" s="90"/>
      <c r="AK90" s="90"/>
      <c r="AL90" s="90"/>
      <c r="AM90" s="90"/>
      <c r="AN90" s="90"/>
      <c r="AO90" s="90"/>
      <c r="AP90" s="90"/>
      <c r="AQ90" s="90"/>
      <c r="AR90" s="90"/>
      <c r="AS90" s="91"/>
      <c r="AT90" s="89" t="s">
        <v>193</v>
      </c>
      <c r="AU90" s="90"/>
      <c r="AV90" s="90"/>
      <c r="AW90" s="90"/>
      <c r="AX90" s="90"/>
      <c r="AY90" s="90"/>
      <c r="AZ90" s="90"/>
      <c r="BA90" s="90"/>
      <c r="BB90" s="90"/>
      <c r="BC90" s="90"/>
      <c r="BD90" s="90"/>
      <c r="BE90" s="90"/>
      <c r="BF90" s="90"/>
      <c r="BG90" s="90"/>
      <c r="BH90" s="90"/>
      <c r="BI90" s="90"/>
      <c r="BJ90" s="90"/>
      <c r="BK90" s="90"/>
      <c r="BL90" s="90"/>
      <c r="BM90" s="90"/>
      <c r="BN90" s="90"/>
      <c r="BO90" s="90"/>
      <c r="BP90" s="90"/>
      <c r="BQ90" s="90"/>
      <c r="BR90" s="90"/>
      <c r="BS90" s="90"/>
      <c r="BT90" s="90"/>
      <c r="BU90" s="90"/>
      <c r="BV90" s="91"/>
      <c r="BW90" s="17"/>
      <c r="BX90" s="92" t="s">
        <v>194</v>
      </c>
      <c r="BY90" s="93"/>
      <c r="BZ90" s="93"/>
      <c r="CA90" s="94"/>
    </row>
    <row r="91" spans="1:79" ht="81" customHeight="1">
      <c r="A91" s="57"/>
      <c r="B91" s="9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19"/>
      <c r="N91" s="83" t="s">
        <v>504</v>
      </c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  <c r="AK91" s="84"/>
      <c r="AL91" s="84"/>
      <c r="AM91" s="84"/>
      <c r="AN91" s="84"/>
      <c r="AO91" s="84"/>
      <c r="AP91" s="84"/>
      <c r="AQ91" s="84"/>
      <c r="AR91" s="84"/>
      <c r="AS91" s="85"/>
      <c r="AT91" s="83" t="s">
        <v>504</v>
      </c>
      <c r="AU91" s="84"/>
      <c r="AV91" s="84"/>
      <c r="AW91" s="84"/>
      <c r="AX91" s="84"/>
      <c r="AY91" s="84"/>
      <c r="AZ91" s="84"/>
      <c r="BA91" s="84"/>
      <c r="BB91" s="84"/>
      <c r="BC91" s="84"/>
      <c r="BD91" s="84"/>
      <c r="BE91" s="84"/>
      <c r="BF91" s="84"/>
      <c r="BG91" s="84"/>
      <c r="BH91" s="84"/>
      <c r="BI91" s="84"/>
      <c r="BJ91" s="84"/>
      <c r="BK91" s="84"/>
      <c r="BL91" s="84"/>
      <c r="BM91" s="84"/>
      <c r="BN91" s="84"/>
      <c r="BO91" s="84"/>
      <c r="BP91" s="84"/>
      <c r="BQ91" s="84"/>
      <c r="BR91" s="84"/>
      <c r="BS91" s="84"/>
      <c r="BT91" s="84"/>
      <c r="BU91" s="84"/>
      <c r="BV91" s="85"/>
      <c r="BW91" s="12"/>
      <c r="BX91" s="83" t="s">
        <v>504</v>
      </c>
      <c r="BY91" s="84"/>
      <c r="BZ91" s="84"/>
      <c r="CA91" s="85"/>
    </row>
    <row r="92" spans="1:79" ht="40.5" customHeight="1" thickBot="1">
      <c r="A92" s="34"/>
      <c r="B92" s="14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1"/>
      <c r="N92" s="86" t="s">
        <v>502</v>
      </c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7"/>
      <c r="AD92" s="87"/>
      <c r="AE92" s="87"/>
      <c r="AF92" s="87"/>
      <c r="AG92" s="87"/>
      <c r="AH92" s="87"/>
      <c r="AI92" s="87"/>
      <c r="AJ92" s="87"/>
      <c r="AK92" s="87"/>
      <c r="AL92" s="87"/>
      <c r="AM92" s="87"/>
      <c r="AN92" s="87"/>
      <c r="AO92" s="87"/>
      <c r="AP92" s="87"/>
      <c r="AQ92" s="87"/>
      <c r="AR92" s="87"/>
      <c r="AS92" s="88"/>
      <c r="AT92" s="86" t="s">
        <v>502</v>
      </c>
      <c r="AU92" s="87"/>
      <c r="AV92" s="87"/>
      <c r="AW92" s="87"/>
      <c r="AX92" s="87"/>
      <c r="AY92" s="87"/>
      <c r="AZ92" s="87"/>
      <c r="BA92" s="87"/>
      <c r="BB92" s="87"/>
      <c r="BC92" s="87"/>
      <c r="BD92" s="87"/>
      <c r="BE92" s="87"/>
      <c r="BF92" s="87"/>
      <c r="BG92" s="87"/>
      <c r="BH92" s="87"/>
      <c r="BI92" s="87"/>
      <c r="BJ92" s="87"/>
      <c r="BK92" s="87"/>
      <c r="BL92" s="87"/>
      <c r="BM92" s="87"/>
      <c r="BN92" s="87"/>
      <c r="BO92" s="87"/>
      <c r="BP92" s="87"/>
      <c r="BQ92" s="87"/>
      <c r="BR92" s="87"/>
      <c r="BS92" s="87"/>
      <c r="BT92" s="87"/>
      <c r="BU92" s="87"/>
      <c r="BV92" s="88"/>
      <c r="BW92" s="18"/>
      <c r="BX92" s="86" t="s">
        <v>502</v>
      </c>
      <c r="BY92" s="87"/>
      <c r="BZ92" s="87"/>
      <c r="CA92" s="88"/>
    </row>
    <row r="93" spans="1:79" ht="20.25" customHeight="1">
      <c r="A93" s="33" t="s">
        <v>50</v>
      </c>
      <c r="B93" s="13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0"/>
      <c r="N93" s="92" t="s">
        <v>195</v>
      </c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4"/>
      <c r="AT93" s="89" t="s">
        <v>196</v>
      </c>
      <c r="AU93" s="90"/>
      <c r="AV93" s="90"/>
      <c r="AW93" s="90"/>
      <c r="AX93" s="90"/>
      <c r="AY93" s="90"/>
      <c r="AZ93" s="90"/>
      <c r="BA93" s="90"/>
      <c r="BB93" s="90"/>
      <c r="BC93" s="90"/>
      <c r="BD93" s="90"/>
      <c r="BE93" s="90"/>
      <c r="BF93" s="90"/>
      <c r="BG93" s="90"/>
      <c r="BH93" s="90"/>
      <c r="BI93" s="90"/>
      <c r="BJ93" s="90"/>
      <c r="BK93" s="90"/>
      <c r="BL93" s="90"/>
      <c r="BM93" s="90"/>
      <c r="BN93" s="90"/>
      <c r="BO93" s="90"/>
      <c r="BP93" s="90"/>
      <c r="BQ93" s="90"/>
      <c r="BR93" s="91"/>
      <c r="BS93" s="89" t="s">
        <v>197</v>
      </c>
      <c r="BT93" s="90"/>
      <c r="BU93" s="90"/>
      <c r="BV93" s="90"/>
      <c r="BW93" s="90"/>
      <c r="BX93" s="90"/>
      <c r="BY93" s="90"/>
      <c r="BZ93" s="90"/>
      <c r="CA93" s="91"/>
    </row>
    <row r="94" spans="1:79" ht="60.75" customHeight="1">
      <c r="A94" s="57"/>
      <c r="B94" s="9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19"/>
      <c r="N94" s="83" t="s">
        <v>504</v>
      </c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  <c r="AO94" s="84"/>
      <c r="AP94" s="84"/>
      <c r="AQ94" s="84"/>
      <c r="AR94" s="84"/>
      <c r="AS94" s="85"/>
      <c r="AT94" s="83" t="s">
        <v>504</v>
      </c>
      <c r="AU94" s="84"/>
      <c r="AV94" s="84"/>
      <c r="AW94" s="84"/>
      <c r="AX94" s="84"/>
      <c r="AY94" s="84"/>
      <c r="AZ94" s="84"/>
      <c r="BA94" s="84"/>
      <c r="BB94" s="84"/>
      <c r="BC94" s="84"/>
      <c r="BD94" s="84"/>
      <c r="BE94" s="84"/>
      <c r="BF94" s="84"/>
      <c r="BG94" s="84"/>
      <c r="BH94" s="84"/>
      <c r="BI94" s="84"/>
      <c r="BJ94" s="84"/>
      <c r="BK94" s="84"/>
      <c r="BL94" s="84"/>
      <c r="BM94" s="84"/>
      <c r="BN94" s="84"/>
      <c r="BO94" s="84"/>
      <c r="BP94" s="84"/>
      <c r="BQ94" s="84"/>
      <c r="BR94" s="85"/>
      <c r="BS94" s="83" t="s">
        <v>504</v>
      </c>
      <c r="BT94" s="84"/>
      <c r="BU94" s="84"/>
      <c r="BV94" s="84"/>
      <c r="BW94" s="84"/>
      <c r="BX94" s="84"/>
      <c r="BY94" s="84"/>
      <c r="BZ94" s="84"/>
      <c r="CA94" s="85"/>
    </row>
    <row r="95" spans="1:79" ht="60.75" customHeight="1" thickBot="1">
      <c r="A95" s="34"/>
      <c r="B95" s="14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1"/>
      <c r="N95" s="86" t="s">
        <v>502</v>
      </c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7"/>
      <c r="AD95" s="87"/>
      <c r="AE95" s="87"/>
      <c r="AF95" s="87"/>
      <c r="AG95" s="87"/>
      <c r="AH95" s="87"/>
      <c r="AI95" s="87"/>
      <c r="AJ95" s="87"/>
      <c r="AK95" s="87"/>
      <c r="AL95" s="87"/>
      <c r="AM95" s="87"/>
      <c r="AN95" s="87"/>
      <c r="AO95" s="87"/>
      <c r="AP95" s="87"/>
      <c r="AQ95" s="87"/>
      <c r="AR95" s="87"/>
      <c r="AS95" s="88"/>
      <c r="AT95" s="86" t="s">
        <v>502</v>
      </c>
      <c r="AU95" s="87"/>
      <c r="AV95" s="87"/>
      <c r="AW95" s="87"/>
      <c r="AX95" s="87"/>
      <c r="AY95" s="87"/>
      <c r="AZ95" s="87"/>
      <c r="BA95" s="87"/>
      <c r="BB95" s="87"/>
      <c r="BC95" s="87"/>
      <c r="BD95" s="87"/>
      <c r="BE95" s="87"/>
      <c r="BF95" s="87"/>
      <c r="BG95" s="87"/>
      <c r="BH95" s="87"/>
      <c r="BI95" s="87"/>
      <c r="BJ95" s="87"/>
      <c r="BK95" s="87"/>
      <c r="BL95" s="87"/>
      <c r="BM95" s="87"/>
      <c r="BN95" s="87"/>
      <c r="BO95" s="87"/>
      <c r="BP95" s="87"/>
      <c r="BQ95" s="87"/>
      <c r="BR95" s="88"/>
      <c r="BS95" s="86" t="s">
        <v>502</v>
      </c>
      <c r="BT95" s="87"/>
      <c r="BU95" s="87"/>
      <c r="BV95" s="87"/>
      <c r="BW95" s="87"/>
      <c r="BX95" s="87"/>
      <c r="BY95" s="87"/>
      <c r="BZ95" s="87"/>
      <c r="CA95" s="88"/>
    </row>
    <row r="96" spans="1:79" ht="60.75" customHeight="1">
      <c r="A96" s="35" t="s">
        <v>51</v>
      </c>
      <c r="B96" s="13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0"/>
      <c r="N96" s="95" t="s">
        <v>198</v>
      </c>
      <c r="O96" s="96"/>
      <c r="P96" s="96"/>
      <c r="Q96" s="96"/>
      <c r="R96" s="96"/>
      <c r="S96" s="96"/>
      <c r="T96" s="97"/>
      <c r="U96" s="17"/>
      <c r="V96" s="80" t="s">
        <v>113</v>
      </c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81"/>
      <c r="AN96" s="81"/>
      <c r="AO96" s="82"/>
      <c r="AP96" s="80" t="s">
        <v>114</v>
      </c>
      <c r="AQ96" s="81"/>
      <c r="AR96" s="81"/>
      <c r="AS96" s="81"/>
      <c r="AT96" s="81"/>
      <c r="AU96" s="81"/>
      <c r="AV96" s="81"/>
      <c r="AW96" s="81"/>
      <c r="AX96" s="81"/>
      <c r="AY96" s="81"/>
      <c r="AZ96" s="81"/>
      <c r="BA96" s="81"/>
      <c r="BB96" s="81"/>
      <c r="BC96" s="81"/>
      <c r="BD96" s="81"/>
      <c r="BE96" s="81"/>
      <c r="BF96" s="81"/>
      <c r="BG96" s="81"/>
      <c r="BH96" s="81"/>
      <c r="BI96" s="81"/>
      <c r="BJ96" s="81"/>
      <c r="BK96" s="81"/>
      <c r="BL96" s="82"/>
      <c r="BM96" s="17"/>
      <c r="BN96" s="89" t="s">
        <v>199</v>
      </c>
      <c r="BO96" s="90"/>
      <c r="BP96" s="90"/>
      <c r="BQ96" s="90"/>
      <c r="BR96" s="90"/>
      <c r="BS96" s="90"/>
      <c r="BT96" s="90"/>
      <c r="BU96" s="90"/>
      <c r="BV96" s="90"/>
      <c r="BW96" s="90"/>
      <c r="BX96" s="90"/>
      <c r="BY96" s="90"/>
      <c r="BZ96" s="90"/>
      <c r="CA96" s="91"/>
    </row>
    <row r="97" spans="1:79" ht="20.25" customHeight="1">
      <c r="A97" s="58"/>
      <c r="B97" s="9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19"/>
      <c r="N97" s="83" t="s">
        <v>504</v>
      </c>
      <c r="O97" s="84"/>
      <c r="P97" s="84"/>
      <c r="Q97" s="84"/>
      <c r="R97" s="84"/>
      <c r="S97" s="84"/>
      <c r="T97" s="85"/>
      <c r="U97" s="12"/>
      <c r="V97" s="83" t="s">
        <v>504</v>
      </c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  <c r="AO97" s="85"/>
      <c r="AP97" s="83" t="s">
        <v>504</v>
      </c>
      <c r="AQ97" s="84"/>
      <c r="AR97" s="84"/>
      <c r="AS97" s="84"/>
      <c r="AT97" s="84"/>
      <c r="AU97" s="84"/>
      <c r="AV97" s="84"/>
      <c r="AW97" s="84"/>
      <c r="AX97" s="84"/>
      <c r="AY97" s="84"/>
      <c r="AZ97" s="84"/>
      <c r="BA97" s="84"/>
      <c r="BB97" s="84"/>
      <c r="BC97" s="84"/>
      <c r="BD97" s="84"/>
      <c r="BE97" s="84"/>
      <c r="BF97" s="84"/>
      <c r="BG97" s="84"/>
      <c r="BH97" s="84"/>
      <c r="BI97" s="84"/>
      <c r="BJ97" s="84"/>
      <c r="BK97" s="84"/>
      <c r="BL97" s="85"/>
      <c r="BM97" s="12"/>
      <c r="BN97" s="83" t="s">
        <v>504</v>
      </c>
      <c r="BO97" s="84"/>
      <c r="BP97" s="84"/>
      <c r="BQ97" s="84"/>
      <c r="BR97" s="84"/>
      <c r="BS97" s="84"/>
      <c r="BT97" s="84"/>
      <c r="BU97" s="84"/>
      <c r="BV97" s="84"/>
      <c r="BW97" s="84"/>
      <c r="BX97" s="84"/>
      <c r="BY97" s="84"/>
      <c r="BZ97" s="84"/>
      <c r="CA97" s="85"/>
    </row>
    <row r="98" spans="1:79" ht="141.75" customHeight="1" thickBot="1">
      <c r="A98" s="36"/>
      <c r="B98" s="14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1"/>
      <c r="N98" s="86" t="s">
        <v>502</v>
      </c>
      <c r="O98" s="87"/>
      <c r="P98" s="87"/>
      <c r="Q98" s="87"/>
      <c r="R98" s="87"/>
      <c r="S98" s="87"/>
      <c r="T98" s="88"/>
      <c r="U98" s="18"/>
      <c r="V98" s="86" t="s">
        <v>502</v>
      </c>
      <c r="W98" s="87"/>
      <c r="X98" s="87"/>
      <c r="Y98" s="87"/>
      <c r="Z98" s="87"/>
      <c r="AA98" s="87"/>
      <c r="AB98" s="87"/>
      <c r="AC98" s="87"/>
      <c r="AD98" s="87"/>
      <c r="AE98" s="87"/>
      <c r="AF98" s="87"/>
      <c r="AG98" s="87"/>
      <c r="AH98" s="87"/>
      <c r="AI98" s="87"/>
      <c r="AJ98" s="87"/>
      <c r="AK98" s="87"/>
      <c r="AL98" s="87"/>
      <c r="AM98" s="87"/>
      <c r="AN98" s="87"/>
      <c r="AO98" s="88"/>
      <c r="AP98" s="86" t="s">
        <v>502</v>
      </c>
      <c r="AQ98" s="87"/>
      <c r="AR98" s="87"/>
      <c r="AS98" s="87"/>
      <c r="AT98" s="87"/>
      <c r="AU98" s="87"/>
      <c r="AV98" s="87"/>
      <c r="AW98" s="87"/>
      <c r="AX98" s="87"/>
      <c r="AY98" s="87"/>
      <c r="AZ98" s="87"/>
      <c r="BA98" s="87"/>
      <c r="BB98" s="87"/>
      <c r="BC98" s="87"/>
      <c r="BD98" s="87"/>
      <c r="BE98" s="87"/>
      <c r="BF98" s="87"/>
      <c r="BG98" s="87"/>
      <c r="BH98" s="87"/>
      <c r="BI98" s="87"/>
      <c r="BJ98" s="87"/>
      <c r="BK98" s="87"/>
      <c r="BL98" s="88"/>
      <c r="BM98" s="18"/>
      <c r="BN98" s="86" t="s">
        <v>502</v>
      </c>
      <c r="BO98" s="87"/>
      <c r="BP98" s="87"/>
      <c r="BQ98" s="87"/>
      <c r="BR98" s="87"/>
      <c r="BS98" s="87"/>
      <c r="BT98" s="87"/>
      <c r="BU98" s="87"/>
      <c r="BV98" s="87"/>
      <c r="BW98" s="87"/>
      <c r="BX98" s="87"/>
      <c r="BY98" s="87"/>
      <c r="BZ98" s="87"/>
      <c r="CA98" s="88"/>
    </row>
    <row r="99" spans="1:79" ht="101.25" customHeight="1">
      <c r="A99" s="35" t="s">
        <v>52</v>
      </c>
      <c r="B99" s="13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0"/>
      <c r="N99" s="89" t="s">
        <v>200</v>
      </c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0"/>
      <c r="AD99" s="90"/>
      <c r="AE99" s="90"/>
      <c r="AF99" s="90"/>
      <c r="AG99" s="90"/>
      <c r="AH99" s="90"/>
      <c r="AI99" s="90"/>
      <c r="AJ99" s="90"/>
      <c r="AK99" s="90"/>
      <c r="AL99" s="90"/>
      <c r="AM99" s="90"/>
      <c r="AN99" s="90"/>
      <c r="AO99" s="90"/>
      <c r="AP99" s="90"/>
      <c r="AQ99" s="90"/>
      <c r="AR99" s="90"/>
      <c r="AS99" s="90"/>
      <c r="AT99" s="90"/>
      <c r="AU99" s="90"/>
      <c r="AV99" s="90"/>
      <c r="AW99" s="90"/>
      <c r="AX99" s="90"/>
      <c r="AY99" s="90"/>
      <c r="AZ99" s="90"/>
      <c r="BA99" s="90"/>
      <c r="BB99" s="90"/>
      <c r="BC99" s="90"/>
      <c r="BD99" s="90"/>
      <c r="BE99" s="90"/>
      <c r="BF99" s="91"/>
      <c r="BG99" s="17"/>
      <c r="BH99" s="89" t="s">
        <v>201</v>
      </c>
      <c r="BI99" s="90"/>
      <c r="BJ99" s="90"/>
      <c r="BK99" s="90"/>
      <c r="BL99" s="90"/>
      <c r="BM99" s="90"/>
      <c r="BN99" s="90"/>
      <c r="BO99" s="90"/>
      <c r="BP99" s="90"/>
      <c r="BQ99" s="90"/>
      <c r="BR99" s="90"/>
      <c r="BS99" s="90"/>
      <c r="BT99" s="90"/>
      <c r="BU99" s="90"/>
      <c r="BV99" s="90"/>
      <c r="BW99" s="90"/>
      <c r="BX99" s="90"/>
      <c r="BY99" s="90"/>
      <c r="BZ99" s="90"/>
      <c r="CA99" s="91"/>
    </row>
    <row r="100" spans="1:79" ht="45" customHeight="1">
      <c r="A100" s="58"/>
      <c r="B100" s="9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19"/>
      <c r="N100" s="83" t="s">
        <v>504</v>
      </c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4"/>
      <c r="AM100" s="84"/>
      <c r="AN100" s="84"/>
      <c r="AO100" s="84"/>
      <c r="AP100" s="84"/>
      <c r="AQ100" s="84"/>
      <c r="AR100" s="84"/>
      <c r="AS100" s="84"/>
      <c r="AT100" s="84"/>
      <c r="AU100" s="84"/>
      <c r="AV100" s="84"/>
      <c r="AW100" s="84"/>
      <c r="AX100" s="84"/>
      <c r="AY100" s="84"/>
      <c r="AZ100" s="84"/>
      <c r="BA100" s="84"/>
      <c r="BB100" s="84"/>
      <c r="BC100" s="84"/>
      <c r="BD100" s="84"/>
      <c r="BE100" s="84"/>
      <c r="BF100" s="85"/>
      <c r="BG100" s="12"/>
      <c r="BH100" s="83" t="s">
        <v>504</v>
      </c>
      <c r="BI100" s="84"/>
      <c r="BJ100" s="84"/>
      <c r="BK100" s="84"/>
      <c r="BL100" s="84"/>
      <c r="BM100" s="84"/>
      <c r="BN100" s="84"/>
      <c r="BO100" s="84"/>
      <c r="BP100" s="84"/>
      <c r="BQ100" s="84"/>
      <c r="BR100" s="84"/>
      <c r="BS100" s="84"/>
      <c r="BT100" s="84"/>
      <c r="BU100" s="84"/>
      <c r="BV100" s="84"/>
      <c r="BW100" s="84"/>
      <c r="BX100" s="84"/>
      <c r="BY100" s="84"/>
      <c r="BZ100" s="84"/>
      <c r="CA100" s="85"/>
    </row>
    <row r="101" spans="1:79" ht="15.75" customHeight="1" thickBot="1">
      <c r="A101" s="36"/>
      <c r="B101" s="14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1"/>
      <c r="N101" s="86" t="s">
        <v>502</v>
      </c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87"/>
      <c r="AC101" s="87"/>
      <c r="AD101" s="87"/>
      <c r="AE101" s="87"/>
      <c r="AF101" s="87"/>
      <c r="AG101" s="87"/>
      <c r="AH101" s="87"/>
      <c r="AI101" s="87"/>
      <c r="AJ101" s="87"/>
      <c r="AK101" s="87"/>
      <c r="AL101" s="87"/>
      <c r="AM101" s="87"/>
      <c r="AN101" s="87"/>
      <c r="AO101" s="87"/>
      <c r="AP101" s="87"/>
      <c r="AQ101" s="87"/>
      <c r="AR101" s="87"/>
      <c r="AS101" s="87"/>
      <c r="AT101" s="87"/>
      <c r="AU101" s="87"/>
      <c r="AV101" s="87"/>
      <c r="AW101" s="87"/>
      <c r="AX101" s="87"/>
      <c r="AY101" s="87"/>
      <c r="AZ101" s="87"/>
      <c r="BA101" s="87"/>
      <c r="BB101" s="87"/>
      <c r="BC101" s="87"/>
      <c r="BD101" s="87"/>
      <c r="BE101" s="87"/>
      <c r="BF101" s="88"/>
      <c r="BG101" s="18"/>
      <c r="BH101" s="86" t="s">
        <v>502</v>
      </c>
      <c r="BI101" s="87"/>
      <c r="BJ101" s="87"/>
      <c r="BK101" s="87"/>
      <c r="BL101" s="87"/>
      <c r="BM101" s="87"/>
      <c r="BN101" s="87"/>
      <c r="BO101" s="87"/>
      <c r="BP101" s="87"/>
      <c r="BQ101" s="87"/>
      <c r="BR101" s="87"/>
      <c r="BS101" s="87"/>
      <c r="BT101" s="87"/>
      <c r="BU101" s="87"/>
      <c r="BV101" s="87"/>
      <c r="BW101" s="87"/>
      <c r="BX101" s="87"/>
      <c r="BY101" s="87"/>
      <c r="BZ101" s="87"/>
      <c r="CA101" s="88"/>
    </row>
    <row r="102" spans="1:79" ht="40.5" customHeight="1">
      <c r="A102" s="35" t="s">
        <v>53</v>
      </c>
      <c r="B102" s="13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0"/>
      <c r="N102" s="80" t="s">
        <v>115</v>
      </c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2"/>
      <c r="AJ102" s="17"/>
      <c r="AK102" s="80" t="s">
        <v>116</v>
      </c>
      <c r="AL102" s="81"/>
      <c r="AM102" s="81"/>
      <c r="AN102" s="81"/>
      <c r="AO102" s="81"/>
      <c r="AP102" s="81"/>
      <c r="AQ102" s="81"/>
      <c r="AR102" s="81"/>
      <c r="AS102" s="81"/>
      <c r="AT102" s="81"/>
      <c r="AU102" s="82"/>
      <c r="AV102" s="17"/>
      <c r="AW102" s="89" t="s">
        <v>117</v>
      </c>
      <c r="AX102" s="90"/>
      <c r="AY102" s="90"/>
      <c r="AZ102" s="90"/>
      <c r="BA102" s="90"/>
      <c r="BB102" s="90"/>
      <c r="BC102" s="90"/>
      <c r="BD102" s="90"/>
      <c r="BE102" s="90"/>
      <c r="BF102" s="90"/>
      <c r="BG102" s="90"/>
      <c r="BH102" s="90"/>
      <c r="BI102" s="90"/>
      <c r="BJ102" s="91"/>
      <c r="BK102" s="17"/>
      <c r="BL102" s="92" t="s">
        <v>202</v>
      </c>
      <c r="BM102" s="93"/>
      <c r="BN102" s="93"/>
      <c r="BO102" s="93"/>
      <c r="BP102" s="93"/>
      <c r="BQ102" s="93"/>
      <c r="BR102" s="93"/>
      <c r="BS102" s="93"/>
      <c r="BT102" s="93"/>
      <c r="BU102" s="93"/>
      <c r="BV102" s="93"/>
      <c r="BW102" s="94"/>
      <c r="BX102" s="80" t="s">
        <v>118</v>
      </c>
      <c r="BY102" s="81"/>
      <c r="BZ102" s="81"/>
      <c r="CA102" s="82"/>
    </row>
    <row r="103" spans="1:79" ht="20.25" customHeight="1">
      <c r="A103" s="58"/>
      <c r="B103" s="9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19"/>
      <c r="N103" s="83" t="s">
        <v>504</v>
      </c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5"/>
      <c r="AJ103" s="12"/>
      <c r="AK103" s="83" t="s">
        <v>504</v>
      </c>
      <c r="AL103" s="84"/>
      <c r="AM103" s="84"/>
      <c r="AN103" s="84"/>
      <c r="AO103" s="84"/>
      <c r="AP103" s="84"/>
      <c r="AQ103" s="84"/>
      <c r="AR103" s="84"/>
      <c r="AS103" s="84"/>
      <c r="AT103" s="84"/>
      <c r="AU103" s="85"/>
      <c r="AV103" s="12"/>
      <c r="AW103" s="83" t="s">
        <v>504</v>
      </c>
      <c r="AX103" s="84"/>
      <c r="AY103" s="84"/>
      <c r="AZ103" s="84"/>
      <c r="BA103" s="84"/>
      <c r="BB103" s="84"/>
      <c r="BC103" s="84"/>
      <c r="BD103" s="84"/>
      <c r="BE103" s="84"/>
      <c r="BF103" s="84"/>
      <c r="BG103" s="84"/>
      <c r="BH103" s="84"/>
      <c r="BI103" s="84"/>
      <c r="BJ103" s="85"/>
      <c r="BK103" s="12"/>
      <c r="BL103" s="83" t="s">
        <v>504</v>
      </c>
      <c r="BM103" s="84"/>
      <c r="BN103" s="84"/>
      <c r="BO103" s="84"/>
      <c r="BP103" s="84"/>
      <c r="BQ103" s="84"/>
      <c r="BR103" s="84"/>
      <c r="BS103" s="84"/>
      <c r="BT103" s="84"/>
      <c r="BU103" s="84"/>
      <c r="BV103" s="84"/>
      <c r="BW103" s="85"/>
      <c r="BX103" s="83" t="s">
        <v>504</v>
      </c>
      <c r="BY103" s="84"/>
      <c r="BZ103" s="84"/>
      <c r="CA103" s="85"/>
    </row>
    <row r="104" spans="1:79" ht="20.25" customHeight="1" thickBot="1">
      <c r="A104" s="36"/>
      <c r="B104" s="14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1"/>
      <c r="N104" s="86" t="s">
        <v>502</v>
      </c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  <c r="AC104" s="87"/>
      <c r="AD104" s="87"/>
      <c r="AE104" s="87"/>
      <c r="AF104" s="87"/>
      <c r="AG104" s="87"/>
      <c r="AH104" s="87"/>
      <c r="AI104" s="88"/>
      <c r="AJ104" s="18"/>
      <c r="AK104" s="86" t="s">
        <v>502</v>
      </c>
      <c r="AL104" s="87"/>
      <c r="AM104" s="87"/>
      <c r="AN104" s="87"/>
      <c r="AO104" s="87"/>
      <c r="AP104" s="87"/>
      <c r="AQ104" s="87"/>
      <c r="AR104" s="87"/>
      <c r="AS104" s="87"/>
      <c r="AT104" s="87"/>
      <c r="AU104" s="88"/>
      <c r="AV104" s="18"/>
      <c r="AW104" s="86" t="s">
        <v>502</v>
      </c>
      <c r="AX104" s="87"/>
      <c r="AY104" s="87"/>
      <c r="AZ104" s="87"/>
      <c r="BA104" s="87"/>
      <c r="BB104" s="87"/>
      <c r="BC104" s="87"/>
      <c r="BD104" s="87"/>
      <c r="BE104" s="87"/>
      <c r="BF104" s="87"/>
      <c r="BG104" s="87"/>
      <c r="BH104" s="87"/>
      <c r="BI104" s="87"/>
      <c r="BJ104" s="88"/>
      <c r="BK104" s="18"/>
      <c r="BL104" s="86" t="s">
        <v>502</v>
      </c>
      <c r="BM104" s="87"/>
      <c r="BN104" s="87"/>
      <c r="BO104" s="87"/>
      <c r="BP104" s="87"/>
      <c r="BQ104" s="87"/>
      <c r="BR104" s="87"/>
      <c r="BS104" s="87"/>
      <c r="BT104" s="87"/>
      <c r="BU104" s="87"/>
      <c r="BV104" s="87"/>
      <c r="BW104" s="88"/>
      <c r="BX104" s="86" t="s">
        <v>502</v>
      </c>
      <c r="BY104" s="87"/>
      <c r="BZ104" s="87"/>
      <c r="CA104" s="88"/>
    </row>
    <row r="105" spans="1:79" ht="20.25" customHeight="1">
      <c r="A105" s="35" t="s">
        <v>54</v>
      </c>
      <c r="B105" s="13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0"/>
      <c r="N105" s="92" t="s">
        <v>203</v>
      </c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  <c r="AA105" s="93"/>
      <c r="AB105" s="93"/>
      <c r="AC105" s="93"/>
      <c r="AD105" s="93"/>
      <c r="AE105" s="93"/>
      <c r="AF105" s="93"/>
      <c r="AG105" s="93"/>
      <c r="AH105" s="93"/>
      <c r="AI105" s="93"/>
      <c r="AJ105" s="93"/>
      <c r="AK105" s="93"/>
      <c r="AL105" s="93"/>
      <c r="AM105" s="93"/>
      <c r="AN105" s="93"/>
      <c r="AO105" s="93"/>
      <c r="AP105" s="93"/>
      <c r="AQ105" s="93"/>
      <c r="AR105" s="93"/>
      <c r="AS105" s="93"/>
      <c r="AT105" s="93"/>
      <c r="AU105" s="93"/>
      <c r="AV105" s="93"/>
      <c r="AW105" s="93"/>
      <c r="AX105" s="93"/>
      <c r="AY105" s="93"/>
      <c r="AZ105" s="93"/>
      <c r="BA105" s="93"/>
      <c r="BB105" s="93"/>
      <c r="BC105" s="93"/>
      <c r="BD105" s="93"/>
      <c r="BE105" s="93"/>
      <c r="BF105" s="93"/>
      <c r="BG105" s="93"/>
      <c r="BH105" s="93"/>
      <c r="BI105" s="94"/>
      <c r="BJ105" s="89" t="s">
        <v>204</v>
      </c>
      <c r="BK105" s="90"/>
      <c r="BL105" s="90"/>
      <c r="BM105" s="90"/>
      <c r="BN105" s="90"/>
      <c r="BO105" s="90"/>
      <c r="BP105" s="90"/>
      <c r="BQ105" s="90"/>
      <c r="BR105" s="90"/>
      <c r="BS105" s="90"/>
      <c r="BT105" s="90"/>
      <c r="BU105" s="90"/>
      <c r="BV105" s="90"/>
      <c r="BW105" s="90"/>
      <c r="BX105" s="90"/>
      <c r="BY105" s="90"/>
      <c r="BZ105" s="90"/>
      <c r="CA105" s="91"/>
    </row>
    <row r="106" spans="1:79" ht="40.5" customHeight="1">
      <c r="A106" s="58"/>
      <c r="B106" s="9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19"/>
      <c r="N106" s="83" t="s">
        <v>504</v>
      </c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4"/>
      <c r="AN106" s="84"/>
      <c r="AO106" s="84"/>
      <c r="AP106" s="84"/>
      <c r="AQ106" s="84"/>
      <c r="AR106" s="84"/>
      <c r="AS106" s="84"/>
      <c r="AT106" s="84"/>
      <c r="AU106" s="84"/>
      <c r="AV106" s="84"/>
      <c r="AW106" s="84"/>
      <c r="AX106" s="84"/>
      <c r="AY106" s="84"/>
      <c r="AZ106" s="84"/>
      <c r="BA106" s="84"/>
      <c r="BB106" s="84"/>
      <c r="BC106" s="84"/>
      <c r="BD106" s="84"/>
      <c r="BE106" s="84"/>
      <c r="BF106" s="84"/>
      <c r="BG106" s="84"/>
      <c r="BH106" s="84"/>
      <c r="BI106" s="85"/>
      <c r="BJ106" s="83" t="s">
        <v>504</v>
      </c>
      <c r="BK106" s="84"/>
      <c r="BL106" s="84"/>
      <c r="BM106" s="84"/>
      <c r="BN106" s="84"/>
      <c r="BO106" s="84"/>
      <c r="BP106" s="84"/>
      <c r="BQ106" s="84"/>
      <c r="BR106" s="84"/>
      <c r="BS106" s="84"/>
      <c r="BT106" s="84"/>
      <c r="BU106" s="84"/>
      <c r="BV106" s="84"/>
      <c r="BW106" s="84"/>
      <c r="BX106" s="84"/>
      <c r="BY106" s="84"/>
      <c r="BZ106" s="84"/>
      <c r="CA106" s="85"/>
    </row>
    <row r="107" spans="1:79" ht="15" customHeight="1" thickBot="1">
      <c r="A107" s="36"/>
      <c r="B107" s="14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1"/>
      <c r="N107" s="86" t="s">
        <v>502</v>
      </c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  <c r="AC107" s="87"/>
      <c r="AD107" s="87"/>
      <c r="AE107" s="87"/>
      <c r="AF107" s="87"/>
      <c r="AG107" s="87"/>
      <c r="AH107" s="87"/>
      <c r="AI107" s="87"/>
      <c r="AJ107" s="87"/>
      <c r="AK107" s="87"/>
      <c r="AL107" s="87"/>
      <c r="AM107" s="87"/>
      <c r="AN107" s="87"/>
      <c r="AO107" s="87"/>
      <c r="AP107" s="87"/>
      <c r="AQ107" s="87"/>
      <c r="AR107" s="87"/>
      <c r="AS107" s="87"/>
      <c r="AT107" s="87"/>
      <c r="AU107" s="87"/>
      <c r="AV107" s="87"/>
      <c r="AW107" s="87"/>
      <c r="AX107" s="87"/>
      <c r="AY107" s="87"/>
      <c r="AZ107" s="87"/>
      <c r="BA107" s="87"/>
      <c r="BB107" s="87"/>
      <c r="BC107" s="87"/>
      <c r="BD107" s="87"/>
      <c r="BE107" s="87"/>
      <c r="BF107" s="87"/>
      <c r="BG107" s="87"/>
      <c r="BH107" s="87"/>
      <c r="BI107" s="88"/>
      <c r="BJ107" s="86" t="s">
        <v>502</v>
      </c>
      <c r="BK107" s="87"/>
      <c r="BL107" s="87"/>
      <c r="BM107" s="87"/>
      <c r="BN107" s="87"/>
      <c r="BO107" s="87"/>
      <c r="BP107" s="87"/>
      <c r="BQ107" s="87"/>
      <c r="BR107" s="87"/>
      <c r="BS107" s="87"/>
      <c r="BT107" s="87"/>
      <c r="BU107" s="87"/>
      <c r="BV107" s="87"/>
      <c r="BW107" s="87"/>
      <c r="BX107" s="87"/>
      <c r="BY107" s="87"/>
      <c r="BZ107" s="87"/>
      <c r="CA107" s="88"/>
    </row>
    <row r="108" spans="1:79" ht="60.75" customHeight="1">
      <c r="A108" s="39" t="s">
        <v>55</v>
      </c>
      <c r="B108" s="13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0"/>
      <c r="N108" s="80" t="s">
        <v>119</v>
      </c>
      <c r="O108" s="81"/>
      <c r="P108" s="81"/>
      <c r="Q108" s="81"/>
      <c r="R108" s="81"/>
      <c r="S108" s="82"/>
      <c r="T108" s="80" t="s">
        <v>120</v>
      </c>
      <c r="U108" s="81"/>
      <c r="V108" s="81"/>
      <c r="W108" s="81"/>
      <c r="X108" s="81"/>
      <c r="Y108" s="81"/>
      <c r="Z108" s="82"/>
      <c r="AA108" s="80" t="s">
        <v>121</v>
      </c>
      <c r="AB108" s="81"/>
      <c r="AC108" s="81"/>
      <c r="AD108" s="81"/>
      <c r="AE108" s="82"/>
      <c r="AF108" s="17"/>
      <c r="AG108" s="80" t="s">
        <v>122</v>
      </c>
      <c r="AH108" s="81"/>
      <c r="AI108" s="81"/>
      <c r="AJ108" s="81"/>
      <c r="AK108" s="81"/>
      <c r="AL108" s="81"/>
      <c r="AM108" s="81"/>
      <c r="AN108" s="81"/>
      <c r="AO108" s="81"/>
      <c r="AP108" s="81"/>
      <c r="AQ108" s="81"/>
      <c r="AR108" s="82"/>
      <c r="AS108" s="95" t="s">
        <v>205</v>
      </c>
      <c r="AT108" s="96"/>
      <c r="AU108" s="96"/>
      <c r="AV108" s="96"/>
      <c r="AW108" s="96"/>
      <c r="AX108" s="97"/>
      <c r="AY108" s="89" t="s">
        <v>123</v>
      </c>
      <c r="AZ108" s="90"/>
      <c r="BA108" s="90"/>
      <c r="BB108" s="90"/>
      <c r="BC108" s="90"/>
      <c r="BD108" s="90"/>
      <c r="BE108" s="90"/>
      <c r="BF108" s="90"/>
      <c r="BG108" s="90"/>
      <c r="BH108" s="90"/>
      <c r="BI108" s="90"/>
      <c r="BJ108" s="90"/>
      <c r="BK108" s="90"/>
      <c r="BL108" s="90"/>
      <c r="BM108" s="90"/>
      <c r="BN108" s="91"/>
      <c r="BO108" s="17"/>
      <c r="BP108" s="80" t="s">
        <v>124</v>
      </c>
      <c r="BQ108" s="81"/>
      <c r="BR108" s="81"/>
      <c r="BS108" s="81"/>
      <c r="BT108" s="81"/>
      <c r="BU108" s="81"/>
      <c r="BV108" s="81"/>
      <c r="BW108" s="81"/>
      <c r="BX108" s="81"/>
      <c r="BY108" s="81"/>
      <c r="BZ108" s="81"/>
      <c r="CA108" s="82"/>
    </row>
    <row r="109" spans="1:79" ht="20.25" customHeight="1">
      <c r="A109" s="60"/>
      <c r="B109" s="9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19"/>
      <c r="N109" s="83" t="s">
        <v>504</v>
      </c>
      <c r="O109" s="84"/>
      <c r="P109" s="84"/>
      <c r="Q109" s="84"/>
      <c r="R109" s="84"/>
      <c r="S109" s="85"/>
      <c r="T109" s="83" t="s">
        <v>504</v>
      </c>
      <c r="U109" s="84"/>
      <c r="V109" s="84"/>
      <c r="W109" s="84"/>
      <c r="X109" s="84"/>
      <c r="Y109" s="84"/>
      <c r="Z109" s="85"/>
      <c r="AA109" s="83" t="s">
        <v>504</v>
      </c>
      <c r="AB109" s="84"/>
      <c r="AC109" s="84"/>
      <c r="AD109" s="84"/>
      <c r="AE109" s="85"/>
      <c r="AF109" s="12"/>
      <c r="AG109" s="83" t="s">
        <v>504</v>
      </c>
      <c r="AH109" s="84"/>
      <c r="AI109" s="84"/>
      <c r="AJ109" s="84"/>
      <c r="AK109" s="84"/>
      <c r="AL109" s="84"/>
      <c r="AM109" s="84"/>
      <c r="AN109" s="84"/>
      <c r="AO109" s="84"/>
      <c r="AP109" s="84"/>
      <c r="AQ109" s="84"/>
      <c r="AR109" s="85"/>
      <c r="AS109" s="83" t="s">
        <v>504</v>
      </c>
      <c r="AT109" s="84"/>
      <c r="AU109" s="84"/>
      <c r="AV109" s="84"/>
      <c r="AW109" s="84"/>
      <c r="AX109" s="85"/>
      <c r="AY109" s="83" t="s">
        <v>504</v>
      </c>
      <c r="AZ109" s="84"/>
      <c r="BA109" s="84"/>
      <c r="BB109" s="84"/>
      <c r="BC109" s="84"/>
      <c r="BD109" s="84"/>
      <c r="BE109" s="84"/>
      <c r="BF109" s="84"/>
      <c r="BG109" s="84"/>
      <c r="BH109" s="84"/>
      <c r="BI109" s="84"/>
      <c r="BJ109" s="84"/>
      <c r="BK109" s="84"/>
      <c r="BL109" s="84"/>
      <c r="BM109" s="84"/>
      <c r="BN109" s="85"/>
      <c r="BO109" s="12"/>
      <c r="BP109" s="83" t="s">
        <v>504</v>
      </c>
      <c r="BQ109" s="84"/>
      <c r="BR109" s="84"/>
      <c r="BS109" s="84"/>
      <c r="BT109" s="84"/>
      <c r="BU109" s="84"/>
      <c r="BV109" s="84"/>
      <c r="BW109" s="84"/>
      <c r="BX109" s="84"/>
      <c r="BY109" s="84"/>
      <c r="BZ109" s="84"/>
      <c r="CA109" s="85"/>
    </row>
    <row r="110" spans="1:79" ht="15" customHeight="1" thickBot="1">
      <c r="A110" s="40"/>
      <c r="B110" s="14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1"/>
      <c r="N110" s="86" t="s">
        <v>502</v>
      </c>
      <c r="O110" s="87"/>
      <c r="P110" s="87"/>
      <c r="Q110" s="87"/>
      <c r="R110" s="87"/>
      <c r="S110" s="88"/>
      <c r="T110" s="86" t="s">
        <v>502</v>
      </c>
      <c r="U110" s="87"/>
      <c r="V110" s="87"/>
      <c r="W110" s="87"/>
      <c r="X110" s="87"/>
      <c r="Y110" s="87"/>
      <c r="Z110" s="88"/>
      <c r="AA110" s="86" t="s">
        <v>502</v>
      </c>
      <c r="AB110" s="87"/>
      <c r="AC110" s="87"/>
      <c r="AD110" s="87"/>
      <c r="AE110" s="88"/>
      <c r="AF110" s="18"/>
      <c r="AG110" s="86" t="s">
        <v>502</v>
      </c>
      <c r="AH110" s="87"/>
      <c r="AI110" s="87"/>
      <c r="AJ110" s="87"/>
      <c r="AK110" s="87"/>
      <c r="AL110" s="87"/>
      <c r="AM110" s="87"/>
      <c r="AN110" s="87"/>
      <c r="AO110" s="87"/>
      <c r="AP110" s="87"/>
      <c r="AQ110" s="87"/>
      <c r="AR110" s="88"/>
      <c r="AS110" s="86" t="s">
        <v>502</v>
      </c>
      <c r="AT110" s="87"/>
      <c r="AU110" s="87"/>
      <c r="AV110" s="87"/>
      <c r="AW110" s="87"/>
      <c r="AX110" s="88"/>
      <c r="AY110" s="86" t="s">
        <v>502</v>
      </c>
      <c r="AZ110" s="87"/>
      <c r="BA110" s="87"/>
      <c r="BB110" s="87"/>
      <c r="BC110" s="87"/>
      <c r="BD110" s="87"/>
      <c r="BE110" s="87"/>
      <c r="BF110" s="87"/>
      <c r="BG110" s="87"/>
      <c r="BH110" s="87"/>
      <c r="BI110" s="87"/>
      <c r="BJ110" s="87"/>
      <c r="BK110" s="87"/>
      <c r="BL110" s="87"/>
      <c r="BM110" s="87"/>
      <c r="BN110" s="88"/>
      <c r="BO110" s="18"/>
      <c r="BP110" s="86" t="s">
        <v>502</v>
      </c>
      <c r="BQ110" s="87"/>
      <c r="BR110" s="87"/>
      <c r="BS110" s="87"/>
      <c r="BT110" s="87"/>
      <c r="BU110" s="87"/>
      <c r="BV110" s="87"/>
      <c r="BW110" s="87"/>
      <c r="BX110" s="87"/>
      <c r="BY110" s="87"/>
      <c r="BZ110" s="87"/>
      <c r="CA110" s="88"/>
    </row>
    <row r="111" spans="1:79" ht="81" customHeight="1">
      <c r="A111" s="39" t="s">
        <v>56</v>
      </c>
      <c r="B111" s="13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0"/>
      <c r="N111" s="80" t="s">
        <v>125</v>
      </c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2"/>
      <c r="Z111" s="80" t="s">
        <v>126</v>
      </c>
      <c r="AA111" s="81"/>
      <c r="AB111" s="82"/>
      <c r="AC111" s="80" t="s">
        <v>127</v>
      </c>
      <c r="AD111" s="81"/>
      <c r="AE111" s="81"/>
      <c r="AF111" s="81"/>
      <c r="AG111" s="81"/>
      <c r="AH111" s="81"/>
      <c r="AI111" s="81"/>
      <c r="AJ111" s="81"/>
      <c r="AK111" s="81"/>
      <c r="AL111" s="81"/>
      <c r="AM111" s="81"/>
      <c r="AN111" s="82"/>
      <c r="AO111" s="80" t="s">
        <v>128</v>
      </c>
      <c r="AP111" s="81"/>
      <c r="AQ111" s="81"/>
      <c r="AR111" s="81"/>
      <c r="AS111" s="81"/>
      <c r="AT111" s="81"/>
      <c r="AU111" s="81"/>
      <c r="AV111" s="81"/>
      <c r="AW111" s="81"/>
      <c r="AX111" s="81"/>
      <c r="AY111" s="81"/>
      <c r="AZ111" s="81"/>
      <c r="BA111" s="81"/>
      <c r="BB111" s="81"/>
      <c r="BC111" s="81"/>
      <c r="BD111" s="81"/>
      <c r="BE111" s="81"/>
      <c r="BF111" s="81"/>
      <c r="BG111" s="81"/>
      <c r="BH111" s="81"/>
      <c r="BI111" s="82"/>
      <c r="BJ111" s="80" t="s">
        <v>129</v>
      </c>
      <c r="BK111" s="81"/>
      <c r="BL111" s="81"/>
      <c r="BM111" s="81"/>
      <c r="BN111" s="81"/>
      <c r="BO111" s="81"/>
      <c r="BP111" s="81"/>
      <c r="BQ111" s="81"/>
      <c r="BR111" s="81"/>
      <c r="BS111" s="81"/>
      <c r="BT111" s="82"/>
      <c r="BU111" s="17"/>
      <c r="BV111" s="80" t="s">
        <v>130</v>
      </c>
      <c r="BW111" s="81"/>
      <c r="BX111" s="81"/>
      <c r="BY111" s="81"/>
      <c r="BZ111" s="81"/>
      <c r="CA111" s="82"/>
    </row>
    <row r="112" spans="1:79" ht="60.75" customHeight="1">
      <c r="A112" s="60"/>
      <c r="B112" s="9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19"/>
      <c r="N112" s="83" t="s">
        <v>506</v>
      </c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5"/>
      <c r="Z112" s="83" t="s">
        <v>504</v>
      </c>
      <c r="AA112" s="84"/>
      <c r="AB112" s="85"/>
      <c r="AC112" s="83" t="s">
        <v>504</v>
      </c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  <c r="AN112" s="85"/>
      <c r="AO112" s="83" t="s">
        <v>504</v>
      </c>
      <c r="AP112" s="84"/>
      <c r="AQ112" s="84"/>
      <c r="AR112" s="84"/>
      <c r="AS112" s="84"/>
      <c r="AT112" s="84"/>
      <c r="AU112" s="84"/>
      <c r="AV112" s="84"/>
      <c r="AW112" s="84"/>
      <c r="AX112" s="84"/>
      <c r="AY112" s="84"/>
      <c r="AZ112" s="84"/>
      <c r="BA112" s="84"/>
      <c r="BB112" s="84"/>
      <c r="BC112" s="84"/>
      <c r="BD112" s="84"/>
      <c r="BE112" s="84"/>
      <c r="BF112" s="84"/>
      <c r="BG112" s="84"/>
      <c r="BH112" s="84"/>
      <c r="BI112" s="85"/>
      <c r="BJ112" s="83" t="s">
        <v>504</v>
      </c>
      <c r="BK112" s="84"/>
      <c r="BL112" s="84"/>
      <c r="BM112" s="84"/>
      <c r="BN112" s="84"/>
      <c r="BO112" s="84"/>
      <c r="BP112" s="84"/>
      <c r="BQ112" s="84"/>
      <c r="BR112" s="84"/>
      <c r="BS112" s="84"/>
      <c r="BT112" s="85"/>
      <c r="BU112" s="12"/>
      <c r="BV112" s="83" t="s">
        <v>504</v>
      </c>
      <c r="BW112" s="84"/>
      <c r="BX112" s="84"/>
      <c r="BY112" s="84"/>
      <c r="BZ112" s="84"/>
      <c r="CA112" s="85"/>
    </row>
    <row r="113" spans="1:79" ht="15" customHeight="1" thickBot="1">
      <c r="A113" s="40"/>
      <c r="B113" s="14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1"/>
      <c r="N113" s="86" t="s">
        <v>502</v>
      </c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8"/>
      <c r="Z113" s="86" t="s">
        <v>502</v>
      </c>
      <c r="AA113" s="87"/>
      <c r="AB113" s="88"/>
      <c r="AC113" s="86" t="s">
        <v>502</v>
      </c>
      <c r="AD113" s="87"/>
      <c r="AE113" s="87"/>
      <c r="AF113" s="87"/>
      <c r="AG113" s="87"/>
      <c r="AH113" s="87"/>
      <c r="AI113" s="87"/>
      <c r="AJ113" s="87"/>
      <c r="AK113" s="87"/>
      <c r="AL113" s="87"/>
      <c r="AM113" s="87"/>
      <c r="AN113" s="88"/>
      <c r="AO113" s="86" t="s">
        <v>502</v>
      </c>
      <c r="AP113" s="87"/>
      <c r="AQ113" s="87"/>
      <c r="AR113" s="87"/>
      <c r="AS113" s="87"/>
      <c r="AT113" s="87"/>
      <c r="AU113" s="87"/>
      <c r="AV113" s="87"/>
      <c r="AW113" s="87"/>
      <c r="AX113" s="87"/>
      <c r="AY113" s="87"/>
      <c r="AZ113" s="87"/>
      <c r="BA113" s="87"/>
      <c r="BB113" s="87"/>
      <c r="BC113" s="87"/>
      <c r="BD113" s="87"/>
      <c r="BE113" s="87"/>
      <c r="BF113" s="87"/>
      <c r="BG113" s="87"/>
      <c r="BH113" s="87"/>
      <c r="BI113" s="88"/>
      <c r="BJ113" s="86" t="s">
        <v>502</v>
      </c>
      <c r="BK113" s="87"/>
      <c r="BL113" s="87"/>
      <c r="BM113" s="87"/>
      <c r="BN113" s="87"/>
      <c r="BO113" s="87"/>
      <c r="BP113" s="87"/>
      <c r="BQ113" s="87"/>
      <c r="BR113" s="87"/>
      <c r="BS113" s="87"/>
      <c r="BT113" s="88"/>
      <c r="BU113" s="18"/>
      <c r="BV113" s="86" t="s">
        <v>502</v>
      </c>
      <c r="BW113" s="87"/>
      <c r="BX113" s="87"/>
      <c r="BY113" s="87"/>
      <c r="BZ113" s="87"/>
      <c r="CA113" s="88"/>
    </row>
    <row r="114" spans="1:79" ht="60.75" customHeight="1">
      <c r="A114" s="53" t="s">
        <v>57</v>
      </c>
      <c r="B114" s="13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0"/>
      <c r="N114" s="80" t="s">
        <v>131</v>
      </c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  <c r="AA114" s="81"/>
      <c r="AB114" s="81"/>
      <c r="AC114" s="82"/>
      <c r="AD114" s="17"/>
      <c r="AE114" s="80" t="s">
        <v>132</v>
      </c>
      <c r="AF114" s="81"/>
      <c r="AG114" s="81"/>
      <c r="AH114" s="81"/>
      <c r="AI114" s="81"/>
      <c r="AJ114" s="81"/>
      <c r="AK114" s="81"/>
      <c r="AL114" s="81"/>
      <c r="AM114" s="81"/>
      <c r="AN114" s="81"/>
      <c r="AO114" s="81"/>
      <c r="AP114" s="81"/>
      <c r="AQ114" s="81"/>
      <c r="AR114" s="81"/>
      <c r="AS114" s="81"/>
      <c r="AT114" s="81"/>
      <c r="AU114" s="81"/>
      <c r="AV114" s="81"/>
      <c r="AW114" s="81"/>
      <c r="AX114" s="81"/>
      <c r="AY114" s="81"/>
      <c r="AZ114" s="81"/>
      <c r="BA114" s="81"/>
      <c r="BB114" s="82"/>
      <c r="BC114" s="17"/>
      <c r="BD114" s="80" t="s">
        <v>133</v>
      </c>
      <c r="BE114" s="81"/>
      <c r="BF114" s="81"/>
      <c r="BG114" s="81"/>
      <c r="BH114" s="81"/>
      <c r="BI114" s="81"/>
      <c r="BJ114" s="81"/>
      <c r="BK114" s="81"/>
      <c r="BL114" s="81"/>
      <c r="BM114" s="81"/>
      <c r="BN114" s="81"/>
      <c r="BO114" s="81"/>
      <c r="BP114" s="81"/>
      <c r="BQ114" s="81"/>
      <c r="BR114" s="81"/>
      <c r="BS114" s="82"/>
      <c r="BT114" s="17"/>
      <c r="BU114" s="80" t="s">
        <v>134</v>
      </c>
      <c r="BV114" s="81"/>
      <c r="BW114" s="81"/>
      <c r="BX114" s="82"/>
      <c r="BY114" s="17"/>
      <c r="BZ114" s="80" t="s">
        <v>135</v>
      </c>
      <c r="CA114" s="82"/>
    </row>
    <row r="115" spans="1:79" ht="20.25" customHeight="1">
      <c r="A115" s="67"/>
      <c r="B115" s="9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19"/>
      <c r="N115" s="83" t="s">
        <v>504</v>
      </c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5"/>
      <c r="AD115" s="12"/>
      <c r="AE115" s="83" t="s">
        <v>504</v>
      </c>
      <c r="AF115" s="84"/>
      <c r="AG115" s="84"/>
      <c r="AH115" s="84"/>
      <c r="AI115" s="84"/>
      <c r="AJ115" s="84"/>
      <c r="AK115" s="84"/>
      <c r="AL115" s="84"/>
      <c r="AM115" s="84"/>
      <c r="AN115" s="84"/>
      <c r="AO115" s="84"/>
      <c r="AP115" s="84"/>
      <c r="AQ115" s="84"/>
      <c r="AR115" s="84"/>
      <c r="AS115" s="84"/>
      <c r="AT115" s="84"/>
      <c r="AU115" s="84"/>
      <c r="AV115" s="84"/>
      <c r="AW115" s="84"/>
      <c r="AX115" s="84"/>
      <c r="AY115" s="84"/>
      <c r="AZ115" s="84"/>
      <c r="BA115" s="84"/>
      <c r="BB115" s="85"/>
      <c r="BC115" s="12"/>
      <c r="BD115" s="83" t="s">
        <v>504</v>
      </c>
      <c r="BE115" s="84"/>
      <c r="BF115" s="84"/>
      <c r="BG115" s="84"/>
      <c r="BH115" s="84"/>
      <c r="BI115" s="84"/>
      <c r="BJ115" s="84"/>
      <c r="BK115" s="84"/>
      <c r="BL115" s="84"/>
      <c r="BM115" s="84"/>
      <c r="BN115" s="84"/>
      <c r="BO115" s="84"/>
      <c r="BP115" s="84"/>
      <c r="BQ115" s="84"/>
      <c r="BR115" s="84"/>
      <c r="BS115" s="85"/>
      <c r="BT115" s="12"/>
      <c r="BU115" s="83" t="s">
        <v>504</v>
      </c>
      <c r="BV115" s="84"/>
      <c r="BW115" s="84"/>
      <c r="BX115" s="85"/>
      <c r="BY115" s="12"/>
      <c r="BZ115" s="83" t="s">
        <v>504</v>
      </c>
      <c r="CA115" s="85"/>
    </row>
    <row r="116" spans="1:79" ht="15" customHeight="1" thickBot="1">
      <c r="A116" s="54"/>
      <c r="B116" s="14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1"/>
      <c r="N116" s="86" t="s">
        <v>502</v>
      </c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  <c r="AB116" s="87"/>
      <c r="AC116" s="88"/>
      <c r="AD116" s="18"/>
      <c r="AE116" s="86" t="s">
        <v>502</v>
      </c>
      <c r="AF116" s="87"/>
      <c r="AG116" s="87"/>
      <c r="AH116" s="87"/>
      <c r="AI116" s="87"/>
      <c r="AJ116" s="87"/>
      <c r="AK116" s="87"/>
      <c r="AL116" s="87"/>
      <c r="AM116" s="87"/>
      <c r="AN116" s="87"/>
      <c r="AO116" s="87"/>
      <c r="AP116" s="87"/>
      <c r="AQ116" s="87"/>
      <c r="AR116" s="87"/>
      <c r="AS116" s="87"/>
      <c r="AT116" s="87"/>
      <c r="AU116" s="87"/>
      <c r="AV116" s="87"/>
      <c r="AW116" s="87"/>
      <c r="AX116" s="87"/>
      <c r="AY116" s="87"/>
      <c r="AZ116" s="87"/>
      <c r="BA116" s="87"/>
      <c r="BB116" s="88"/>
      <c r="BC116" s="18"/>
      <c r="BD116" s="86" t="s">
        <v>502</v>
      </c>
      <c r="BE116" s="87"/>
      <c r="BF116" s="87"/>
      <c r="BG116" s="87"/>
      <c r="BH116" s="87"/>
      <c r="BI116" s="87"/>
      <c r="BJ116" s="87"/>
      <c r="BK116" s="87"/>
      <c r="BL116" s="87"/>
      <c r="BM116" s="87"/>
      <c r="BN116" s="87"/>
      <c r="BO116" s="87"/>
      <c r="BP116" s="87"/>
      <c r="BQ116" s="87"/>
      <c r="BR116" s="87"/>
      <c r="BS116" s="88"/>
      <c r="BT116" s="18"/>
      <c r="BU116" s="86" t="s">
        <v>502</v>
      </c>
      <c r="BV116" s="87"/>
      <c r="BW116" s="87"/>
      <c r="BX116" s="88"/>
      <c r="BY116" s="18"/>
      <c r="BZ116" s="86" t="s">
        <v>502</v>
      </c>
      <c r="CA116" s="88"/>
    </row>
    <row r="117" spans="1:79" ht="40.5" customHeight="1">
      <c r="A117" s="49" t="s">
        <v>58</v>
      </c>
      <c r="B117" s="13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0"/>
      <c r="N117" s="80" t="s">
        <v>136</v>
      </c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  <c r="AJ117" s="81"/>
      <c r="AK117" s="81"/>
      <c r="AL117" s="81"/>
      <c r="AM117" s="81"/>
      <c r="AN117" s="81"/>
      <c r="AO117" s="81"/>
      <c r="AP117" s="81"/>
      <c r="AQ117" s="81"/>
      <c r="AR117" s="81"/>
      <c r="AS117" s="82"/>
      <c r="AT117" s="17"/>
      <c r="AU117" s="80" t="s">
        <v>137</v>
      </c>
      <c r="AV117" s="81"/>
      <c r="AW117" s="81"/>
      <c r="AX117" s="81"/>
      <c r="AY117" s="81"/>
      <c r="AZ117" s="81"/>
      <c r="BA117" s="81"/>
      <c r="BB117" s="82"/>
      <c r="BC117" s="80" t="s">
        <v>138</v>
      </c>
      <c r="BD117" s="81"/>
      <c r="BE117" s="81"/>
      <c r="BF117" s="81"/>
      <c r="BG117" s="81"/>
      <c r="BH117" s="82"/>
      <c r="BI117" s="17"/>
      <c r="BJ117" s="80" t="s">
        <v>139</v>
      </c>
      <c r="BK117" s="81"/>
      <c r="BL117" s="81"/>
      <c r="BM117" s="81"/>
      <c r="BN117" s="81"/>
      <c r="BO117" s="81"/>
      <c r="BP117" s="81"/>
      <c r="BQ117" s="81"/>
      <c r="BR117" s="81"/>
      <c r="BS117" s="81"/>
      <c r="BT117" s="81"/>
      <c r="BU117" s="81"/>
      <c r="BV117" s="81"/>
      <c r="BW117" s="81"/>
      <c r="BX117" s="81"/>
      <c r="BY117" s="81"/>
      <c r="BZ117" s="81"/>
      <c r="CA117" s="82"/>
    </row>
    <row r="118" spans="1:79" ht="40.5" customHeight="1">
      <c r="A118" s="65"/>
      <c r="B118" s="9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19"/>
      <c r="N118" s="83" t="s">
        <v>504</v>
      </c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  <c r="AN118" s="84"/>
      <c r="AO118" s="84"/>
      <c r="AP118" s="84"/>
      <c r="AQ118" s="84"/>
      <c r="AR118" s="84"/>
      <c r="AS118" s="85"/>
      <c r="AT118" s="12"/>
      <c r="AU118" s="83" t="s">
        <v>504</v>
      </c>
      <c r="AV118" s="84"/>
      <c r="AW118" s="84"/>
      <c r="AX118" s="84"/>
      <c r="AY118" s="84"/>
      <c r="AZ118" s="84"/>
      <c r="BA118" s="84"/>
      <c r="BB118" s="85"/>
      <c r="BC118" s="83" t="s">
        <v>504</v>
      </c>
      <c r="BD118" s="84"/>
      <c r="BE118" s="84"/>
      <c r="BF118" s="84"/>
      <c r="BG118" s="84"/>
      <c r="BH118" s="85"/>
      <c r="BI118" s="12"/>
      <c r="BJ118" s="83" t="s">
        <v>504</v>
      </c>
      <c r="BK118" s="84"/>
      <c r="BL118" s="84"/>
      <c r="BM118" s="84"/>
      <c r="BN118" s="84"/>
      <c r="BO118" s="84"/>
      <c r="BP118" s="84"/>
      <c r="BQ118" s="84"/>
      <c r="BR118" s="84"/>
      <c r="BS118" s="84"/>
      <c r="BT118" s="84"/>
      <c r="BU118" s="84"/>
      <c r="BV118" s="84"/>
      <c r="BW118" s="84"/>
      <c r="BX118" s="84"/>
      <c r="BY118" s="84"/>
      <c r="BZ118" s="84"/>
      <c r="CA118" s="85"/>
    </row>
    <row r="119" spans="1:79" ht="15" customHeight="1" thickBot="1">
      <c r="A119" s="50"/>
      <c r="B119" s="14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1"/>
      <c r="N119" s="86" t="s">
        <v>502</v>
      </c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  <c r="AB119" s="87"/>
      <c r="AC119" s="87"/>
      <c r="AD119" s="87"/>
      <c r="AE119" s="87"/>
      <c r="AF119" s="87"/>
      <c r="AG119" s="87"/>
      <c r="AH119" s="87"/>
      <c r="AI119" s="87"/>
      <c r="AJ119" s="87"/>
      <c r="AK119" s="87"/>
      <c r="AL119" s="87"/>
      <c r="AM119" s="87"/>
      <c r="AN119" s="87"/>
      <c r="AO119" s="87"/>
      <c r="AP119" s="87"/>
      <c r="AQ119" s="87"/>
      <c r="AR119" s="87"/>
      <c r="AS119" s="88"/>
      <c r="AT119" s="18"/>
      <c r="AU119" s="86" t="s">
        <v>502</v>
      </c>
      <c r="AV119" s="87"/>
      <c r="AW119" s="87"/>
      <c r="AX119" s="87"/>
      <c r="AY119" s="87"/>
      <c r="AZ119" s="87"/>
      <c r="BA119" s="87"/>
      <c r="BB119" s="88"/>
      <c r="BC119" s="86" t="s">
        <v>502</v>
      </c>
      <c r="BD119" s="87"/>
      <c r="BE119" s="87"/>
      <c r="BF119" s="87"/>
      <c r="BG119" s="87"/>
      <c r="BH119" s="88"/>
      <c r="BI119" s="18"/>
      <c r="BJ119" s="86" t="s">
        <v>502</v>
      </c>
      <c r="BK119" s="87"/>
      <c r="BL119" s="87"/>
      <c r="BM119" s="87"/>
      <c r="BN119" s="87"/>
      <c r="BO119" s="87"/>
      <c r="BP119" s="87"/>
      <c r="BQ119" s="87"/>
      <c r="BR119" s="87"/>
      <c r="BS119" s="87"/>
      <c r="BT119" s="87"/>
      <c r="BU119" s="87"/>
      <c r="BV119" s="87"/>
      <c r="BW119" s="87"/>
      <c r="BX119" s="87"/>
      <c r="BY119" s="87"/>
      <c r="BZ119" s="87"/>
      <c r="CA119" s="88"/>
    </row>
    <row r="120" spans="1:79" ht="141.75" customHeight="1">
      <c r="A120" s="49" t="s">
        <v>59</v>
      </c>
      <c r="B120" s="13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0"/>
      <c r="N120" s="80" t="s">
        <v>140</v>
      </c>
      <c r="O120" s="82"/>
      <c r="P120" s="80" t="s">
        <v>141</v>
      </c>
      <c r="Q120" s="81"/>
      <c r="R120" s="81"/>
      <c r="S120" s="81"/>
      <c r="T120" s="81"/>
      <c r="U120" s="81"/>
      <c r="V120" s="81"/>
      <c r="W120" s="81"/>
      <c r="X120" s="81"/>
      <c r="Y120" s="81"/>
      <c r="Z120" s="81"/>
      <c r="AA120" s="81"/>
      <c r="AB120" s="81"/>
      <c r="AC120" s="81"/>
      <c r="AD120" s="81"/>
      <c r="AE120" s="82"/>
      <c r="AF120" s="17"/>
      <c r="AG120" s="80" t="s">
        <v>142</v>
      </c>
      <c r="AH120" s="81"/>
      <c r="AI120" s="81"/>
      <c r="AJ120" s="81"/>
      <c r="AK120" s="81"/>
      <c r="AL120" s="81"/>
      <c r="AM120" s="81"/>
      <c r="AN120" s="81"/>
      <c r="AO120" s="81"/>
      <c r="AP120" s="81"/>
      <c r="AQ120" s="81"/>
      <c r="AR120" s="81"/>
      <c r="AS120" s="81"/>
      <c r="AT120" s="81"/>
      <c r="AU120" s="81"/>
      <c r="AV120" s="81"/>
      <c r="AW120" s="81"/>
      <c r="AX120" s="81"/>
      <c r="AY120" s="81"/>
      <c r="AZ120" s="81"/>
      <c r="BA120" s="81"/>
      <c r="BB120" s="81"/>
      <c r="BC120" s="81"/>
      <c r="BD120" s="81"/>
      <c r="BE120" s="81"/>
      <c r="BF120" s="81"/>
      <c r="BG120" s="81"/>
      <c r="BH120" s="81"/>
      <c r="BI120" s="81"/>
      <c r="BJ120" s="82"/>
      <c r="BK120" s="17"/>
      <c r="BL120" s="80" t="s">
        <v>143</v>
      </c>
      <c r="BM120" s="81"/>
      <c r="BN120" s="81"/>
      <c r="BO120" s="81"/>
      <c r="BP120" s="81"/>
      <c r="BQ120" s="81"/>
      <c r="BR120" s="81"/>
      <c r="BS120" s="81"/>
      <c r="BT120" s="81"/>
      <c r="BU120" s="81"/>
      <c r="BV120" s="81"/>
      <c r="BW120" s="81"/>
      <c r="BX120" s="81"/>
      <c r="BY120" s="81"/>
      <c r="BZ120" s="81"/>
      <c r="CA120" s="82"/>
    </row>
    <row r="121" spans="1:79" ht="20.25" customHeight="1">
      <c r="A121" s="65"/>
      <c r="B121" s="9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19"/>
      <c r="N121" s="83" t="s">
        <v>504</v>
      </c>
      <c r="O121" s="85"/>
      <c r="P121" s="83" t="s">
        <v>504</v>
      </c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5"/>
      <c r="AF121" s="12"/>
      <c r="AG121" s="83" t="s">
        <v>504</v>
      </c>
      <c r="AH121" s="84"/>
      <c r="AI121" s="84"/>
      <c r="AJ121" s="84"/>
      <c r="AK121" s="84"/>
      <c r="AL121" s="84"/>
      <c r="AM121" s="84"/>
      <c r="AN121" s="84"/>
      <c r="AO121" s="84"/>
      <c r="AP121" s="84"/>
      <c r="AQ121" s="84"/>
      <c r="AR121" s="84"/>
      <c r="AS121" s="84"/>
      <c r="AT121" s="84"/>
      <c r="AU121" s="84"/>
      <c r="AV121" s="84"/>
      <c r="AW121" s="84"/>
      <c r="AX121" s="84"/>
      <c r="AY121" s="84"/>
      <c r="AZ121" s="84"/>
      <c r="BA121" s="84"/>
      <c r="BB121" s="84"/>
      <c r="BC121" s="84"/>
      <c r="BD121" s="84"/>
      <c r="BE121" s="84"/>
      <c r="BF121" s="84"/>
      <c r="BG121" s="84"/>
      <c r="BH121" s="84"/>
      <c r="BI121" s="84"/>
      <c r="BJ121" s="85"/>
      <c r="BK121" s="12"/>
      <c r="BL121" s="83" t="s">
        <v>504</v>
      </c>
      <c r="BM121" s="84"/>
      <c r="BN121" s="84"/>
      <c r="BO121" s="84"/>
      <c r="BP121" s="84"/>
      <c r="BQ121" s="84"/>
      <c r="BR121" s="84"/>
      <c r="BS121" s="84"/>
      <c r="BT121" s="84"/>
      <c r="BU121" s="84"/>
      <c r="BV121" s="84"/>
      <c r="BW121" s="84"/>
      <c r="BX121" s="84"/>
      <c r="BY121" s="84"/>
      <c r="BZ121" s="84"/>
      <c r="CA121" s="85"/>
    </row>
    <row r="122" spans="1:79" ht="15" customHeight="1" thickBot="1">
      <c r="A122" s="50"/>
      <c r="B122" s="14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1"/>
      <c r="N122" s="86" t="s">
        <v>502</v>
      </c>
      <c r="O122" s="88"/>
      <c r="P122" s="86" t="s">
        <v>502</v>
      </c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  <c r="AB122" s="87"/>
      <c r="AC122" s="87"/>
      <c r="AD122" s="87"/>
      <c r="AE122" s="88"/>
      <c r="AF122" s="18"/>
      <c r="AG122" s="86" t="s">
        <v>502</v>
      </c>
      <c r="AH122" s="87"/>
      <c r="AI122" s="87"/>
      <c r="AJ122" s="87"/>
      <c r="AK122" s="87"/>
      <c r="AL122" s="87"/>
      <c r="AM122" s="87"/>
      <c r="AN122" s="87"/>
      <c r="AO122" s="87"/>
      <c r="AP122" s="87"/>
      <c r="AQ122" s="87"/>
      <c r="AR122" s="87"/>
      <c r="AS122" s="87"/>
      <c r="AT122" s="87"/>
      <c r="AU122" s="87"/>
      <c r="AV122" s="87"/>
      <c r="AW122" s="87"/>
      <c r="AX122" s="87"/>
      <c r="AY122" s="87"/>
      <c r="AZ122" s="87"/>
      <c r="BA122" s="87"/>
      <c r="BB122" s="87"/>
      <c r="BC122" s="87"/>
      <c r="BD122" s="87"/>
      <c r="BE122" s="87"/>
      <c r="BF122" s="87"/>
      <c r="BG122" s="87"/>
      <c r="BH122" s="87"/>
      <c r="BI122" s="87"/>
      <c r="BJ122" s="88"/>
      <c r="BK122" s="18"/>
      <c r="BL122" s="86" t="s">
        <v>502</v>
      </c>
      <c r="BM122" s="87"/>
      <c r="BN122" s="87"/>
      <c r="BO122" s="87"/>
      <c r="BP122" s="87"/>
      <c r="BQ122" s="87"/>
      <c r="BR122" s="87"/>
      <c r="BS122" s="87"/>
      <c r="BT122" s="87"/>
      <c r="BU122" s="87"/>
      <c r="BV122" s="87"/>
      <c r="BW122" s="87"/>
      <c r="BX122" s="87"/>
      <c r="BY122" s="87"/>
      <c r="BZ122" s="87"/>
      <c r="CA122" s="88"/>
    </row>
    <row r="123" spans="1:79" ht="15.75" customHeight="1"/>
    <row r="124" spans="1:79" ht="60.75" customHeight="1"/>
    <row r="125" spans="1:79" ht="30" customHeight="1"/>
    <row r="126" spans="1:79" ht="15.75" customHeight="1"/>
    <row r="127" spans="1:79" ht="81" customHeight="1"/>
    <row r="128" spans="1:79" ht="45" customHeight="1"/>
    <row r="129" ht="20.25" customHeight="1"/>
    <row r="130" ht="21" customHeight="1"/>
    <row r="131" ht="60.75" customHeight="1"/>
    <row r="132" ht="30" customHeight="1"/>
    <row r="133" ht="15.75" customHeight="1"/>
    <row r="134" ht="40.5" customHeight="1"/>
    <row r="135" ht="15" customHeight="1"/>
    <row r="136" ht="15.75" customHeight="1"/>
    <row r="137" ht="141.75" customHeight="1"/>
    <row r="138" ht="60" customHeight="1"/>
    <row r="139" ht="15.75" customHeight="1"/>
  </sheetData>
  <mergeCells count="1564">
    <mergeCell ref="BL121:CA121"/>
    <mergeCell ref="BL122:CA122"/>
    <mergeCell ref="M120:M122"/>
    <mergeCell ref="N120:O120"/>
    <mergeCell ref="N121:O121"/>
    <mergeCell ref="N122:O122"/>
    <mergeCell ref="P120:AE120"/>
    <mergeCell ref="P121:AE121"/>
    <mergeCell ref="P122:AE122"/>
    <mergeCell ref="A120:A122"/>
    <mergeCell ref="B120:B122"/>
    <mergeCell ref="C120:C122"/>
    <mergeCell ref="D120:D122"/>
    <mergeCell ref="E120:E122"/>
    <mergeCell ref="F120:F122"/>
    <mergeCell ref="BC117:BH117"/>
    <mergeCell ref="BC118:BH118"/>
    <mergeCell ref="BC119:BH119"/>
    <mergeCell ref="BI117:BI119"/>
    <mergeCell ref="BJ117:CA117"/>
    <mergeCell ref="BJ118:CA118"/>
    <mergeCell ref="BJ119:CA119"/>
    <mergeCell ref="N118:AS118"/>
    <mergeCell ref="N119:AS119"/>
    <mergeCell ref="AT117:AT119"/>
    <mergeCell ref="AU117:BB117"/>
    <mergeCell ref="AU118:BB118"/>
    <mergeCell ref="AU119:BB119"/>
    <mergeCell ref="E117:E119"/>
    <mergeCell ref="F117:F119"/>
    <mergeCell ref="G117:G119"/>
    <mergeCell ref="H117:H119"/>
    <mergeCell ref="I117:I119"/>
    <mergeCell ref="J117:J119"/>
    <mergeCell ref="BT114:BT116"/>
    <mergeCell ref="BU114:BX114"/>
    <mergeCell ref="BU115:BX115"/>
    <mergeCell ref="BU116:BX116"/>
    <mergeCell ref="BY114:BY116"/>
    <mergeCell ref="BZ114:CA114"/>
    <mergeCell ref="BZ115:CA115"/>
    <mergeCell ref="BZ116:CA116"/>
    <mergeCell ref="AE115:BB115"/>
    <mergeCell ref="AE116:BB116"/>
    <mergeCell ref="BC114:BC116"/>
    <mergeCell ref="BD114:BS114"/>
    <mergeCell ref="BD115:BS115"/>
    <mergeCell ref="BD116:BS116"/>
    <mergeCell ref="K114:K116"/>
    <mergeCell ref="L114:L116"/>
    <mergeCell ref="M114:M116"/>
    <mergeCell ref="N114:AC114"/>
    <mergeCell ref="N115:AC115"/>
    <mergeCell ref="N116:AC116"/>
    <mergeCell ref="A114:A116"/>
    <mergeCell ref="B114:B116"/>
    <mergeCell ref="C114:C116"/>
    <mergeCell ref="D114:D116"/>
    <mergeCell ref="E114:E116"/>
    <mergeCell ref="F114:F116"/>
    <mergeCell ref="BJ111:BT111"/>
    <mergeCell ref="BJ112:BT112"/>
    <mergeCell ref="BJ113:BT113"/>
    <mergeCell ref="BU111:BU113"/>
    <mergeCell ref="BV111:CA111"/>
    <mergeCell ref="BV112:CA112"/>
    <mergeCell ref="BV113:CA113"/>
    <mergeCell ref="AC111:AN111"/>
    <mergeCell ref="AC112:AN112"/>
    <mergeCell ref="AC113:AN113"/>
    <mergeCell ref="AO111:BI111"/>
    <mergeCell ref="AO112:BI112"/>
    <mergeCell ref="AO113:BI113"/>
    <mergeCell ref="M111:M113"/>
    <mergeCell ref="N111:Y111"/>
    <mergeCell ref="N112:Y112"/>
    <mergeCell ref="N113:Y113"/>
    <mergeCell ref="Z111:AB111"/>
    <mergeCell ref="Z112:AB112"/>
    <mergeCell ref="Z113:AB113"/>
    <mergeCell ref="BO108:BO110"/>
    <mergeCell ref="BP108:CA108"/>
    <mergeCell ref="BP109:CA109"/>
    <mergeCell ref="BP110:CA110"/>
    <mergeCell ref="A111:A113"/>
    <mergeCell ref="B111:B113"/>
    <mergeCell ref="C111:C113"/>
    <mergeCell ref="D111:D113"/>
    <mergeCell ref="E111:E113"/>
    <mergeCell ref="F111:F113"/>
    <mergeCell ref="AG110:AR110"/>
    <mergeCell ref="AS108:AX108"/>
    <mergeCell ref="AS109:AX109"/>
    <mergeCell ref="AS110:AX110"/>
    <mergeCell ref="AY108:BN108"/>
    <mergeCell ref="AY109:BN109"/>
    <mergeCell ref="AY110:BN110"/>
    <mergeCell ref="N110:S110"/>
    <mergeCell ref="T108:Z108"/>
    <mergeCell ref="T109:Z109"/>
    <mergeCell ref="T110:Z110"/>
    <mergeCell ref="AA108:AE108"/>
    <mergeCell ref="AA109:AE109"/>
    <mergeCell ref="AA110:AE110"/>
    <mergeCell ref="E108:E110"/>
    <mergeCell ref="F108:F110"/>
    <mergeCell ref="G108:G110"/>
    <mergeCell ref="H108:H110"/>
    <mergeCell ref="I108:I110"/>
    <mergeCell ref="J108:J110"/>
    <mergeCell ref="L105:L107"/>
    <mergeCell ref="M105:M107"/>
    <mergeCell ref="N105:BI105"/>
    <mergeCell ref="N106:BI106"/>
    <mergeCell ref="N107:BI107"/>
    <mergeCell ref="BJ105:CA105"/>
    <mergeCell ref="BJ106:CA106"/>
    <mergeCell ref="BJ107:CA107"/>
    <mergeCell ref="BX102:CA102"/>
    <mergeCell ref="BX103:CA103"/>
    <mergeCell ref="BX104:CA104"/>
    <mergeCell ref="A105:A107"/>
    <mergeCell ref="B105:B107"/>
    <mergeCell ref="C105:C107"/>
    <mergeCell ref="D105:D107"/>
    <mergeCell ref="E105:E107"/>
    <mergeCell ref="F105:F107"/>
    <mergeCell ref="G105:G107"/>
    <mergeCell ref="AW102:BJ102"/>
    <mergeCell ref="AW103:BJ103"/>
    <mergeCell ref="AW104:BJ104"/>
    <mergeCell ref="BK102:BK104"/>
    <mergeCell ref="BL102:BW102"/>
    <mergeCell ref="BL103:BW103"/>
    <mergeCell ref="BL104:BW104"/>
    <mergeCell ref="N103:AI103"/>
    <mergeCell ref="N104:AI104"/>
    <mergeCell ref="AJ102:AJ104"/>
    <mergeCell ref="AK102:AU102"/>
    <mergeCell ref="AK103:AU103"/>
    <mergeCell ref="AK104:AU104"/>
    <mergeCell ref="G102:G104"/>
    <mergeCell ref="H102:H104"/>
    <mergeCell ref="I102:I104"/>
    <mergeCell ref="J102:J104"/>
    <mergeCell ref="K102:K104"/>
    <mergeCell ref="L102:L104"/>
    <mergeCell ref="A102:A104"/>
    <mergeCell ref="B102:B104"/>
    <mergeCell ref="C102:C104"/>
    <mergeCell ref="D102:D104"/>
    <mergeCell ref="E102:E104"/>
    <mergeCell ref="F102:F104"/>
    <mergeCell ref="I96:I98"/>
    <mergeCell ref="J96:J98"/>
    <mergeCell ref="K96:K98"/>
    <mergeCell ref="L96:L98"/>
    <mergeCell ref="M96:M98"/>
    <mergeCell ref="N96:T96"/>
    <mergeCell ref="N97:T97"/>
    <mergeCell ref="N98:T98"/>
    <mergeCell ref="BS94:CA94"/>
    <mergeCell ref="BS95:CA95"/>
    <mergeCell ref="A96:A98"/>
    <mergeCell ref="B96:B98"/>
    <mergeCell ref="C96:C98"/>
    <mergeCell ref="D96:D98"/>
    <mergeCell ref="E96:E98"/>
    <mergeCell ref="F96:F98"/>
    <mergeCell ref="G96:G98"/>
    <mergeCell ref="H96:H98"/>
    <mergeCell ref="K93:K95"/>
    <mergeCell ref="L93:L95"/>
    <mergeCell ref="M93:M95"/>
    <mergeCell ref="N93:AS93"/>
    <mergeCell ref="N94:AS94"/>
    <mergeCell ref="N95:AS95"/>
    <mergeCell ref="BW90:BW92"/>
    <mergeCell ref="BX90:CA90"/>
    <mergeCell ref="BX91:CA91"/>
    <mergeCell ref="BX92:CA92"/>
    <mergeCell ref="A93:A95"/>
    <mergeCell ref="B93:B95"/>
    <mergeCell ref="C93:C95"/>
    <mergeCell ref="D93:D95"/>
    <mergeCell ref="E93:E95"/>
    <mergeCell ref="F93:F95"/>
    <mergeCell ref="H90:H92"/>
    <mergeCell ref="I90:I92"/>
    <mergeCell ref="J90:J92"/>
    <mergeCell ref="K90:K92"/>
    <mergeCell ref="L90:L92"/>
    <mergeCell ref="M90:M92"/>
    <mergeCell ref="BT87:CA87"/>
    <mergeCell ref="BT88:CA88"/>
    <mergeCell ref="BT89:CA89"/>
    <mergeCell ref="A90:A92"/>
    <mergeCell ref="B90:B92"/>
    <mergeCell ref="C90:C92"/>
    <mergeCell ref="D90:D92"/>
    <mergeCell ref="E90:E92"/>
    <mergeCell ref="F90:F92"/>
    <mergeCell ref="G90:G92"/>
    <mergeCell ref="N88:AQ88"/>
    <mergeCell ref="N89:AQ89"/>
    <mergeCell ref="AR87:AR89"/>
    <mergeCell ref="AS87:BS87"/>
    <mergeCell ref="AS88:BS88"/>
    <mergeCell ref="AS89:BS89"/>
    <mergeCell ref="CA84:CA86"/>
    <mergeCell ref="A87:A89"/>
    <mergeCell ref="B87:B89"/>
    <mergeCell ref="C87:C89"/>
    <mergeCell ref="D87:D89"/>
    <mergeCell ref="E87:E89"/>
    <mergeCell ref="F87:F89"/>
    <mergeCell ref="G87:G89"/>
    <mergeCell ref="H87:H89"/>
    <mergeCell ref="I87:I89"/>
    <mergeCell ref="BU84:BU86"/>
    <mergeCell ref="BV84:BV86"/>
    <mergeCell ref="BW84:BW86"/>
    <mergeCell ref="BX84:BX86"/>
    <mergeCell ref="BY84:BY86"/>
    <mergeCell ref="BZ84:BZ86"/>
    <mergeCell ref="BO84:BO86"/>
    <mergeCell ref="BP84:BP86"/>
    <mergeCell ref="BQ84:BQ86"/>
    <mergeCell ref="BR84:BR86"/>
    <mergeCell ref="BS84:BS86"/>
    <mergeCell ref="BT84:BT86"/>
    <mergeCell ref="BI84:BI86"/>
    <mergeCell ref="BJ84:BJ86"/>
    <mergeCell ref="BK84:BK86"/>
    <mergeCell ref="BL84:BL86"/>
    <mergeCell ref="BM84:BM86"/>
    <mergeCell ref="BN84:BN86"/>
    <mergeCell ref="BC84:BC86"/>
    <mergeCell ref="BD84:BD86"/>
    <mergeCell ref="BE84:BE86"/>
    <mergeCell ref="BF84:BF86"/>
    <mergeCell ref="BG84:BG86"/>
    <mergeCell ref="BH84:BH86"/>
    <mergeCell ref="AV84:AV86"/>
    <mergeCell ref="AW84:AW86"/>
    <mergeCell ref="AX84:AX86"/>
    <mergeCell ref="AY84:AY86"/>
    <mergeCell ref="AZ84:AZ86"/>
    <mergeCell ref="BA84:BA86"/>
    <mergeCell ref="AP84:AP86"/>
    <mergeCell ref="AQ84:AQ86"/>
    <mergeCell ref="AR84:AR86"/>
    <mergeCell ref="AS84:AS86"/>
    <mergeCell ref="AT84:AT86"/>
    <mergeCell ref="AU84:AU86"/>
    <mergeCell ref="AF84:AF86"/>
    <mergeCell ref="AG84:AG86"/>
    <mergeCell ref="AH84:AH86"/>
    <mergeCell ref="AI84:AI86"/>
    <mergeCell ref="AJ84:AJ86"/>
    <mergeCell ref="AK84:AK86"/>
    <mergeCell ref="Z84:Z86"/>
    <mergeCell ref="AA84:AA86"/>
    <mergeCell ref="AB84:AB86"/>
    <mergeCell ref="AC84:AC86"/>
    <mergeCell ref="AD84:AD86"/>
    <mergeCell ref="AE84:AE86"/>
    <mergeCell ref="T84:T86"/>
    <mergeCell ref="U84:U86"/>
    <mergeCell ref="V84:V86"/>
    <mergeCell ref="W84:W86"/>
    <mergeCell ref="X84:X86"/>
    <mergeCell ref="Y84:Y86"/>
    <mergeCell ref="N84:O84"/>
    <mergeCell ref="N85:O85"/>
    <mergeCell ref="N86:O86"/>
    <mergeCell ref="P84:P86"/>
    <mergeCell ref="Q84:Q86"/>
    <mergeCell ref="R84:R86"/>
    <mergeCell ref="BY81:BY83"/>
    <mergeCell ref="BZ81:BZ83"/>
    <mergeCell ref="CA81:CA83"/>
    <mergeCell ref="A84:A86"/>
    <mergeCell ref="B84:B86"/>
    <mergeCell ref="C84:C86"/>
    <mergeCell ref="D84:D86"/>
    <mergeCell ref="E84:E86"/>
    <mergeCell ref="F84:F86"/>
    <mergeCell ref="G84:G86"/>
    <mergeCell ref="BS81:BS83"/>
    <mergeCell ref="BT81:BT83"/>
    <mergeCell ref="BU81:BU83"/>
    <mergeCell ref="BV81:BV83"/>
    <mergeCell ref="BW81:BW83"/>
    <mergeCell ref="BX81:BX83"/>
    <mergeCell ref="BM81:BM83"/>
    <mergeCell ref="BN81:BN83"/>
    <mergeCell ref="BO81:BO83"/>
    <mergeCell ref="BP81:BP83"/>
    <mergeCell ref="BQ81:BQ83"/>
    <mergeCell ref="BR81:BR83"/>
    <mergeCell ref="AX81:AX83"/>
    <mergeCell ref="AY81:BJ81"/>
    <mergeCell ref="AY82:BJ82"/>
    <mergeCell ref="AY83:BJ83"/>
    <mergeCell ref="BK81:BK83"/>
    <mergeCell ref="BL81:BL83"/>
    <mergeCell ref="N81:AM81"/>
    <mergeCell ref="N82:AM82"/>
    <mergeCell ref="N83:AM83"/>
    <mergeCell ref="AN81:AQ81"/>
    <mergeCell ref="AN82:AQ82"/>
    <mergeCell ref="AN83:AQ83"/>
    <mergeCell ref="H81:H83"/>
    <mergeCell ref="I81:I83"/>
    <mergeCell ref="J81:J83"/>
    <mergeCell ref="K81:K83"/>
    <mergeCell ref="L81:L83"/>
    <mergeCell ref="M81:M83"/>
    <mergeCell ref="BM78:CA78"/>
    <mergeCell ref="BM79:CA79"/>
    <mergeCell ref="BM80:CA80"/>
    <mergeCell ref="A81:A83"/>
    <mergeCell ref="B81:B83"/>
    <mergeCell ref="C81:C83"/>
    <mergeCell ref="D81:D83"/>
    <mergeCell ref="E81:E83"/>
    <mergeCell ref="F81:F83"/>
    <mergeCell ref="G81:G83"/>
    <mergeCell ref="AW78:BD78"/>
    <mergeCell ref="AW79:BD79"/>
    <mergeCell ref="AW80:BD80"/>
    <mergeCell ref="BE78:BE80"/>
    <mergeCell ref="BF78:BL78"/>
    <mergeCell ref="BF79:BL79"/>
    <mergeCell ref="BF80:BL80"/>
    <mergeCell ref="N79:AH79"/>
    <mergeCell ref="N80:AH80"/>
    <mergeCell ref="AI78:AI80"/>
    <mergeCell ref="AJ78:AV78"/>
    <mergeCell ref="AJ79:AV79"/>
    <mergeCell ref="AJ80:AV80"/>
    <mergeCell ref="G78:G80"/>
    <mergeCell ref="H78:H80"/>
    <mergeCell ref="I78:I80"/>
    <mergeCell ref="J78:J80"/>
    <mergeCell ref="K78:K80"/>
    <mergeCell ref="L78:L80"/>
    <mergeCell ref="BE77:BV77"/>
    <mergeCell ref="BW75:CA75"/>
    <mergeCell ref="BW76:CA76"/>
    <mergeCell ref="BW77:CA77"/>
    <mergeCell ref="A78:A80"/>
    <mergeCell ref="B78:B80"/>
    <mergeCell ref="C78:C80"/>
    <mergeCell ref="D78:D80"/>
    <mergeCell ref="E78:E80"/>
    <mergeCell ref="F78:F80"/>
    <mergeCell ref="M75:M77"/>
    <mergeCell ref="N75:AB75"/>
    <mergeCell ref="N76:AB76"/>
    <mergeCell ref="N77:AB77"/>
    <mergeCell ref="AC75:AI75"/>
    <mergeCell ref="AC76:AI76"/>
    <mergeCell ref="AC77:AI77"/>
    <mergeCell ref="E75:E77"/>
    <mergeCell ref="F75:F77"/>
    <mergeCell ref="G75:G77"/>
    <mergeCell ref="H75:H77"/>
    <mergeCell ref="I75:I77"/>
    <mergeCell ref="J75:J77"/>
    <mergeCell ref="BH74:BV74"/>
    <mergeCell ref="BW72:BW74"/>
    <mergeCell ref="BX72:BX74"/>
    <mergeCell ref="BY72:BY74"/>
    <mergeCell ref="BZ72:BZ74"/>
    <mergeCell ref="CA72:CA74"/>
    <mergeCell ref="U74:AC74"/>
    <mergeCell ref="AD72:AW72"/>
    <mergeCell ref="AD73:AW73"/>
    <mergeCell ref="AD74:AW74"/>
    <mergeCell ref="AX72:BG72"/>
    <mergeCell ref="AX73:BG73"/>
    <mergeCell ref="AX74:BG74"/>
    <mergeCell ref="K72:K74"/>
    <mergeCell ref="L72:L74"/>
    <mergeCell ref="M72:M74"/>
    <mergeCell ref="N72:P72"/>
    <mergeCell ref="N73:P73"/>
    <mergeCell ref="N74:P74"/>
    <mergeCell ref="A72:A74"/>
    <mergeCell ref="B72:B74"/>
    <mergeCell ref="C72:C74"/>
    <mergeCell ref="D72:D74"/>
    <mergeCell ref="E72:E74"/>
    <mergeCell ref="F72:F74"/>
    <mergeCell ref="N71:V71"/>
    <mergeCell ref="W69:AR69"/>
    <mergeCell ref="W70:AR70"/>
    <mergeCell ref="W71:AR71"/>
    <mergeCell ref="AS69:AS71"/>
    <mergeCell ref="AT69:BE69"/>
    <mergeCell ref="AT70:BE70"/>
    <mergeCell ref="AT71:BE71"/>
    <mergeCell ref="Q66:Q68"/>
    <mergeCell ref="R66:R68"/>
    <mergeCell ref="S66:S68"/>
    <mergeCell ref="T66:CA66"/>
    <mergeCell ref="T67:CA67"/>
    <mergeCell ref="T68:CA68"/>
    <mergeCell ref="H66:H68"/>
    <mergeCell ref="I66:I68"/>
    <mergeCell ref="J66:J68"/>
    <mergeCell ref="K66:K68"/>
    <mergeCell ref="L66:L68"/>
    <mergeCell ref="M66:M68"/>
    <mergeCell ref="BC63:CA63"/>
    <mergeCell ref="BC64:CA64"/>
    <mergeCell ref="BC65:CA65"/>
    <mergeCell ref="A66:A68"/>
    <mergeCell ref="B66:B68"/>
    <mergeCell ref="C66:C68"/>
    <mergeCell ref="D66:D68"/>
    <mergeCell ref="E66:E68"/>
    <mergeCell ref="F66:F68"/>
    <mergeCell ref="G66:G68"/>
    <mergeCell ref="M63:M65"/>
    <mergeCell ref="N63:AK63"/>
    <mergeCell ref="N64:AK64"/>
    <mergeCell ref="N65:AK65"/>
    <mergeCell ref="AL63:AL65"/>
    <mergeCell ref="AM63:BB63"/>
    <mergeCell ref="AM64:BB64"/>
    <mergeCell ref="AM65:BB65"/>
    <mergeCell ref="BA62:BU62"/>
    <mergeCell ref="BV60:CA60"/>
    <mergeCell ref="BV61:CA61"/>
    <mergeCell ref="BV62:CA62"/>
    <mergeCell ref="A63:A65"/>
    <mergeCell ref="B63:B65"/>
    <mergeCell ref="C63:C65"/>
    <mergeCell ref="D63:D65"/>
    <mergeCell ref="E63:E65"/>
    <mergeCell ref="F63:F65"/>
    <mergeCell ref="AB61:AJ61"/>
    <mergeCell ref="AB62:AJ62"/>
    <mergeCell ref="AK60:AK62"/>
    <mergeCell ref="AL60:AY60"/>
    <mergeCell ref="AL61:AY61"/>
    <mergeCell ref="AL62:AY62"/>
    <mergeCell ref="L60:L62"/>
    <mergeCell ref="M60:M62"/>
    <mergeCell ref="N60:Z60"/>
    <mergeCell ref="N61:Z61"/>
    <mergeCell ref="N62:Z62"/>
    <mergeCell ref="AA60:AA62"/>
    <mergeCell ref="A60:A62"/>
    <mergeCell ref="B60:B62"/>
    <mergeCell ref="C60:C62"/>
    <mergeCell ref="D60:D62"/>
    <mergeCell ref="E60:E62"/>
    <mergeCell ref="F60:F62"/>
    <mergeCell ref="BS57:BS59"/>
    <mergeCell ref="BT57:BT59"/>
    <mergeCell ref="BU57:BU59"/>
    <mergeCell ref="BV57:BV59"/>
    <mergeCell ref="BW57:BW59"/>
    <mergeCell ref="BX57:BX59"/>
    <mergeCell ref="BD57:BD59"/>
    <mergeCell ref="BE57:BE59"/>
    <mergeCell ref="BF57:BF59"/>
    <mergeCell ref="BG57:BG59"/>
    <mergeCell ref="BH57:BH59"/>
    <mergeCell ref="BI57:BI59"/>
    <mergeCell ref="AS57:AS59"/>
    <mergeCell ref="AT57:AT59"/>
    <mergeCell ref="AU57:AU59"/>
    <mergeCell ref="AV57:AV59"/>
    <mergeCell ref="AW57:AW59"/>
    <mergeCell ref="AX57:AX59"/>
    <mergeCell ref="N59:Y59"/>
    <mergeCell ref="Z57:Z59"/>
    <mergeCell ref="AA57:AM57"/>
    <mergeCell ref="AA58:AM58"/>
    <mergeCell ref="AA59:AM59"/>
    <mergeCell ref="AN57:AN59"/>
    <mergeCell ref="BC54:BH54"/>
    <mergeCell ref="BC56:BH56"/>
    <mergeCell ref="BI54:BI56"/>
    <mergeCell ref="BJ54:BZ54"/>
    <mergeCell ref="BJ55:BZ55"/>
    <mergeCell ref="BJ56:BZ56"/>
    <mergeCell ref="AP55:AU55"/>
    <mergeCell ref="AP56:AU56"/>
    <mergeCell ref="AV54:BA54"/>
    <mergeCell ref="AV55:BA55"/>
    <mergeCell ref="AV56:BA56"/>
    <mergeCell ref="BB54:BB56"/>
    <mergeCell ref="J54:J56"/>
    <mergeCell ref="K54:K56"/>
    <mergeCell ref="L54:L56"/>
    <mergeCell ref="M54:M56"/>
    <mergeCell ref="N54:AN54"/>
    <mergeCell ref="N55:AN55"/>
    <mergeCell ref="N56:AN56"/>
    <mergeCell ref="BZ51:BZ53"/>
    <mergeCell ref="CA51:CA53"/>
    <mergeCell ref="A54:A56"/>
    <mergeCell ref="B54:B56"/>
    <mergeCell ref="C54:C56"/>
    <mergeCell ref="D54:D56"/>
    <mergeCell ref="E54:E56"/>
    <mergeCell ref="F54:F56"/>
    <mergeCell ref="G54:G56"/>
    <mergeCell ref="H54:H56"/>
    <mergeCell ref="N53:AE53"/>
    <mergeCell ref="AF51:AF53"/>
    <mergeCell ref="AG51:BD51"/>
    <mergeCell ref="AG52:BD52"/>
    <mergeCell ref="AG53:BD53"/>
    <mergeCell ref="BE51:BE53"/>
    <mergeCell ref="BQ48:CA48"/>
    <mergeCell ref="BQ49:CA49"/>
    <mergeCell ref="BQ50:CA50"/>
    <mergeCell ref="A51:A53"/>
    <mergeCell ref="B51:B53"/>
    <mergeCell ref="C51:C53"/>
    <mergeCell ref="D51:D53"/>
    <mergeCell ref="E51:E53"/>
    <mergeCell ref="F51:F53"/>
    <mergeCell ref="G51:G53"/>
    <mergeCell ref="AM49:AS49"/>
    <mergeCell ref="AM50:AS50"/>
    <mergeCell ref="AT48:AT50"/>
    <mergeCell ref="AU48:BI48"/>
    <mergeCell ref="AU49:BI49"/>
    <mergeCell ref="AU50:BI50"/>
    <mergeCell ref="BW45:BW47"/>
    <mergeCell ref="N48:S48"/>
    <mergeCell ref="N49:S49"/>
    <mergeCell ref="N50:S50"/>
    <mergeCell ref="T48:Z48"/>
    <mergeCell ref="T49:Z49"/>
    <mergeCell ref="T50:Z50"/>
    <mergeCell ref="AA48:AA50"/>
    <mergeCell ref="AB48:AJ48"/>
    <mergeCell ref="AB49:AJ49"/>
    <mergeCell ref="BQ45:BQ47"/>
    <mergeCell ref="BR45:BR47"/>
    <mergeCell ref="BS45:BS47"/>
    <mergeCell ref="BT45:BT47"/>
    <mergeCell ref="BU45:BU47"/>
    <mergeCell ref="BV45:BV47"/>
    <mergeCell ref="BK45:BK47"/>
    <mergeCell ref="BL45:BL47"/>
    <mergeCell ref="BM45:BM47"/>
    <mergeCell ref="BN45:BN47"/>
    <mergeCell ref="BO45:BO47"/>
    <mergeCell ref="BP45:BP47"/>
    <mergeCell ref="BD45:BD47"/>
    <mergeCell ref="BF45:BF47"/>
    <mergeCell ref="BG45:BG47"/>
    <mergeCell ref="BH45:BH47"/>
    <mergeCell ref="BI45:BI47"/>
    <mergeCell ref="BJ45:BJ47"/>
    <mergeCell ref="AX45:AX47"/>
    <mergeCell ref="AY45:AY47"/>
    <mergeCell ref="AZ45:AZ47"/>
    <mergeCell ref="BA45:BA47"/>
    <mergeCell ref="BB45:BB47"/>
    <mergeCell ref="BC45:BC47"/>
    <mergeCell ref="AR45:AR47"/>
    <mergeCell ref="AS45:AS47"/>
    <mergeCell ref="AT45:AT47"/>
    <mergeCell ref="AU45:AU47"/>
    <mergeCell ref="AV45:AV47"/>
    <mergeCell ref="AW45:AW47"/>
    <mergeCell ref="BV42:BV44"/>
    <mergeCell ref="BW42:BW44"/>
    <mergeCell ref="BX42:BX44"/>
    <mergeCell ref="BY42:BY44"/>
    <mergeCell ref="BZ42:BZ44"/>
    <mergeCell ref="CA42:CA44"/>
    <mergeCell ref="BN42:BN44"/>
    <mergeCell ref="BO42:BO44"/>
    <mergeCell ref="BP42:BP44"/>
    <mergeCell ref="BQ42:BQ44"/>
    <mergeCell ref="BR42:BR44"/>
    <mergeCell ref="BS42:BS44"/>
    <mergeCell ref="AI42:AK42"/>
    <mergeCell ref="AI43:AK43"/>
    <mergeCell ref="AI44:AK44"/>
    <mergeCell ref="AL42:AL44"/>
    <mergeCell ref="AM42:AQ42"/>
    <mergeCell ref="AM43:AQ43"/>
    <mergeCell ref="AM44:AQ44"/>
    <mergeCell ref="I42:I44"/>
    <mergeCell ref="J42:J44"/>
    <mergeCell ref="K42:K44"/>
    <mergeCell ref="L42:L44"/>
    <mergeCell ref="M42:M44"/>
    <mergeCell ref="N42:W42"/>
    <mergeCell ref="N43:W43"/>
    <mergeCell ref="N44:W44"/>
    <mergeCell ref="BZ39:BZ41"/>
    <mergeCell ref="CA39:CA41"/>
    <mergeCell ref="A42:A44"/>
    <mergeCell ref="B42:B44"/>
    <mergeCell ref="C42:C44"/>
    <mergeCell ref="D42:D44"/>
    <mergeCell ref="E42:E44"/>
    <mergeCell ref="F42:F44"/>
    <mergeCell ref="G42:G44"/>
    <mergeCell ref="H42:H44"/>
    <mergeCell ref="BQ39:BQ41"/>
    <mergeCell ref="BR39:BR41"/>
    <mergeCell ref="BS39:BS41"/>
    <mergeCell ref="BT39:BT41"/>
    <mergeCell ref="BU39:BU41"/>
    <mergeCell ref="BV39:BV41"/>
    <mergeCell ref="BR37:CA37"/>
    <mergeCell ref="BR38:CA38"/>
    <mergeCell ref="A39:A41"/>
    <mergeCell ref="B39:B41"/>
    <mergeCell ref="C39:C41"/>
    <mergeCell ref="D39:D41"/>
    <mergeCell ref="E39:E41"/>
    <mergeCell ref="F39:F41"/>
    <mergeCell ref="G39:G41"/>
    <mergeCell ref="H39:H41"/>
    <mergeCell ref="I36:I38"/>
    <mergeCell ref="J36:J38"/>
    <mergeCell ref="K36:K38"/>
    <mergeCell ref="L36:L38"/>
    <mergeCell ref="M36:M38"/>
    <mergeCell ref="N36:AV36"/>
    <mergeCell ref="N37:AV37"/>
    <mergeCell ref="N38:AV38"/>
    <mergeCell ref="BF34:BT34"/>
    <mergeCell ref="BF35:BT35"/>
    <mergeCell ref="BU34:CA34"/>
    <mergeCell ref="BU35:CA35"/>
    <mergeCell ref="A36:A38"/>
    <mergeCell ref="B36:B38"/>
    <mergeCell ref="C36:C38"/>
    <mergeCell ref="D36:D38"/>
    <mergeCell ref="E36:E38"/>
    <mergeCell ref="F36:F38"/>
    <mergeCell ref="K33:K35"/>
    <mergeCell ref="L33:L35"/>
    <mergeCell ref="M33:M35"/>
    <mergeCell ref="N34:AC34"/>
    <mergeCell ref="N35:AC35"/>
    <mergeCell ref="AD34:AL34"/>
    <mergeCell ref="AD35:AL35"/>
    <mergeCell ref="A33:A35"/>
    <mergeCell ref="B33:B35"/>
    <mergeCell ref="C33:C35"/>
    <mergeCell ref="D33:D35"/>
    <mergeCell ref="E33:E35"/>
    <mergeCell ref="F33:F35"/>
    <mergeCell ref="BJ30:BJ32"/>
    <mergeCell ref="BK30:BK32"/>
    <mergeCell ref="BL30:BL32"/>
    <mergeCell ref="BM30:BM32"/>
    <mergeCell ref="BN30:BN32"/>
    <mergeCell ref="BO30:BO32"/>
    <mergeCell ref="BC30:BC32"/>
    <mergeCell ref="BD30:BD32"/>
    <mergeCell ref="BE30:BE32"/>
    <mergeCell ref="BF30:BF32"/>
    <mergeCell ref="BG30:BG32"/>
    <mergeCell ref="BH30:BH32"/>
    <mergeCell ref="AL30:AL32"/>
    <mergeCell ref="AM30:AM32"/>
    <mergeCell ref="AN30:AN32"/>
    <mergeCell ref="AO30:AO32"/>
    <mergeCell ref="AP30:AP32"/>
    <mergeCell ref="AQ30:AQ32"/>
    <mergeCell ref="AF30:AF32"/>
    <mergeCell ref="AG30:AG32"/>
    <mergeCell ref="AH30:AH32"/>
    <mergeCell ref="AI30:AI32"/>
    <mergeCell ref="AJ30:AJ32"/>
    <mergeCell ref="AK30:AK32"/>
    <mergeCell ref="Z30:Z32"/>
    <mergeCell ref="AA30:AA32"/>
    <mergeCell ref="AB30:AB32"/>
    <mergeCell ref="AC30:AC32"/>
    <mergeCell ref="AD30:AD32"/>
    <mergeCell ref="AE30:AE32"/>
    <mergeCell ref="S30:S32"/>
    <mergeCell ref="T30:T32"/>
    <mergeCell ref="U30:U32"/>
    <mergeCell ref="V30:V32"/>
    <mergeCell ref="W30:W32"/>
    <mergeCell ref="X30:X32"/>
    <mergeCell ref="M30:M32"/>
    <mergeCell ref="N30:N32"/>
    <mergeCell ref="O30:O32"/>
    <mergeCell ref="P30:P32"/>
    <mergeCell ref="Q30:Q32"/>
    <mergeCell ref="R30:R32"/>
    <mergeCell ref="BT27:BT29"/>
    <mergeCell ref="BU27:BU29"/>
    <mergeCell ref="A30:A32"/>
    <mergeCell ref="B30:B32"/>
    <mergeCell ref="C30:C32"/>
    <mergeCell ref="D30:D32"/>
    <mergeCell ref="E30:E32"/>
    <mergeCell ref="F30:F32"/>
    <mergeCell ref="G30:G32"/>
    <mergeCell ref="H30:H32"/>
    <mergeCell ref="BM27:BM29"/>
    <mergeCell ref="BN27:BN29"/>
    <mergeCell ref="BO27:BO29"/>
    <mergeCell ref="BP27:BP29"/>
    <mergeCell ref="BQ27:BQ29"/>
    <mergeCell ref="BR27:BR29"/>
    <mergeCell ref="BC27:BC29"/>
    <mergeCell ref="BD27:BD29"/>
    <mergeCell ref="BE27:BE29"/>
    <mergeCell ref="BF27:BF29"/>
    <mergeCell ref="BG27:BG29"/>
    <mergeCell ref="BH27:BH29"/>
    <mergeCell ref="AT27:AT29"/>
    <mergeCell ref="AU27:AU29"/>
    <mergeCell ref="AV27:AV29"/>
    <mergeCell ref="AW27:AW29"/>
    <mergeCell ref="AX27:AX29"/>
    <mergeCell ref="AY27:AY29"/>
    <mergeCell ref="AA27:AA29"/>
    <mergeCell ref="AB27:AB29"/>
    <mergeCell ref="AC27:AC29"/>
    <mergeCell ref="AD27:AD29"/>
    <mergeCell ref="AE27:AE29"/>
    <mergeCell ref="AF27:AF29"/>
    <mergeCell ref="K27:K29"/>
    <mergeCell ref="L27:L29"/>
    <mergeCell ref="M27:M29"/>
    <mergeCell ref="N27:N29"/>
    <mergeCell ref="O27:O29"/>
    <mergeCell ref="P27:P29"/>
    <mergeCell ref="BN26:BZ26"/>
    <mergeCell ref="CA24:CA26"/>
    <mergeCell ref="A27:A29"/>
    <mergeCell ref="B27:B29"/>
    <mergeCell ref="C27:C29"/>
    <mergeCell ref="D27:D29"/>
    <mergeCell ref="E27:E29"/>
    <mergeCell ref="F27:F29"/>
    <mergeCell ref="G27:G29"/>
    <mergeCell ref="H27:H29"/>
    <mergeCell ref="BW18:BW20"/>
    <mergeCell ref="BX18:BX20"/>
    <mergeCell ref="BY18:BY20"/>
    <mergeCell ref="BZ18:BZ20"/>
    <mergeCell ref="CA18:CA20"/>
    <mergeCell ref="A21:A23"/>
    <mergeCell ref="L23:AK23"/>
    <mergeCell ref="AL21:AL23"/>
    <mergeCell ref="AM23:AY23"/>
    <mergeCell ref="AZ21:AZ23"/>
    <mergeCell ref="BM18:BM20"/>
    <mergeCell ref="BN18:BN20"/>
    <mergeCell ref="BO18:BO20"/>
    <mergeCell ref="BP18:BP20"/>
    <mergeCell ref="BQ18:BQ20"/>
    <mergeCell ref="BR18:BR20"/>
    <mergeCell ref="BA18:BA20"/>
    <mergeCell ref="BB18:BB20"/>
    <mergeCell ref="BC18:BC20"/>
    <mergeCell ref="BD18:BD20"/>
    <mergeCell ref="BE18:BE20"/>
    <mergeCell ref="BF18:BF20"/>
    <mergeCell ref="AK18:AK20"/>
    <mergeCell ref="AL18:AL20"/>
    <mergeCell ref="AM18:AM20"/>
    <mergeCell ref="AN18:AN20"/>
    <mergeCell ref="AO18:AO20"/>
    <mergeCell ref="AP18:AP20"/>
    <mergeCell ref="Y18:Y20"/>
    <mergeCell ref="Z18:Z20"/>
    <mergeCell ref="AA18:AA20"/>
    <mergeCell ref="AB18:AB20"/>
    <mergeCell ref="AC18:AC20"/>
    <mergeCell ref="AD18:AD20"/>
    <mergeCell ref="R18:R20"/>
    <mergeCell ref="S18:S20"/>
    <mergeCell ref="T18:T20"/>
    <mergeCell ref="U18:U20"/>
    <mergeCell ref="V18:V20"/>
    <mergeCell ref="W18:W20"/>
    <mergeCell ref="L18:L20"/>
    <mergeCell ref="M18:M20"/>
    <mergeCell ref="N18:N20"/>
    <mergeCell ref="O18:O20"/>
    <mergeCell ref="P18:P20"/>
    <mergeCell ref="Q18:Q20"/>
    <mergeCell ref="A18:A20"/>
    <mergeCell ref="B20:F20"/>
    <mergeCell ref="G18:G20"/>
    <mergeCell ref="H18:H20"/>
    <mergeCell ref="I18:I20"/>
    <mergeCell ref="J18:J20"/>
    <mergeCell ref="BT12:BT14"/>
    <mergeCell ref="BU12:BU14"/>
    <mergeCell ref="BV12:BV14"/>
    <mergeCell ref="BW12:BW14"/>
    <mergeCell ref="BX12:BX14"/>
    <mergeCell ref="BY12:BY14"/>
    <mergeCell ref="BJ12:BJ14"/>
    <mergeCell ref="BK12:BK14"/>
    <mergeCell ref="BL12:BL14"/>
    <mergeCell ref="BM12:BM14"/>
    <mergeCell ref="BN12:BN14"/>
    <mergeCell ref="BO12:BO14"/>
    <mergeCell ref="AX12:AX14"/>
    <mergeCell ref="AY12:AY14"/>
    <mergeCell ref="AZ12:AZ14"/>
    <mergeCell ref="BA12:BA14"/>
    <mergeCell ref="BB12:BB14"/>
    <mergeCell ref="BC12:BC14"/>
    <mergeCell ref="AR12:AR14"/>
    <mergeCell ref="AS12:AS14"/>
    <mergeCell ref="AT12:AT14"/>
    <mergeCell ref="AU12:AU14"/>
    <mergeCell ref="AV12:AV14"/>
    <mergeCell ref="AW12:AW14"/>
    <mergeCell ref="AL12:AL14"/>
    <mergeCell ref="AM12:AM14"/>
    <mergeCell ref="AN12:AN14"/>
    <mergeCell ref="AO12:AO14"/>
    <mergeCell ref="AP12:AP14"/>
    <mergeCell ref="AQ12:AQ14"/>
    <mergeCell ref="AF12:AF14"/>
    <mergeCell ref="AG12:AG14"/>
    <mergeCell ref="AH12:AH14"/>
    <mergeCell ref="AI12:AI14"/>
    <mergeCell ref="AJ12:AJ14"/>
    <mergeCell ref="AK12:AK14"/>
    <mergeCell ref="Z12:Z14"/>
    <mergeCell ref="AA12:AA14"/>
    <mergeCell ref="AB12:AB14"/>
    <mergeCell ref="AC12:AC14"/>
    <mergeCell ref="AD12:AD14"/>
    <mergeCell ref="AE12:AE14"/>
    <mergeCell ref="T12:T14"/>
    <mergeCell ref="U12:U14"/>
    <mergeCell ref="V12:V14"/>
    <mergeCell ref="W12:W14"/>
    <mergeCell ref="X12:X14"/>
    <mergeCell ref="Y12:Y14"/>
    <mergeCell ref="H12:H14"/>
    <mergeCell ref="I12:I14"/>
    <mergeCell ref="J12:J14"/>
    <mergeCell ref="K12:K14"/>
    <mergeCell ref="L12:L14"/>
    <mergeCell ref="M12:M14"/>
    <mergeCell ref="BZ6:BZ8"/>
    <mergeCell ref="CA6:CA8"/>
    <mergeCell ref="A9:A11"/>
    <mergeCell ref="B9:B11"/>
    <mergeCell ref="AC9:AC11"/>
    <mergeCell ref="AV9:AV11"/>
    <mergeCell ref="BN6:BN8"/>
    <mergeCell ref="BO6:BO8"/>
    <mergeCell ref="BP6:BP8"/>
    <mergeCell ref="BQ6:BQ8"/>
    <mergeCell ref="BR6:BR8"/>
    <mergeCell ref="BS6:BS8"/>
    <mergeCell ref="BD6:BD8"/>
    <mergeCell ref="BE6:BE8"/>
    <mergeCell ref="BF6:BF8"/>
    <mergeCell ref="BG6:BG8"/>
    <mergeCell ref="BH6:BH8"/>
    <mergeCell ref="BI6:BI8"/>
    <mergeCell ref="AU6:AU8"/>
    <mergeCell ref="AV6:AV8"/>
    <mergeCell ref="AW6:AW8"/>
    <mergeCell ref="AX6:AX8"/>
    <mergeCell ref="AY6:AY8"/>
    <mergeCell ref="AZ6:AZ8"/>
    <mergeCell ref="AH6:AH8"/>
    <mergeCell ref="AI6:AI8"/>
    <mergeCell ref="AJ6:AJ8"/>
    <mergeCell ref="AK6:AK8"/>
    <mergeCell ref="AL6:AL8"/>
    <mergeCell ref="AM6:AM8"/>
    <mergeCell ref="X6:X8"/>
    <mergeCell ref="Y6:Y8"/>
    <mergeCell ref="Z6:Z8"/>
    <mergeCell ref="AA6:AA8"/>
    <mergeCell ref="AB6:AB8"/>
    <mergeCell ref="AC6:AC8"/>
    <mergeCell ref="Q6:Q8"/>
    <mergeCell ref="R6:R8"/>
    <mergeCell ref="S6:S8"/>
    <mergeCell ref="T6:T8"/>
    <mergeCell ref="U6:U8"/>
    <mergeCell ref="V6:V8"/>
    <mergeCell ref="A6:A8"/>
    <mergeCell ref="H6:H8"/>
    <mergeCell ref="I6:I8"/>
    <mergeCell ref="J6:J8"/>
    <mergeCell ref="K6:K8"/>
    <mergeCell ref="L6:L8"/>
    <mergeCell ref="B17:V17"/>
    <mergeCell ref="W17:BD17"/>
    <mergeCell ref="BE17:CA17"/>
    <mergeCell ref="K18:K20"/>
    <mergeCell ref="BS18:BS20"/>
    <mergeCell ref="BT18:BT20"/>
    <mergeCell ref="BU18:BU20"/>
    <mergeCell ref="BV18:BV20"/>
    <mergeCell ref="BG18:BG20"/>
    <mergeCell ref="BH18:BH20"/>
    <mergeCell ref="BI18:BI20"/>
    <mergeCell ref="BJ18:BJ20"/>
    <mergeCell ref="AW18:AW20"/>
    <mergeCell ref="AX18:AX20"/>
    <mergeCell ref="AY18:AY20"/>
    <mergeCell ref="AZ18:AZ20"/>
    <mergeCell ref="AQ18:AQ20"/>
    <mergeCell ref="AR18:AR20"/>
    <mergeCell ref="AS18:AS20"/>
    <mergeCell ref="AT18:AT20"/>
    <mergeCell ref="AE18:AE20"/>
    <mergeCell ref="AF18:AF20"/>
    <mergeCell ref="AG18:AG20"/>
    <mergeCell ref="AH18:AH20"/>
    <mergeCell ref="BL23:CA23"/>
    <mergeCell ref="BA23:BG23"/>
    <mergeCell ref="BH23:BK23"/>
    <mergeCell ref="L24:L26"/>
    <mergeCell ref="M26:Y26"/>
    <mergeCell ref="BZ12:BZ14"/>
    <mergeCell ref="CA12:CA14"/>
    <mergeCell ref="BP12:BP14"/>
    <mergeCell ref="BQ12:BQ14"/>
    <mergeCell ref="BR12:BR14"/>
    <mergeCell ref="BS12:BS14"/>
    <mergeCell ref="BD12:BD14"/>
    <mergeCell ref="BE12:BE14"/>
    <mergeCell ref="BF12:BF14"/>
    <mergeCell ref="BG12:BG14"/>
    <mergeCell ref="N12:N14"/>
    <mergeCell ref="O12:O14"/>
    <mergeCell ref="P12:P14"/>
    <mergeCell ref="Q12:Q14"/>
    <mergeCell ref="AJ77:BC77"/>
    <mergeCell ref="BD75:BD77"/>
    <mergeCell ref="BE75:BV75"/>
    <mergeCell ref="BE76:BV76"/>
    <mergeCell ref="AJ75:BC75"/>
    <mergeCell ref="AJ76:BC76"/>
    <mergeCell ref="K75:K77"/>
    <mergeCell ref="L75:L77"/>
    <mergeCell ref="Q73:S73"/>
    <mergeCell ref="Q74:S74"/>
    <mergeCell ref="T72:T74"/>
    <mergeCell ref="U72:AC72"/>
    <mergeCell ref="G72:G74"/>
    <mergeCell ref="H72:H74"/>
    <mergeCell ref="I72:I74"/>
    <mergeCell ref="J72:J74"/>
    <mergeCell ref="N69:V69"/>
    <mergeCell ref="N70:V70"/>
    <mergeCell ref="BF69:BX69"/>
    <mergeCell ref="N66:O66"/>
    <mergeCell ref="I63:I65"/>
    <mergeCell ref="J63:J65"/>
    <mergeCell ref="K63:K65"/>
    <mergeCell ref="L63:L65"/>
    <mergeCell ref="G63:G65"/>
    <mergeCell ref="H63:H65"/>
    <mergeCell ref="G60:G62"/>
    <mergeCell ref="H60:H62"/>
    <mergeCell ref="I60:I62"/>
    <mergeCell ref="J60:J62"/>
    <mergeCell ref="K57:K59"/>
    <mergeCell ref="L57:L59"/>
    <mergeCell ref="M57:M59"/>
    <mergeCell ref="N57:Y57"/>
    <mergeCell ref="A57:A59"/>
    <mergeCell ref="B57:B59"/>
    <mergeCell ref="C57:C59"/>
    <mergeCell ref="D57:D59"/>
    <mergeCell ref="BY57:BY59"/>
    <mergeCell ref="BZ57:BZ59"/>
    <mergeCell ref="CA57:CA59"/>
    <mergeCell ref="BN57:BN59"/>
    <mergeCell ref="BO57:BO59"/>
    <mergeCell ref="BP57:BP59"/>
    <mergeCell ref="BQ57:BQ59"/>
    <mergeCell ref="BJ57:BJ59"/>
    <mergeCell ref="BK57:BK59"/>
    <mergeCell ref="BL57:BL59"/>
    <mergeCell ref="BM57:BM59"/>
    <mergeCell ref="AY57:AY59"/>
    <mergeCell ref="AZ57:AZ59"/>
    <mergeCell ref="BA57:BA59"/>
    <mergeCell ref="AO57:AO59"/>
    <mergeCell ref="AP57:AP59"/>
    <mergeCell ref="AQ57:AQ59"/>
    <mergeCell ref="AR57:AR59"/>
    <mergeCell ref="N58:Y58"/>
    <mergeCell ref="E57:E59"/>
    <mergeCell ref="F57:F59"/>
    <mergeCell ref="G57:G59"/>
    <mergeCell ref="H57:H59"/>
    <mergeCell ref="BF53:BW53"/>
    <mergeCell ref="AO54:AO56"/>
    <mergeCell ref="AP54:AU54"/>
    <mergeCell ref="K51:K53"/>
    <mergeCell ref="L51:L53"/>
    <mergeCell ref="M51:M53"/>
    <mergeCell ref="N51:AE51"/>
    <mergeCell ref="H51:H53"/>
    <mergeCell ref="I51:I53"/>
    <mergeCell ref="J51:J53"/>
    <mergeCell ref="I54:I56"/>
    <mergeCell ref="BF51:BW51"/>
    <mergeCell ref="BF52:BW52"/>
    <mergeCell ref="BX51:BX53"/>
    <mergeCell ref="BY51:BY53"/>
    <mergeCell ref="BJ48:BJ50"/>
    <mergeCell ref="BK48:BO48"/>
    <mergeCell ref="BK49:BO49"/>
    <mergeCell ref="BK50:BO50"/>
    <mergeCell ref="AB50:AJ50"/>
    <mergeCell ref="AK48:AK50"/>
    <mergeCell ref="AL48:AL50"/>
    <mergeCell ref="AM48:AS48"/>
    <mergeCell ref="N47:U47"/>
    <mergeCell ref="V45:V47"/>
    <mergeCell ref="W45:W47"/>
    <mergeCell ref="N45:U45"/>
    <mergeCell ref="N46:U46"/>
    <mergeCell ref="X45:AP45"/>
    <mergeCell ref="X43:AH43"/>
    <mergeCell ref="X44:AH44"/>
    <mergeCell ref="AR42:AR44"/>
    <mergeCell ref="AS42:AS44"/>
    <mergeCell ref="BW39:BW41"/>
    <mergeCell ref="BX39:BX41"/>
    <mergeCell ref="BY39:BY41"/>
    <mergeCell ref="AK39:BM39"/>
    <mergeCell ref="AK40:BM40"/>
    <mergeCell ref="N39:AI39"/>
    <mergeCell ref="N40:AI40"/>
    <mergeCell ref="AJ39:AJ41"/>
    <mergeCell ref="AK41:BM41"/>
    <mergeCell ref="I39:I41"/>
    <mergeCell ref="J39:J41"/>
    <mergeCell ref="K39:K41"/>
    <mergeCell ref="L39:L41"/>
    <mergeCell ref="BT30:BT32"/>
    <mergeCell ref="BU30:BU32"/>
    <mergeCell ref="BV31:CA31"/>
    <mergeCell ref="BV32:CA32"/>
    <mergeCell ref="BP30:BP32"/>
    <mergeCell ref="BQ30:BQ32"/>
    <mergeCell ref="BR30:BR32"/>
    <mergeCell ref="BS30:BS32"/>
    <mergeCell ref="BI30:BI32"/>
    <mergeCell ref="AX30:AX32"/>
    <mergeCell ref="AY30:AY32"/>
    <mergeCell ref="AZ30:AZ32"/>
    <mergeCell ref="BA30:BA32"/>
    <mergeCell ref="AR30:AR32"/>
    <mergeCell ref="AS30:AS32"/>
    <mergeCell ref="AT30:AT32"/>
    <mergeCell ref="AU30:AU32"/>
    <mergeCell ref="I30:I32"/>
    <mergeCell ref="J30:J32"/>
    <mergeCell ref="K30:K32"/>
    <mergeCell ref="L30:L32"/>
    <mergeCell ref="BS27:BS29"/>
    <mergeCell ref="BI27:BI29"/>
    <mergeCell ref="BJ27:BJ29"/>
    <mergeCell ref="BK27:BK29"/>
    <mergeCell ref="BL27:BL29"/>
    <mergeCell ref="AZ27:AZ29"/>
    <mergeCell ref="BA27:BA29"/>
    <mergeCell ref="AV30:AV32"/>
    <mergeCell ref="AW30:AW32"/>
    <mergeCell ref="AI27:AI29"/>
    <mergeCell ref="AJ27:AJ29"/>
    <mergeCell ref="AK27:AK29"/>
    <mergeCell ref="AL27:AL29"/>
    <mergeCell ref="A15:A17"/>
    <mergeCell ref="A12:A14"/>
    <mergeCell ref="G12:G14"/>
    <mergeCell ref="BT6:BT8"/>
    <mergeCell ref="BU6:BU8"/>
    <mergeCell ref="BV6:BV8"/>
    <mergeCell ref="BW6:BW8"/>
    <mergeCell ref="BJ6:BJ8"/>
    <mergeCell ref="BK6:BK8"/>
    <mergeCell ref="BL6:BL8"/>
    <mergeCell ref="BM6:BM8"/>
    <mergeCell ref="BA6:BA8"/>
    <mergeCell ref="BB6:BB8"/>
    <mergeCell ref="AN6:AN8"/>
    <mergeCell ref="AO6:AO8"/>
    <mergeCell ref="AP6:AP8"/>
    <mergeCell ref="AQ6:AQ8"/>
    <mergeCell ref="AD6:AD8"/>
    <mergeCell ref="AE6:AE8"/>
    <mergeCell ref="AF6:AF8"/>
    <mergeCell ref="AG6:AG8"/>
    <mergeCell ref="W6:W8"/>
    <mergeCell ref="M6:M8"/>
    <mergeCell ref="N6:N8"/>
    <mergeCell ref="O6:O8"/>
    <mergeCell ref="P6:P8"/>
    <mergeCell ref="U96:U98"/>
    <mergeCell ref="V96:AO96"/>
    <mergeCell ref="V97:AO97"/>
    <mergeCell ref="V98:AO98"/>
    <mergeCell ref="AP96:BL96"/>
    <mergeCell ref="AP97:BL97"/>
    <mergeCell ref="AT94:BR94"/>
    <mergeCell ref="AT95:BR95"/>
    <mergeCell ref="G93:G95"/>
    <mergeCell ref="H93:H95"/>
    <mergeCell ref="I93:I95"/>
    <mergeCell ref="J93:J95"/>
    <mergeCell ref="N91:AS91"/>
    <mergeCell ref="N92:AS92"/>
    <mergeCell ref="AT91:BV91"/>
    <mergeCell ref="AT92:BV92"/>
    <mergeCell ref="N90:AS90"/>
    <mergeCell ref="AT90:BV90"/>
    <mergeCell ref="K87:K89"/>
    <mergeCell ref="L87:L89"/>
    <mergeCell ref="M87:M89"/>
    <mergeCell ref="AL84:AL86"/>
    <mergeCell ref="AM84:AM86"/>
    <mergeCell ref="AN84:AN86"/>
    <mergeCell ref="AO84:AO86"/>
    <mergeCell ref="H84:H86"/>
    <mergeCell ref="I84:I86"/>
    <mergeCell ref="J84:J86"/>
    <mergeCell ref="K84:K86"/>
    <mergeCell ref="AR81:AR83"/>
    <mergeCell ref="AS81:AW81"/>
    <mergeCell ref="AS82:AW82"/>
    <mergeCell ref="AS83:AW83"/>
    <mergeCell ref="A75:A77"/>
    <mergeCell ref="B75:B77"/>
    <mergeCell ref="C75:C77"/>
    <mergeCell ref="D75:D77"/>
    <mergeCell ref="BH72:BV72"/>
    <mergeCell ref="BH73:BV73"/>
    <mergeCell ref="U73:AC73"/>
    <mergeCell ref="Q72:S72"/>
    <mergeCell ref="BY69:BY71"/>
    <mergeCell ref="BZ69:BZ71"/>
    <mergeCell ref="CA69:CA71"/>
    <mergeCell ref="BF70:BX70"/>
    <mergeCell ref="BF71:BX71"/>
    <mergeCell ref="A69:A71"/>
    <mergeCell ref="B69:B71"/>
    <mergeCell ref="C69:C71"/>
    <mergeCell ref="D69:D71"/>
    <mergeCell ref="E69:E71"/>
    <mergeCell ref="F69:F71"/>
    <mergeCell ref="G69:G71"/>
    <mergeCell ref="H69:H71"/>
    <mergeCell ref="N67:O67"/>
    <mergeCell ref="N68:O68"/>
    <mergeCell ref="P66:P68"/>
    <mergeCell ref="K60:K62"/>
    <mergeCell ref="AZ60:AZ62"/>
    <mergeCell ref="BA60:BU60"/>
    <mergeCell ref="BA61:BU61"/>
    <mergeCell ref="I57:I59"/>
    <mergeCell ref="J57:J59"/>
    <mergeCell ref="BX45:BX47"/>
    <mergeCell ref="BY45:BY47"/>
    <mergeCell ref="BZ45:BZ47"/>
    <mergeCell ref="CA45:CA47"/>
    <mergeCell ref="BE45:BE47"/>
    <mergeCell ref="X46:AP46"/>
    <mergeCell ref="X47:AP47"/>
    <mergeCell ref="AQ45:AQ47"/>
    <mergeCell ref="AT42:AT44"/>
    <mergeCell ref="AU42:AU44"/>
    <mergeCell ref="AV42:AV44"/>
    <mergeCell ref="AW42:AW44"/>
    <mergeCell ref="BN39:BN41"/>
    <mergeCell ref="BO39:BO41"/>
    <mergeCell ref="BP39:BP41"/>
    <mergeCell ref="BK42:BK44"/>
    <mergeCell ref="BE42:BE44"/>
    <mergeCell ref="BF42:BF44"/>
    <mergeCell ref="BG42:BG44"/>
    <mergeCell ref="BH42:BH44"/>
    <mergeCell ref="AY42:AY44"/>
    <mergeCell ref="AZ42:AZ44"/>
    <mergeCell ref="BA42:BA44"/>
    <mergeCell ref="BB42:BB44"/>
    <mergeCell ref="AX42:AX44"/>
    <mergeCell ref="M39:M41"/>
    <mergeCell ref="N41:AI41"/>
    <mergeCell ref="X42:AH42"/>
    <mergeCell ref="AW38:BQ38"/>
    <mergeCell ref="AW36:BQ36"/>
    <mergeCell ref="AW37:BQ37"/>
    <mergeCell ref="BR36:CA36"/>
    <mergeCell ref="G36:G38"/>
    <mergeCell ref="H36:H38"/>
    <mergeCell ref="G33:G35"/>
    <mergeCell ref="H33:H35"/>
    <mergeCell ref="I33:I35"/>
    <mergeCell ref="J33:J35"/>
    <mergeCell ref="BF33:BT33"/>
    <mergeCell ref="BU33:CA33"/>
    <mergeCell ref="AD33:AL33"/>
    <mergeCell ref="AN33:BE33"/>
    <mergeCell ref="N33:AC33"/>
    <mergeCell ref="BV28:CA28"/>
    <mergeCell ref="BV29:CA29"/>
    <mergeCell ref="BV30:CA30"/>
    <mergeCell ref="BB27:BB29"/>
    <mergeCell ref="BB30:BB32"/>
    <mergeCell ref="AM27:AM29"/>
    <mergeCell ref="AN27:AN29"/>
    <mergeCell ref="AO27:AO29"/>
    <mergeCell ref="AP27:AP29"/>
    <mergeCell ref="X27:X29"/>
    <mergeCell ref="Y27:Y29"/>
    <mergeCell ref="Z27:Z29"/>
    <mergeCell ref="U27:U29"/>
    <mergeCell ref="V27:V29"/>
    <mergeCell ref="W27:W29"/>
    <mergeCell ref="Y30:Y32"/>
    <mergeCell ref="Q27:Q29"/>
    <mergeCell ref="R27:R29"/>
    <mergeCell ref="S27:S29"/>
    <mergeCell ref="T27:T29"/>
    <mergeCell ref="BV27:CA27"/>
    <mergeCell ref="AP26:BM26"/>
    <mergeCell ref="AQ27:AQ29"/>
    <mergeCell ref="AR27:AR29"/>
    <mergeCell ref="AS27:AS29"/>
    <mergeCell ref="Z26:AN26"/>
    <mergeCell ref="AO24:AO26"/>
    <mergeCell ref="AG27:AG29"/>
    <mergeCell ref="AH27:AH29"/>
    <mergeCell ref="A24:A26"/>
    <mergeCell ref="AP24:BM24"/>
    <mergeCell ref="AP25:BM25"/>
    <mergeCell ref="BN24:BZ24"/>
    <mergeCell ref="BN25:BZ25"/>
    <mergeCell ref="M24:Y24"/>
    <mergeCell ref="M25:Y25"/>
    <mergeCell ref="Z24:AN24"/>
    <mergeCell ref="Z25:AN25"/>
    <mergeCell ref="BH21:BK21"/>
    <mergeCell ref="BH22:BK22"/>
    <mergeCell ref="BL21:CA21"/>
    <mergeCell ref="BL22:CA22"/>
    <mergeCell ref="B23:K23"/>
    <mergeCell ref="B24:K24"/>
    <mergeCell ref="B25:K25"/>
    <mergeCell ref="B21:K21"/>
    <mergeCell ref="B22:K22"/>
    <mergeCell ref="B15:V15"/>
    <mergeCell ref="B16:V16"/>
    <mergeCell ref="BH12:BH14"/>
    <mergeCell ref="BI12:BI14"/>
    <mergeCell ref="R12:R14"/>
    <mergeCell ref="S12:S14"/>
    <mergeCell ref="BX9:CA9"/>
    <mergeCell ref="V9:AB9"/>
    <mergeCell ref="AD9:AU9"/>
    <mergeCell ref="AW9:BW9"/>
    <mergeCell ref="C9:E9"/>
    <mergeCell ref="F9:U9"/>
    <mergeCell ref="BX6:BX8"/>
    <mergeCell ref="BY6:BY8"/>
    <mergeCell ref="BY3:BY5"/>
    <mergeCell ref="BZ3:BZ5"/>
    <mergeCell ref="CA3:CA5"/>
    <mergeCell ref="B6:G6"/>
    <mergeCell ref="BO3:BO5"/>
    <mergeCell ref="BP3:BP5"/>
    <mergeCell ref="BQ3:BQ5"/>
    <mergeCell ref="BR3:BR5"/>
    <mergeCell ref="BS3:BS5"/>
    <mergeCell ref="BT3:BT5"/>
    <mergeCell ref="BC3:BC5"/>
    <mergeCell ref="BD3:BD5"/>
    <mergeCell ref="BE3:BE5"/>
    <mergeCell ref="BF3:BF5"/>
    <mergeCell ref="BG3:BG5"/>
    <mergeCell ref="BH3:BH5"/>
    <mergeCell ref="BC6:BC8"/>
    <mergeCell ref="AQ3:AQ5"/>
    <mergeCell ref="AR3:AR5"/>
    <mergeCell ref="AS3:AS5"/>
    <mergeCell ref="AT3:AT5"/>
    <mergeCell ref="AU3:AU5"/>
    <mergeCell ref="AV3:AV5"/>
    <mergeCell ref="AR6:AR8"/>
    <mergeCell ref="AS6:AS8"/>
    <mergeCell ref="AT6:AT8"/>
    <mergeCell ref="AE3:AE5"/>
    <mergeCell ref="AF3:AF5"/>
    <mergeCell ref="AG3:AG5"/>
    <mergeCell ref="AH3:AH5"/>
    <mergeCell ref="AI3:AI5"/>
    <mergeCell ref="AJ3:AJ5"/>
    <mergeCell ref="S3:S5"/>
    <mergeCell ref="T3:T5"/>
    <mergeCell ref="U3:U5"/>
    <mergeCell ref="V3:V5"/>
    <mergeCell ref="W3:W5"/>
    <mergeCell ref="X3:X5"/>
    <mergeCell ref="A3:A5"/>
    <mergeCell ref="J3:J5"/>
    <mergeCell ref="K3:K5"/>
    <mergeCell ref="L3:L5"/>
    <mergeCell ref="M3:M5"/>
    <mergeCell ref="N3:N5"/>
    <mergeCell ref="AF120:AF122"/>
    <mergeCell ref="AG120:BJ120"/>
    <mergeCell ref="AG121:BJ121"/>
    <mergeCell ref="AG122:BJ122"/>
    <mergeCell ref="H120:H122"/>
    <mergeCell ref="I120:I122"/>
    <mergeCell ref="J120:J122"/>
    <mergeCell ref="K120:K122"/>
    <mergeCell ref="BK120:BK122"/>
    <mergeCell ref="BL120:CA120"/>
    <mergeCell ref="M117:M119"/>
    <mergeCell ref="N117:AS117"/>
    <mergeCell ref="K117:K119"/>
    <mergeCell ref="L117:L119"/>
    <mergeCell ref="G120:G122"/>
    <mergeCell ref="L120:L122"/>
    <mergeCell ref="A117:A119"/>
    <mergeCell ref="B117:B119"/>
    <mergeCell ref="C117:C119"/>
    <mergeCell ref="D117:D119"/>
    <mergeCell ref="AD114:AD116"/>
    <mergeCell ref="AE114:BB114"/>
    <mergeCell ref="G114:G116"/>
    <mergeCell ref="H114:H116"/>
    <mergeCell ref="I114:I116"/>
    <mergeCell ref="J114:J116"/>
    <mergeCell ref="H111:H113"/>
    <mergeCell ref="I111:I113"/>
    <mergeCell ref="J111:J113"/>
    <mergeCell ref="K111:K113"/>
    <mergeCell ref="M108:M110"/>
    <mergeCell ref="N108:S108"/>
    <mergeCell ref="N109:S109"/>
    <mergeCell ref="K108:K110"/>
    <mergeCell ref="L108:L110"/>
    <mergeCell ref="G111:G113"/>
    <mergeCell ref="L111:L113"/>
    <mergeCell ref="AF108:AF110"/>
    <mergeCell ref="AG108:AR108"/>
    <mergeCell ref="AG109:AR109"/>
    <mergeCell ref="H105:H107"/>
    <mergeCell ref="I105:I107"/>
    <mergeCell ref="J105:J107"/>
    <mergeCell ref="K105:K107"/>
    <mergeCell ref="A108:A110"/>
    <mergeCell ref="B108:B110"/>
    <mergeCell ref="C108:C110"/>
    <mergeCell ref="D108:D110"/>
    <mergeCell ref="AV102:AV104"/>
    <mergeCell ref="M102:M104"/>
    <mergeCell ref="N102:AI102"/>
    <mergeCell ref="BH99:CA99"/>
    <mergeCell ref="BH100:CA100"/>
    <mergeCell ref="BH101:CA101"/>
    <mergeCell ref="AP98:BL98"/>
    <mergeCell ref="BG99:BG101"/>
    <mergeCell ref="N99:BF99"/>
    <mergeCell ref="N100:BF100"/>
    <mergeCell ref="N101:BF101"/>
    <mergeCell ref="H99:H101"/>
    <mergeCell ref="I99:I101"/>
    <mergeCell ref="J99:J101"/>
    <mergeCell ref="K99:K101"/>
    <mergeCell ref="L99:L101"/>
    <mergeCell ref="M99:M101"/>
    <mergeCell ref="A99:A101"/>
    <mergeCell ref="B99:B101"/>
    <mergeCell ref="C99:C101"/>
    <mergeCell ref="D99:D101"/>
    <mergeCell ref="E99:E101"/>
    <mergeCell ref="F99:F101"/>
    <mergeCell ref="G99:G101"/>
    <mergeCell ref="BM96:BM98"/>
    <mergeCell ref="BN96:CA96"/>
    <mergeCell ref="BN97:CA97"/>
    <mergeCell ref="BN98:CA98"/>
    <mergeCell ref="AT93:BR93"/>
    <mergeCell ref="BS93:CA93"/>
    <mergeCell ref="BB84:BB86"/>
    <mergeCell ref="S84:S86"/>
    <mergeCell ref="N87:AQ87"/>
    <mergeCell ref="L84:L86"/>
    <mergeCell ref="M84:M86"/>
    <mergeCell ref="J87:J89"/>
    <mergeCell ref="M78:M80"/>
    <mergeCell ref="N78:AH78"/>
    <mergeCell ref="M69:M71"/>
    <mergeCell ref="I69:I71"/>
    <mergeCell ref="J69:J71"/>
    <mergeCell ref="K69:K71"/>
    <mergeCell ref="L69:L71"/>
    <mergeCell ref="AB60:AJ60"/>
    <mergeCell ref="BR57:BR59"/>
    <mergeCell ref="BB57:BB59"/>
    <mergeCell ref="BC57:BC59"/>
    <mergeCell ref="N52:AE52"/>
    <mergeCell ref="H48:H50"/>
    <mergeCell ref="I48:I50"/>
    <mergeCell ref="J48:J50"/>
    <mergeCell ref="K48:K50"/>
    <mergeCell ref="L48:L50"/>
    <mergeCell ref="M48:M50"/>
    <mergeCell ref="A48:A50"/>
    <mergeCell ref="B48:B50"/>
    <mergeCell ref="C48:C50"/>
    <mergeCell ref="D48:D50"/>
    <mergeCell ref="E48:E50"/>
    <mergeCell ref="F48:F50"/>
    <mergeCell ref="G48:G50"/>
    <mergeCell ref="G45:G47"/>
    <mergeCell ref="H45:H47"/>
    <mergeCell ref="I45:I47"/>
    <mergeCell ref="J45:J47"/>
    <mergeCell ref="K45:K47"/>
    <mergeCell ref="L45:L47"/>
    <mergeCell ref="A45:A47"/>
    <mergeCell ref="B45:B47"/>
    <mergeCell ref="C45:C47"/>
    <mergeCell ref="D45:D47"/>
    <mergeCell ref="E45:E47"/>
    <mergeCell ref="F45:F47"/>
    <mergeCell ref="AN34:BE34"/>
    <mergeCell ref="AN35:BE35"/>
    <mergeCell ref="AM33:AM35"/>
    <mergeCell ref="B26:K26"/>
    <mergeCell ref="L22:AK22"/>
    <mergeCell ref="BE15:CA15"/>
    <mergeCell ref="BE16:CA16"/>
    <mergeCell ref="W15:BD15"/>
    <mergeCell ref="W16:BD16"/>
    <mergeCell ref="AW10:BW10"/>
    <mergeCell ref="AW11:BW11"/>
    <mergeCell ref="BX10:CA10"/>
    <mergeCell ref="BX11:CA11"/>
    <mergeCell ref="AD10:AU10"/>
    <mergeCell ref="AD11:AU11"/>
    <mergeCell ref="F10:U10"/>
    <mergeCell ref="F11:U11"/>
    <mergeCell ref="V10:AB10"/>
    <mergeCell ref="V11:AB11"/>
    <mergeCell ref="C10:E10"/>
    <mergeCell ref="C11:E11"/>
    <mergeCell ref="B7:G7"/>
    <mergeCell ref="B8:G8"/>
    <mergeCell ref="BU3:BU5"/>
    <mergeCell ref="BV3:BV5"/>
    <mergeCell ref="BW3:BW5"/>
    <mergeCell ref="BX3:BX5"/>
    <mergeCell ref="BI3:BI5"/>
    <mergeCell ref="BJ3:BJ5"/>
    <mergeCell ref="BK3:BK5"/>
    <mergeCell ref="BL3:BL5"/>
    <mergeCell ref="AW3:AW5"/>
    <mergeCell ref="AX3:AX5"/>
    <mergeCell ref="AY3:AY5"/>
    <mergeCell ref="AZ3:AZ5"/>
    <mergeCell ref="AK3:AK5"/>
    <mergeCell ref="AL3:AL5"/>
    <mergeCell ref="AM3:AM5"/>
    <mergeCell ref="AN3:AN5"/>
    <mergeCell ref="Y3:Y5"/>
    <mergeCell ref="Z3:Z5"/>
    <mergeCell ref="AA3:AA5"/>
    <mergeCell ref="AB3:AB5"/>
    <mergeCell ref="O3:O5"/>
    <mergeCell ref="P3:P5"/>
    <mergeCell ref="BP48:BP50"/>
    <mergeCell ref="M45:M47"/>
    <mergeCell ref="BT42:BT44"/>
    <mergeCell ref="BU42:BU44"/>
    <mergeCell ref="BL42:BL44"/>
    <mergeCell ref="BM42:BM44"/>
    <mergeCell ref="BC42:BC44"/>
    <mergeCell ref="BD42:BD44"/>
    <mergeCell ref="BI42:BI44"/>
    <mergeCell ref="BJ42:BJ44"/>
    <mergeCell ref="L21:AK21"/>
    <mergeCell ref="AM21:AY21"/>
    <mergeCell ref="AM22:AY22"/>
    <mergeCell ref="BK18:BK20"/>
    <mergeCell ref="BL18:BL20"/>
    <mergeCell ref="BA21:BG21"/>
    <mergeCell ref="BA22:BG22"/>
    <mergeCell ref="AU18:AU20"/>
    <mergeCell ref="AV18:AV20"/>
    <mergeCell ref="AI18:AI20"/>
    <mergeCell ref="AJ18:AJ20"/>
    <mergeCell ref="X18:X20"/>
    <mergeCell ref="BV1:CA1"/>
    <mergeCell ref="BV2:CA2"/>
    <mergeCell ref="BC55:BH55"/>
    <mergeCell ref="I27:I29"/>
    <mergeCell ref="J27:J29"/>
    <mergeCell ref="B18:F18"/>
    <mergeCell ref="B19:F19"/>
    <mergeCell ref="B14:F14"/>
    <mergeCell ref="B12:F12"/>
    <mergeCell ref="B13:F13"/>
    <mergeCell ref="BM3:BM5"/>
    <mergeCell ref="BN3:BN5"/>
    <mergeCell ref="BA3:BA5"/>
    <mergeCell ref="BB3:BB5"/>
    <mergeCell ref="AO3:AO5"/>
    <mergeCell ref="AP3:AP5"/>
    <mergeCell ref="AC3:AC5"/>
    <mergeCell ref="AD3:AD5"/>
    <mergeCell ref="Q3:Q5"/>
    <mergeCell ref="R3:R5"/>
    <mergeCell ref="B3:I3"/>
    <mergeCell ref="B4:I4"/>
    <mergeCell ref="B5:I5"/>
    <mergeCell ref="BD1:BI1"/>
    <mergeCell ref="BD2:BI2"/>
    <mergeCell ref="BJ1:BO1"/>
    <mergeCell ref="BJ2:BO2"/>
    <mergeCell ref="BP1:BU1"/>
    <mergeCell ref="BP2:BU2"/>
    <mergeCell ref="AL1:AQ1"/>
    <mergeCell ref="AL2:AQ2"/>
    <mergeCell ref="AR1:AW1"/>
    <mergeCell ref="AR2:AW2"/>
    <mergeCell ref="AX1:BC1"/>
    <mergeCell ref="AX2:BC2"/>
    <mergeCell ref="T1:Y1"/>
    <mergeCell ref="T2:Y2"/>
    <mergeCell ref="Z1:AE1"/>
    <mergeCell ref="Z2:AE2"/>
    <mergeCell ref="AF1:AK1"/>
    <mergeCell ref="AF2:AK2"/>
    <mergeCell ref="A1:A2"/>
    <mergeCell ref="B1:G1"/>
    <mergeCell ref="B2:G2"/>
    <mergeCell ref="H1:M1"/>
    <mergeCell ref="H2:M2"/>
    <mergeCell ref="N1:S1"/>
    <mergeCell ref="N2:S2"/>
  </mergeCells>
  <hyperlinks>
    <hyperlink ref="B5" r:id="rId1" display="http://wmstutwlcp1.wpx.wpxenergy.com:8080/webcore-williams/reports/well/pad/pad-details.wbx?pad_prime=57737274&amp;units=us"/>
    <hyperlink ref="B8" r:id="rId2" display="http://wmstutwlcp1.wpx.wpxenergy.com:8080/webcore-williams/reports/well/pad/pad-details.wbx?pad_prime=57737447&amp;units=us"/>
    <hyperlink ref="C11" r:id="rId3" display="http://wmstutwlcp1.wpx.wpxenergy.com:8080/webcore-williams/reports/well/pad/pad-details.wbx?pad_prime=55968629&amp;units=us"/>
    <hyperlink ref="F11" r:id="rId4" display="http://wmstutwlcp1.wpx.wpxenergy.com:8080/webcore-williams/reports/well/pad/pad-details.wbx?pad_prime=55968730&amp;units=us"/>
    <hyperlink ref="V11" r:id="rId5" display="http://wmstutwlcp1.wpx.wpxenergy.com:8080/webcore-williams/reports/well/pad/pad-details.wbx?pad_prime=57737260&amp;units=us"/>
    <hyperlink ref="AD11" r:id="rId6" display="http://wmstutwlcp1.wpx.wpxenergy.com:8080/webcore-williams/reports/well/pad/pad-details.wbx?pad_prime=55968765&amp;units=us"/>
    <hyperlink ref="AW11" r:id="rId7" display="http://wmstutwlcp1.wpx.wpxenergy.com:8080/webcore-williams/reports/well/pad/pad-details.wbx?pad_prime=55968204&amp;units=us"/>
    <hyperlink ref="BX11" r:id="rId8" display="http://wmstutwlcp1.wpx.wpxenergy.com:8080/webcore-williams/reports/well/pad/pad-details.wbx?pad_prime=55968730&amp;units=us"/>
    <hyperlink ref="B14" r:id="rId9" display="http://wmstutwlcp1.wpx.wpxenergy.com:8080/webcore-williams/reports/well/pad/pad-details.wbx?pad_prime=55968912&amp;units=us"/>
    <hyperlink ref="B17" r:id="rId10" display="http://wmstutwlcp1.wpx.wpxenergy.com:8080/webcore-williams/reports/well/pad/pad-details.wbx?pad_prime=57737242&amp;units=us"/>
    <hyperlink ref="W17" r:id="rId11" display="http://wmstutwlcp1.wpx.wpxenergy.com:8080/webcore-williams/reports/well/pad/pad-details.wbx?pad_prime=57737286&amp;units=us"/>
    <hyperlink ref="BE17" r:id="rId12" display="http://wmstutwlcp1.wpx.wpxenergy.com:8080/webcore-williams/reports/well/pad/pad-details.wbx?pad_prime=57737397&amp;units=us"/>
    <hyperlink ref="B20" r:id="rId13" display="http://wmstutwlcp1.wpx.wpxenergy.com:8080/webcore-williams/reports/well/pad/pad-details.wbx?pad_prime=57737286&amp;units=us"/>
    <hyperlink ref="B23" r:id="rId14" display="http://wmstutwlcp1.wpx.wpxenergy.com:8080/webcore-williams/reports/well/pad/pad-details.wbx?pad_prime=55968802&amp;units=us"/>
    <hyperlink ref="L23" r:id="rId15" display="http://wmstutwlcp1.wpx.wpxenergy.com:8080/webcore-williams/reports/well/pad/pad-details.wbx?pad_prime=57737274&amp;units=us"/>
    <hyperlink ref="AM23" r:id="rId16" display="http://wmstutwlcp1.wpx.wpxenergy.com:8080/webcore-williams/reports/well/pad/pad-details.wbx?pad_prime=55967810&amp;units=us"/>
    <hyperlink ref="BA23" r:id="rId17" display="http://wmstutwlcp1.wpx.wpxenergy.com:8080/webcore-williams/reports/well/pad/pad-details.wbx?pad_prime=57737279&amp;units=us"/>
    <hyperlink ref="BH23" r:id="rId18" display="http://wmstutwlcp1.wpx.wpxenergy.com:8080/webcore-williams/reports/well/pad/pad-details.wbx?pad_prime=55968190&amp;units=us"/>
    <hyperlink ref="BL23" r:id="rId19" display="http://wmstutwlcp1.wpx.wpxenergy.com:8080/webcore-williams/reports/well/pad/pad-details.wbx?pad_prime=57737290&amp;units=us"/>
    <hyperlink ref="B26" r:id="rId20" display="http://wmstutwlcp1.wpx.wpxenergy.com:8080/webcore-williams/reports/well/pad/pad-details.wbx?pad_prime=55967941&amp;units=us"/>
    <hyperlink ref="M26" r:id="rId21" display="http://wmstutwlcp1.wpx.wpxenergy.com:8080/webcore-williams/reports/well/pad/pad-details.wbx?pad_prime=55967991&amp;units=us"/>
    <hyperlink ref="Z26" r:id="rId22" display="http://wmstutwlcp1.wpx.wpxenergy.com:8080/webcore-williams/reports/well/pad/pad-details.wbx?pad_prime=55968355&amp;units=us"/>
    <hyperlink ref="AP26" r:id="rId23" display="http://wmstutwlcp1.wpx.wpxenergy.com:8080/webcore-williams/reports/well/pad/pad-details.wbx?pad_prime=55968802&amp;units=us"/>
    <hyperlink ref="BN26" r:id="rId24" display="http://wmstutwlcp1.wpx.wpxenergy.com:8080/webcore-williams/reports/well/pad/pad-details.wbx?pad_prime=55968495&amp;units=us"/>
    <hyperlink ref="BV29" r:id="rId25" display="http://wmstutwlcp1.wpx.wpxenergy.com:8080/webcore-williams/reports/well/pad/pad-details.wbx?pad_prime=57737411&amp;units=us"/>
    <hyperlink ref="BV32" r:id="rId26" display="http://wmstutwlcp1.wpx.wpxenergy.com:8080/webcore-williams/reports/well/pad/pad-details.wbx?pad_prime=55968129&amp;units=us"/>
    <hyperlink ref="N35" r:id="rId27" display="http://wmstutwlcp1.wpx.wpxenergy.com:8080/webcore-williams/reports/well/pad/pad-details.wbx?pad_prime=55968586&amp;units=us"/>
    <hyperlink ref="AD35" r:id="rId28" display="http://wmstutwlcp1.wpx.wpxenergy.com:8080/webcore-williams/reports/well/pad/pad-details.wbx?pad_prime=55967941&amp;units=us"/>
    <hyperlink ref="AN35" r:id="rId29" display="http://wmstutwlcp1.wpx.wpxenergy.com:8080/webcore-williams/reports/well/pad/pad-details.wbx?pad_prime=55968059&amp;units=us"/>
    <hyperlink ref="BF35" r:id="rId30" display="http://wmstutwlcp1.wpx.wpxenergy.com:8080/webcore-williams/reports/well/pad/pad-details.wbx?pad_prime=55968397&amp;units=us"/>
    <hyperlink ref="BU35" r:id="rId31" display="http://wmstutwlcp1.wpx.wpxenergy.com:8080/webcore-williams/reports/well/pad/pad-details.wbx?pad_prime=55967790&amp;units=us"/>
    <hyperlink ref="N38" r:id="rId32" display="http://wmstutwlcp1.wpx.wpxenergy.com:8080/webcore-williams/reports/well/pad/pad-details.wbx?pad_prime=55968226&amp;units=us"/>
    <hyperlink ref="AW38" r:id="rId33" display="http://wmstutwlcp1.wpx.wpxenergy.com:8080/webcore-williams/reports/well/pad/pad-details.wbx?pad_prime=55968361&amp;units=us"/>
    <hyperlink ref="BR38" r:id="rId34" display="http://wmstutwlcp1.wpx.wpxenergy.com:8080/webcore-williams/reports/well/pad/pad-details.wbx?pad_prime=55968932&amp;units=us"/>
    <hyperlink ref="N41" r:id="rId35" display="http://wmstutwlcp1.wpx.wpxenergy.com:8080/webcore-williams/reports/well/pad/pad-details.wbx?pad_prime=55968276&amp;units=us"/>
    <hyperlink ref="AK41" r:id="rId36" display="http://wmstutwlcp1.wpx.wpxenergy.com:8080/webcore-williams/reports/well/pad/pad-details.wbx?pad_prime=55968299&amp;units=us"/>
    <hyperlink ref="N44" r:id="rId37" display="http://wmstutwlcp1.wpx.wpxenergy.com:8080/webcore-williams/reports/well/pad/pad-details.wbx?pad_prime=57737267&amp;units=us"/>
    <hyperlink ref="X44" r:id="rId38" display="http://wmstutwlcp1.wpx.wpxenergy.com:8080/webcore-williams/reports/well/pad/pad-details.wbx?pad_prime=57737248&amp;units=us"/>
    <hyperlink ref="AI44" r:id="rId39" display="http://wmstutwlcp1.wpx.wpxenergy.com:8080/webcore-williams/reports/well/pad/pad-details.wbx?pad_prime=57737249&amp;units=us"/>
    <hyperlink ref="AM44" r:id="rId40" display="http://wmstutwlcp1.wpx.wpxenergy.com:8080/webcore-williams/reports/well/pad/pad-details.wbx?pad_prime=57737449&amp;units=us"/>
    <hyperlink ref="N47" r:id="rId41" display="http://wmstutwlcp1.wpx.wpxenergy.com:8080/webcore-williams/reports/well/pad/pad-details.wbx?pad_prime=57737514&amp;units=us"/>
    <hyperlink ref="X47" r:id="rId42" display="http://wmstutwlcp1.wpx.wpxenergy.com:8080/webcore-williams/reports/well/pad/pad-details.wbx?pad_prime=57737313&amp;units=us"/>
    <hyperlink ref="N50" r:id="rId43" display="http://wmstutwlcp1.wpx.wpxenergy.com:8080/webcore-williams/reports/well/pad/pad-details.wbx?pad_prime=55968190&amp;units=us"/>
    <hyperlink ref="T50" r:id="rId44" display="http://wmstutwlcp1.wpx.wpxenergy.com:8080/webcore-williams/reports/well/pad/pad-details.wbx?pad_prime=57737394&amp;units=us"/>
    <hyperlink ref="AB50" r:id="rId45" display="http://wmstutwlcp1.wpx.wpxenergy.com:8080/webcore-williams/reports/well/pad/pad-details.wbx?pad_prime=57737555&amp;units=us"/>
    <hyperlink ref="AM50" r:id="rId46" display="http://wmstutwlcp1.wpx.wpxenergy.com:8080/webcore-williams/reports/well/pad/pad-details.wbx?pad_prime=55968923&amp;units=us"/>
    <hyperlink ref="AU50" r:id="rId47" display="http://wmstutwlcp1.wpx.wpxenergy.com:8080/webcore-williams/reports/well/pad/pad-details.wbx?pad_prime=55968093&amp;units=us"/>
    <hyperlink ref="BK50" r:id="rId48" display="http://wmstutwlcp1.wpx.wpxenergy.com:8080/webcore-williams/reports/well/pad/pad-details.wbx?pad_prime=55967936&amp;units=us"/>
    <hyperlink ref="BQ50" r:id="rId49" display="http://wmstutwlcp1.wpx.wpxenergy.com:8080/webcore-williams/reports/well/pad/pad-details.wbx?pad_prime=55967925&amp;units=us"/>
    <hyperlink ref="N53" r:id="rId50" display="http://wmstutwlcp1.wpx.wpxenergy.com:8080/webcore-williams/reports/well/pad/pad-details.wbx?pad_prime=55967997&amp;units=us"/>
    <hyperlink ref="AG53" r:id="rId51" display="http://wmstutwlcp1.wpx.wpxenergy.com:8080/webcore-williams/reports/well/pad/pad-details.wbx?pad_prime=55968877&amp;units=us"/>
    <hyperlink ref="BF53" r:id="rId52" display="http://wmstutwlcp1.wpx.wpxenergy.com:8080/webcore-williams/reports/well/pad/pad-details.wbx?pad_prime=55968214&amp;units=us"/>
    <hyperlink ref="N56" r:id="rId53" display="http://wmstutwlcp1.wpx.wpxenergy.com:8080/webcore-williams/reports/well/pad/pad-details.wbx?pad_prime=55967947&amp;units=us"/>
    <hyperlink ref="AP56" r:id="rId54" display="http://wmstutwlcp1.wpx.wpxenergy.com:8080/webcore-williams/reports/well/pad/pad-details.wbx?pad_prime=55968192&amp;units=us"/>
    <hyperlink ref="AV56" r:id="rId55" display="http://wmstutwlcp1.wpx.wpxenergy.com:8080/webcore-williams/reports/well/pad/pad-details.wbx?pad_prime=55967753&amp;units=us"/>
    <hyperlink ref="BC56" r:id="rId56" display="http://wmstutwlcp1.wpx.wpxenergy.com:8080/webcore-williams/reports/well/pad/pad-details.wbx?pad_prime=55968104&amp;units=us"/>
    <hyperlink ref="BJ56" r:id="rId57" display="http://wmstutwlcp1.wpx.wpxenergy.com:8080/webcore-williams/reports/well/pad/pad-details.wbx?pad_prime=57737529&amp;units=us"/>
    <hyperlink ref="CA56" r:id="rId58" display="http://wmstutwlcp1.wpx.wpxenergy.com:8080/webcore-williams/reports/well/pad/pad-details.wbx?pad_prime=57737325&amp;units=us"/>
    <hyperlink ref="N59" r:id="rId59" display="http://wmstutwlcp1.wpx.wpxenergy.com:8080/webcore-williams/reports/well/pad/pad-details.wbx?pad_prime=55968321&amp;units=us"/>
    <hyperlink ref="AA59" r:id="rId60" display="http://wmstutwlcp1.wpx.wpxenergy.com:8080/webcore-williams/reports/well/pad/pad-details.wbx?pad_prime=55968142&amp;units=us"/>
    <hyperlink ref="N62" r:id="rId61" display="http://wmstutwlcp1.wpx.wpxenergy.com:8080/webcore-williams/reports/well/pad/pad-details.wbx?pad_prime=57737422&amp;units=us"/>
    <hyperlink ref="AB62" r:id="rId62" display="http://wmstutwlcp1.wpx.wpxenergy.com:8080/webcore-williams/reports/well/pad/pad-details.wbx?pad_prime=57737423&amp;units=us"/>
    <hyperlink ref="AL62" r:id="rId63" display="http://wmstutwlcp1.wpx.wpxenergy.com:8080/webcore-williams/reports/well/pad/pad-details.wbx?pad_prime=57737244&amp;units=us"/>
    <hyperlink ref="BA62" r:id="rId64" display="http://wmstutwlcp1.wpx.wpxenergy.com:8080/webcore-williams/reports/well/pad/pad-details.wbx?pad_prime=57737278&amp;units=us"/>
    <hyperlink ref="BV62" r:id="rId65" display="http://wmstutwlcp1.wpx.wpxenergy.com:8080/webcore-williams/reports/well/pad/pad-details.wbx?pad_prime=57737258&amp;units=us"/>
    <hyperlink ref="N65" r:id="rId66" display="http://wmstutwlcp1.wpx.wpxenergy.com:8080/webcore-williams/reports/well/pad/pad-details.wbx?pad_prime=57737300&amp;units=us"/>
    <hyperlink ref="AM65" r:id="rId67" display="http://wmstutwlcp1.wpx.wpxenergy.com:8080/webcore-williams/reports/well/pad/pad-details.wbx?pad_prime=57737449&amp;units=us"/>
    <hyperlink ref="BC65" r:id="rId68" display="http://wmstutwlcp1.wpx.wpxenergy.com:8080/webcore-williams/reports/well/pad/pad-details.wbx?pad_prime=57737420&amp;units=us"/>
    <hyperlink ref="N68" r:id="rId69" display="http://wmstutwlcp1.wpx.wpxenergy.com:8080/webcore-williams/reports/well/pad/pad-details.wbx?pad_prime=57737546&amp;units=us"/>
    <hyperlink ref="T68" r:id="rId70" display="http://wmstutwlcp1.wpx.wpxenergy.com:8080/webcore-williams/reports/well/pad/pad-details.wbx?pad_prime=55968954&amp;units=us"/>
    <hyperlink ref="N71" r:id="rId71" display="http://wmstutwlcp1.wpx.wpxenergy.com:8080/webcore-williams/reports/well/pad/pad-details.wbx?pad_prime=55968915&amp;units=us"/>
    <hyperlink ref="W71" r:id="rId72" display="http://wmstutwlcp1.wpx.wpxenergy.com:8080/webcore-williams/reports/well/pad/pad-details.wbx?pad_prime=55968914&amp;units=us"/>
    <hyperlink ref="AT71" r:id="rId73" display="http://wmstutwlcp1.wpx.wpxenergy.com:8080/webcore-williams/reports/well/pad/pad-details.wbx?pad_prime=55968071&amp;units=us"/>
    <hyperlink ref="BF71" r:id="rId74" display="http://wmstutwlcp1.wpx.wpxenergy.com:8080/webcore-williams/reports/well/pad/pad-details.wbx?pad_prime=55968681&amp;units=us"/>
    <hyperlink ref="N74" r:id="rId75" display="http://wmstutwlcp1.wpx.wpxenergy.com:8080/webcore-williams/reports/well/pad/pad-details.wbx?pad_prime=55968696&amp;units=us"/>
    <hyperlink ref="Q74" r:id="rId76" display="http://wmstutwlcp1.wpx.wpxenergy.com:8080/webcore-williams/reports/well/pad/pad-details.wbx?pad_prime=55968313&amp;units=us"/>
    <hyperlink ref="U74" r:id="rId77" display="http://wmstutwlcp1.wpx.wpxenergy.com:8080/webcore-williams/reports/well/pad/pad-details.wbx?pad_prime=55968640&amp;units=us"/>
    <hyperlink ref="AD74" r:id="rId78" display="http://wmstutwlcp1.wpx.wpxenergy.com:8080/webcore-williams/reports/well/pad/pad-details.wbx?pad_prime=55968515&amp;units=us"/>
    <hyperlink ref="AX74" r:id="rId79" display="http://wmstutwlcp1.wpx.wpxenergy.com:8080/webcore-williams/reports/well/pad/pad-details.wbx?pad_prime=55968713&amp;units=us"/>
    <hyperlink ref="BH74" r:id="rId80" display="http://wmstutwlcp1.wpx.wpxenergy.com:8080/webcore-williams/reports/well/pad/pad-details.wbx?pad_prime=55968631&amp;units=us"/>
    <hyperlink ref="N77" r:id="rId81" display="http://wmstutwlcp1.wpx.wpxenergy.com:8080/webcore-williams/reports/well/pad/pad-details.wbx?pad_prime=55968710&amp;units=us"/>
    <hyperlink ref="AC77" r:id="rId82" display="http://wmstutwlcp1.wpx.wpxenergy.com:8080/webcore-williams/reports/well/pad/pad-details.wbx?pad_prime=55968694&amp;units=us"/>
    <hyperlink ref="AJ77" r:id="rId83" display="http://wmstutwlcp1.wpx.wpxenergy.com:8080/webcore-williams/reports/well/pad/pad-details.wbx?pad_prime=55968695&amp;units=us"/>
    <hyperlink ref="BE77" r:id="rId84" display="http://wmstutwlcp1.wpx.wpxenergy.com:8080/webcore-williams/reports/well/pad/pad-details.wbx?pad_prime=55968070&amp;units=us"/>
    <hyperlink ref="BW77" r:id="rId85" display="http://wmstutwlcp1.wpx.wpxenergy.com:8080/webcore-williams/reports/well/pad/pad-details.wbx?pad_prime=55968407&amp;units=us"/>
    <hyperlink ref="N80" r:id="rId86" display="http://wmstutwlcp1.wpx.wpxenergy.com:8080/webcore-williams/reports/well/pad/pad-details.wbx?pad_prime=55968629&amp;units=us"/>
    <hyperlink ref="AJ80" r:id="rId87" display="http://wmstutwlcp1.wpx.wpxenergy.com:8080/webcore-williams/reports/well/pad/pad-details.wbx?pad_prime=55968353&amp;units=us"/>
    <hyperlink ref="AW80" r:id="rId88" display="http://wmstutwlcp1.wpx.wpxenergy.com:8080/webcore-williams/reports/well/pad/pad-details.wbx?pad_prime=55968712&amp;units=us"/>
    <hyperlink ref="BF80" r:id="rId89" display="http://wmstutwlcp1.wpx.wpxenergy.com:8080/webcore-williams/reports/well/pad/pad-details.wbx?pad_prime=55968638&amp;units=us"/>
    <hyperlink ref="BM80" r:id="rId90" display="http://wmstutwlcp1.wpx.wpxenergy.com:8080/webcore-williams/reports/well/pad/pad-details.wbx?pad_prime=55968636&amp;units=us"/>
    <hyperlink ref="N83" r:id="rId91" display="http://wmstutwlcp1.wpx.wpxenergy.com:8080/webcore-williams/reports/well/pad/pad-details.wbx?pad_prime=55968640&amp;units=us"/>
    <hyperlink ref="AN83" r:id="rId92" display="http://wmstutwlcp1.wpx.wpxenergy.com:8080/webcore-williams/reports/well/pad/pad-details.wbx?pad_prime=55968376&amp;units=us"/>
    <hyperlink ref="AS83" r:id="rId93" display="http://wmstutwlcp1.wpx.wpxenergy.com:8080/webcore-williams/reports/well/pad/pad-details.wbx?pad_prime=57737442&amp;units=us"/>
    <hyperlink ref="AY83" r:id="rId94" display="http://wmstutwlcp1.wpx.wpxenergy.com:8080/webcore-williams/reports/well/pad/pad-details.wbx?pad_prime=55968711&amp;units=us"/>
    <hyperlink ref="N86" r:id="rId95" display="http://wmstutwlcp1.wpx.wpxenergy.com:8080/webcore-williams/reports/well/pad/pad-details.wbx?pad_prime=55968043&amp;units=us"/>
    <hyperlink ref="N89" r:id="rId96" display="http://wmstutwlcp1.wpx.wpxenergy.com:8080/webcore-williams/reports/well/pad/pad-details.wbx?pad_prime=55968965&amp;units=us"/>
    <hyperlink ref="AS89" r:id="rId97" display="http://wmstutwlcp1.wpx.wpxenergy.com:8080/webcore-williams/reports/well/pad/pad-details.wbx?pad_prime=55968356&amp;units=us"/>
    <hyperlink ref="BT89" r:id="rId98" display="http://wmstutwlcp1.wpx.wpxenergy.com:8080/webcore-williams/reports/well/pad/pad-details.wbx?pad_prime=55968368&amp;units=us"/>
    <hyperlink ref="N92" r:id="rId99" display="http://wmstutwlcp1.wpx.wpxenergy.com:8080/webcore-williams/reports/well/pad/pad-details.wbx?pad_prime=55968708&amp;units=us"/>
    <hyperlink ref="AT92" r:id="rId100" display="http://wmstutwlcp1.wpx.wpxenergy.com:8080/webcore-williams/reports/well/pad/pad-details.wbx?pad_prime=55968935&amp;units=us"/>
    <hyperlink ref="BX92" r:id="rId101" display="http://wmstutwlcp1.wpx.wpxenergy.com:8080/webcore-williams/reports/well/pad/pad-details.wbx?pad_prime=57737436&amp;units=us"/>
    <hyperlink ref="N95" r:id="rId102" display="http://wmstutwlcp1.wpx.wpxenergy.com:8080/webcore-williams/reports/well/pad/pad-details.wbx?pad_prime=55968707&amp;units=us"/>
    <hyperlink ref="AT95" r:id="rId103" display="http://wmstutwlcp1.wpx.wpxenergy.com:8080/webcore-williams/reports/well/pad/pad-details.wbx?pad_prime=55968704&amp;units=us"/>
    <hyperlink ref="BS95" r:id="rId104" display="http://wmstutwlcp1.wpx.wpxenergy.com:8080/webcore-williams/reports/well/pad/pad-details.wbx?pad_prime=55968709&amp;units=us"/>
    <hyperlink ref="N98" r:id="rId105" display="http://wmstutwlcp1.wpx.wpxenergy.com:8080/webcore-williams/reports/well/pad/pad-details.wbx?pad_prime=55968709&amp;units=us"/>
    <hyperlink ref="V98" r:id="rId106" display="http://wmstutwlcp1.wpx.wpxenergy.com:8080/webcore-williams/reports/well/pad/pad-details.wbx?pad_prime=55968280&amp;units=us"/>
    <hyperlink ref="AP98" r:id="rId107" display="http://wmstutwlcp1.wpx.wpxenergy.com:8080/webcore-williams/reports/well/pad/pad-details.wbx?pad_prime=55968723&amp;units=us"/>
    <hyperlink ref="BN98" r:id="rId108" display="http://wmstutwlcp1.wpx.wpxenergy.com:8080/webcore-williams/reports/well/pad/pad-details.wbx?pad_prime=55968602&amp;units=us"/>
    <hyperlink ref="N101" r:id="rId109" display="http://wmstutwlcp1.wpx.wpxenergy.com:8080/webcore-williams/reports/well/pad/pad-details.wbx?pad_prime=55968741&amp;units=us"/>
    <hyperlink ref="BH101" r:id="rId110" display="http://wmstutwlcp1.wpx.wpxenergy.com:8080/webcore-williams/reports/well/pad/pad-details.wbx?pad_prime=55968199&amp;units=us"/>
    <hyperlink ref="N104" r:id="rId111" display="http://wmstutwlcp1.wpx.wpxenergy.com:8080/webcore-williams/reports/well/pad/pad-details.wbx?pad_prime=55968539&amp;units=us"/>
    <hyperlink ref="AK104" r:id="rId112" display="http://wmstutwlcp1.wpx.wpxenergy.com:8080/webcore-williams/reports/well/pad/pad-details.wbx?pad_prime=55967853&amp;units=us"/>
    <hyperlink ref="AW104" r:id="rId113" display="http://wmstutwlcp1.wpx.wpxenergy.com:8080/webcore-williams/reports/well/pad/pad-details.wbx?pad_prime=55968072&amp;units=us"/>
    <hyperlink ref="BL104" r:id="rId114" display="http://wmstutwlcp1.wpx.wpxenergy.com:8080/webcore-williams/reports/well/pad/pad-details.wbx?pad_prime=55967846&amp;units=us"/>
    <hyperlink ref="BX104" r:id="rId115" display="http://wmstutwlcp1.wpx.wpxenergy.com:8080/webcore-williams/reports/well/pad/pad-details.wbx?pad_prime=55968637&amp;units=us"/>
    <hyperlink ref="N107" r:id="rId116" display="http://wmstutwlcp1.wpx.wpxenergy.com:8080/webcore-williams/reports/well/pad/pad-details.wbx?pad_prime=57737236&amp;units=us"/>
    <hyperlink ref="BJ107" r:id="rId117" display="http://wmstutwlcp1.wpx.wpxenergy.com:8080/webcore-williams/reports/well/pad/pad-details.wbx?pad_prime=55968170&amp;units=us"/>
    <hyperlink ref="N110" r:id="rId118" display="http://wmstutwlcp1.wpx.wpxenergy.com:8080/webcore-williams/reports/well/pad/pad-details.wbx?pad_prime=57737552&amp;units=us"/>
    <hyperlink ref="T110" r:id="rId119" display="http://wmstutwlcp1.wpx.wpxenergy.com:8080/webcore-williams/reports/well/pad/pad-details.wbx?pad_prime=57737553&amp;units=us"/>
    <hyperlink ref="AA110" r:id="rId120" display="http://wmstutwlcp1.wpx.wpxenergy.com:8080/webcore-williams/reports/well/pad/pad-details.wbx?pad_prime=57737446&amp;units=us"/>
    <hyperlink ref="AG110" r:id="rId121" display="http://wmstutwlcp1.wpx.wpxenergy.com:8080/webcore-williams/reports/well/pad/pad-details.wbx?pad_prime=57737532&amp;units=us"/>
    <hyperlink ref="AS110" r:id="rId122" display="http://wmstutwlcp1.wpx.wpxenergy.com:8080/webcore-williams/reports/well/pad/pad-details.wbx?pad_prime=57737532&amp;units=us"/>
    <hyperlink ref="AY110" r:id="rId123" display="http://wmstutwlcp1.wpx.wpxenergy.com:8080/webcore-williams/reports/well/pad/pad-details.wbx?pad_prime=55968190&amp;units=us"/>
    <hyperlink ref="BP110" r:id="rId124" display="http://wmstutwlcp1.wpx.wpxenergy.com:8080/webcore-williams/reports/well/pad/pad-details.wbx?pad_prime=57737446&amp;units=us"/>
    <hyperlink ref="N113" r:id="rId125" display="http://wmstutwlcp1.wpx.wpxenergy.com:8080/webcore-williams/reports/well/pad/pad-details.wbx?pad_prime=57737440&amp;units=us"/>
    <hyperlink ref="Z113" r:id="rId126" display="http://wmstutwlcp1.wpx.wpxenergy.com:8080/webcore-williams/reports/well/pad/pad-details.wbx?pad_prime=55968150&amp;units=us"/>
    <hyperlink ref="AC113" r:id="rId127" display="http://wmstutwlcp1.wpx.wpxenergy.com:8080/webcore-williams/reports/well/pad/pad-details.wbx?pad_prime=57737394&amp;units=us"/>
    <hyperlink ref="AO113" r:id="rId128" display="http://wmstutwlcp1.wpx.wpxenergy.com:8080/webcore-williams/reports/well/pad/pad-details.wbx?pad_prime=57737392&amp;units=us"/>
    <hyperlink ref="BJ113" r:id="rId129" display="http://wmstutwlcp1.wpx.wpxenergy.com:8080/webcore-williams/reports/well/pad/pad-details.wbx?pad_prime=57737391&amp;units=us"/>
    <hyperlink ref="BV113" r:id="rId130" display="http://wmstutwlcp1.wpx.wpxenergy.com:8080/webcore-williams/reports/well/pad/pad-details.wbx?pad_prime=57737393&amp;units=us"/>
    <hyperlink ref="N116" r:id="rId131" display="http://wmstutwlcp1.wpx.wpxenergy.com:8080/webcore-williams/reports/well/pad/pad-details.wbx?pad_prime=55968529&amp;units=us"/>
    <hyperlink ref="AE116" r:id="rId132" display="http://wmstutwlcp1.wpx.wpxenergy.com:8080/webcore-williams/reports/well/pad/pad-details.wbx?pad_prime=55968911&amp;units=us"/>
    <hyperlink ref="BD116" r:id="rId133" display="http://wmstutwlcp1.wpx.wpxenergy.com:8080/webcore-williams/reports/well/pad/pad-details.wbx?pad_prime=55968209&amp;units=us"/>
    <hyperlink ref="BU116" r:id="rId134" display="http://wmstutwlcp1.wpx.wpxenergy.com:8080/webcore-williams/reports/well/pad/pad-details.wbx?pad_prime=55967746&amp;units=us"/>
    <hyperlink ref="BZ116" r:id="rId135" display="http://wmstutwlcp1.wpx.wpxenergy.com:8080/webcore-williams/reports/well/pad/pad-details.wbx?pad_prime=55968575&amp;units=us"/>
    <hyperlink ref="N119" r:id="rId136" display="http://wmstutwlcp1.wpx.wpxenergy.com:8080/webcore-williams/reports/well/pad/pad-details.wbx?pad_prime=55968182&amp;units=us"/>
    <hyperlink ref="AU119" r:id="rId137" display="http://wmstutwlcp1.wpx.wpxenergy.com:8080/webcore-williams/reports/well/pad/pad-details.wbx?pad_prime=55968183&amp;units=us"/>
    <hyperlink ref="BC119" r:id="rId138" display="http://wmstutwlcp1.wpx.wpxenergy.com:8080/webcore-williams/reports/well/pad/pad-details.wbx?pad_prime=57737431&amp;units=us"/>
    <hyperlink ref="BJ119" r:id="rId139" display="http://wmstutwlcp1.wpx.wpxenergy.com:8080/webcore-williams/reports/well/pad/pad-details.wbx?pad_prime=57737338&amp;units=us"/>
    <hyperlink ref="N122" r:id="rId140" display="http://wmstutwlcp1.wpx.wpxenergy.com:8080/webcore-williams/reports/well/pad/pad-details.wbx?pad_prime=55968191&amp;units=us"/>
    <hyperlink ref="P122" r:id="rId141" display="http://wmstutwlcp1.wpx.wpxenergy.com:8080/webcore-williams/reports/well/pad/pad-details.wbx?pad_prime=55968186&amp;units=us"/>
    <hyperlink ref="AG122" r:id="rId142" display="http://wmstutwlcp1.wpx.wpxenergy.com:8080/webcore-williams/reports/well/pad/pad-details.wbx?pad_prime=57737295&amp;units=us"/>
    <hyperlink ref="BL122" r:id="rId143" display="http://wmstutwlcp1.wpx.wpxenergy.com:8080/webcore-williams/reports/well/pad/pad-details.wbx?pad_prime=57737335&amp;units=u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"/>
  <dimension ref="A1"/>
  <sheetViews>
    <sheetView workbookViewId="0"/>
  </sheetViews>
  <sheetFormatPr defaultRowHeight="15"/>
  <cols>
    <col min="1" max="1" width="12.85546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Webcore Request</vt:lpstr>
      <vt:lpstr>2015</vt:lpstr>
      <vt:lpstr>2016</vt:lpstr>
      <vt:lpstr>'2015'!ParseTo_HTML_Table</vt:lpstr>
      <vt:lpstr>'Webcore Request'!WebcoreRequest_1</vt:lpstr>
    </vt:vector>
  </TitlesOfParts>
  <Company>WPX Energy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Meyer</dc:creator>
  <cp:lastModifiedBy>Logan Meyer</cp:lastModifiedBy>
  <dcterms:created xsi:type="dcterms:W3CDTF">2015-01-13T16:20:59Z</dcterms:created>
  <dcterms:modified xsi:type="dcterms:W3CDTF">2015-01-14T19:06:08Z</dcterms:modified>
</cp:coreProperties>
</file>