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ongvian\Downloads\"/>
    </mc:Choice>
  </mc:AlternateContent>
  <bookViews>
    <workbookView xWindow="0" yWindow="0" windowWidth="28800" windowHeight="123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6" i="1" l="1"/>
  <c r="G29" i="1"/>
  <c r="F29" i="1"/>
  <c r="E29" i="1"/>
  <c r="G25" i="1"/>
  <c r="F25" i="1"/>
  <c r="E25" i="1"/>
  <c r="G17" i="1"/>
  <c r="F17" i="1"/>
  <c r="E17" i="1"/>
  <c r="G10" i="1"/>
  <c r="F10" i="1"/>
  <c r="E30" i="1"/>
  <c r="E10" i="1"/>
  <c r="G5" i="1"/>
  <c r="G6" i="1"/>
  <c r="G7" i="1"/>
  <c r="G8" i="1"/>
  <c r="G9" i="1"/>
  <c r="G11" i="1"/>
  <c r="G12" i="1"/>
  <c r="G13" i="1"/>
  <c r="G14" i="1"/>
  <c r="G15" i="1"/>
  <c r="G16" i="1"/>
  <c r="G18" i="1"/>
  <c r="G19" i="1"/>
  <c r="G20" i="1"/>
  <c r="G21" i="1"/>
  <c r="G22" i="1"/>
  <c r="G23" i="1"/>
  <c r="G24" i="1"/>
  <c r="G26" i="1"/>
  <c r="G27" i="1"/>
  <c r="G28" i="1"/>
  <c r="G30" i="1"/>
  <c r="G4" i="1"/>
</calcChain>
</file>

<file path=xl/sharedStrings.xml><?xml version="1.0" encoding="utf-8"?>
<sst xmlns="http://schemas.openxmlformats.org/spreadsheetml/2006/main" count="58" uniqueCount="33">
  <si>
    <t/>
  </si>
  <si>
    <t>Descriptive Statistics</t>
  </si>
  <si>
    <t>N</t>
  </si>
  <si>
    <t>Minimum</t>
  </si>
  <si>
    <t>Maximum</t>
  </si>
  <si>
    <t>Mean</t>
  </si>
  <si>
    <t>Std. Deviation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</si>
  <si>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</si>
  <si>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</si>
  <si>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</si>
  <si>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</si>
  <si>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</si>
  <si>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</si>
  <si>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</si>
  <si>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</si>
  <si>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</si>
  <si>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</si>
  <si>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</si>
  <si>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</si>
  <si>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</si>
  <si>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</si>
  <si>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</si>
  <si>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</si>
  <si>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</si>
  <si>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</si>
  <si>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</si>
  <si>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</si>
  <si>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</si>
  <si>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</si>
  <si>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Valid N (listwise)</t>
  </si>
  <si>
    <t>มากที่สุด</t>
  </si>
  <si>
    <t>มาก</t>
  </si>
  <si>
    <t>0.750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</si>
</sst>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#0"/>
    <numFmt numFmtId="165" formatCode="###0.00"/>
    <numFmt numFmtId="166" formatCode="###0.0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</font>
    <font>
      <b/>
      <sz val="11"/>
      <color indexed="60"/>
      <name val="Arial Bold"/>
    </font>
    <font>
      <sz val="9"/>
      <color indexed="62"/>
      <name val="Arial"/>
    </font>
    <font>
      <sz val="9"/>
      <color indexed="60"/>
      <name val="Arial"/>
    </font>
    <font>
      <sz val="9"/>
      <color rgb="FFFF0000"/>
      <name val="Arial"/>
    </font>
    <font>
      <sz val="10"/>
      <color rgb="FFFF0000"/>
      <name val="Arial"/>
    </font>
    <font>
      <b/>
      <sz val="9"/>
      <color indexed="60"/>
      <name val="Arial"/>
      <family val="2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  <border>
      <left/>
      <right/>
      <top style="thin">
        <color indexed="22"/>
      </top>
      <bottom/>
      <diagonal/>
    </border>
    <border>
      <left/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/>
      <top style="thin">
        <color indexed="22"/>
      </top>
      <bottom/>
      <diagonal/>
    </border>
  </borders>
  <cellStyleXfs count="2">
    <xf numFmtId="0" fontId="0" fillId="0" borderId="0"/>
    <xf numFmtId="0" fontId="2" fillId="0" borderId="0"/>
  </cellStyleXfs>
  <cellXfs count="38">
    <xf numFmtId="0" fontId="0" fillId="0" borderId="0" xfId="0"/>
    <xf numFmtId="0" fontId="3" fillId="0" borderId="0" xfId="1" applyFont="1" applyBorder="1" applyAlignment="1">
      <alignment horizontal="center" vertical="center" wrapText="1"/>
    </xf>
    <xf numFmtId="0" fontId="2" fillId="0" borderId="0" xfId="1"/>
    <xf numFmtId="0" fontId="4" fillId="0" borderId="1" xfId="1" applyFont="1" applyBorder="1" applyAlignment="1">
      <alignment horizontal="left" wrapText="1"/>
    </xf>
    <xf numFmtId="0" fontId="4" fillId="0" borderId="2" xfId="1" applyFont="1" applyBorder="1" applyAlignment="1">
      <alignment horizontal="center" wrapText="1"/>
    </xf>
    <xf numFmtId="0" fontId="4" fillId="0" borderId="3" xfId="1" applyFont="1" applyBorder="1" applyAlignment="1">
      <alignment horizontal="center" wrapText="1"/>
    </xf>
    <xf numFmtId="0" fontId="4" fillId="0" borderId="4" xfId="1" applyFont="1" applyBorder="1" applyAlignment="1">
      <alignment horizontal="center" wrapText="1"/>
    </xf>
    <xf numFmtId="0" fontId="4" fillId="2" borderId="5" xfId="1" applyFont="1" applyFill="1" applyBorder="1" applyAlignment="1">
      <alignment horizontal="left" vertical="top" wrapText="1"/>
    </xf>
    <xf numFmtId="164" fontId="5" fillId="0" borderId="6" xfId="1" applyNumberFormat="1" applyFont="1" applyBorder="1" applyAlignment="1">
      <alignment horizontal="right" vertical="top"/>
    </xf>
    <xf numFmtId="164" fontId="5" fillId="0" borderId="7" xfId="1" applyNumberFormat="1" applyFont="1" applyBorder="1" applyAlignment="1">
      <alignment horizontal="right" vertical="top"/>
    </xf>
    <xf numFmtId="165" fontId="5" fillId="0" borderId="7" xfId="1" applyNumberFormat="1" applyFont="1" applyBorder="1" applyAlignment="1">
      <alignment horizontal="right" vertical="top"/>
    </xf>
    <xf numFmtId="166" fontId="5" fillId="0" borderId="8" xfId="1" applyNumberFormat="1" applyFont="1" applyBorder="1" applyAlignment="1">
      <alignment horizontal="right" vertical="top"/>
    </xf>
    <xf numFmtId="0" fontId="4" fillId="2" borderId="9" xfId="1" applyFont="1" applyFill="1" applyBorder="1" applyAlignment="1">
      <alignment horizontal="left" vertical="top" wrapText="1"/>
    </xf>
    <xf numFmtId="164" fontId="5" fillId="0" borderId="10" xfId="1" applyNumberFormat="1" applyFont="1" applyBorder="1" applyAlignment="1">
      <alignment horizontal="right" vertical="top"/>
    </xf>
    <xf numFmtId="164" fontId="5" fillId="0" borderId="11" xfId="1" applyNumberFormat="1" applyFont="1" applyBorder="1" applyAlignment="1">
      <alignment horizontal="right" vertical="top"/>
    </xf>
    <xf numFmtId="165" fontId="5" fillId="0" borderId="11" xfId="1" applyNumberFormat="1" applyFont="1" applyBorder="1" applyAlignment="1">
      <alignment horizontal="right" vertical="top"/>
    </xf>
    <xf numFmtId="166" fontId="5" fillId="0" borderId="12" xfId="1" applyNumberFormat="1" applyFont="1" applyBorder="1" applyAlignment="1">
      <alignment horizontal="right" vertical="top"/>
    </xf>
    <xf numFmtId="0" fontId="4" fillId="2" borderId="13" xfId="1" applyFont="1" applyFill="1" applyBorder="1" applyAlignment="1">
      <alignment horizontal="left" vertical="top" wrapText="1"/>
    </xf>
    <xf numFmtId="164" fontId="5" fillId="0" borderId="14" xfId="1" applyNumberFormat="1" applyFont="1" applyBorder="1" applyAlignment="1">
      <alignment horizontal="right" vertical="top"/>
    </xf>
    <xf numFmtId="0" fontId="5" fillId="0" borderId="15" xfId="1" applyFont="1" applyBorder="1" applyAlignment="1">
      <alignment horizontal="left" vertical="top" wrapText="1"/>
    </xf>
    <xf numFmtId="0" fontId="2" fillId="0" borderId="0" xfId="1" applyAlignment="1">
      <alignment horizontal="center"/>
    </xf>
    <xf numFmtId="0" fontId="6" fillId="2" borderId="9" xfId="1" applyFont="1" applyFill="1" applyBorder="1" applyAlignment="1">
      <alignment horizontal="left" vertical="top" wrapText="1"/>
    </xf>
    <xf numFmtId="164" fontId="6" fillId="0" borderId="10" xfId="1" applyNumberFormat="1" applyFont="1" applyBorder="1" applyAlignment="1">
      <alignment horizontal="right" vertical="top"/>
    </xf>
    <xf numFmtId="164" fontId="6" fillId="0" borderId="11" xfId="1" applyNumberFormat="1" applyFont="1" applyBorder="1" applyAlignment="1">
      <alignment horizontal="right" vertical="top"/>
    </xf>
    <xf numFmtId="165" fontId="6" fillId="0" borderId="11" xfId="1" applyNumberFormat="1" applyFont="1" applyBorder="1" applyAlignment="1">
      <alignment horizontal="right" vertical="top"/>
    </xf>
    <xf numFmtId="166" fontId="6" fillId="0" borderId="12" xfId="1" applyNumberFormat="1" applyFont="1" applyBorder="1" applyAlignment="1">
      <alignment horizontal="right" vertical="top"/>
    </xf>
    <xf numFmtId="0" fontId="7" fillId="0" borderId="0" xfId="1" applyFont="1" applyAlignment="1">
      <alignment horizontal="center"/>
    </xf>
    <xf numFmtId="0" fontId="1" fillId="0" borderId="0" xfId="0" applyFont="1"/>
    <xf numFmtId="0" fontId="4" fillId="2" borderId="17" xfId="1" applyFont="1" applyFill="1" applyBorder="1" applyAlignment="1">
      <alignment horizontal="left" vertical="top" wrapText="1"/>
    </xf>
    <xf numFmtId="164" fontId="5" fillId="0" borderId="18" xfId="1" applyNumberFormat="1" applyFont="1" applyBorder="1" applyAlignment="1">
      <alignment horizontal="right" vertical="top"/>
    </xf>
    <xf numFmtId="164" fontId="5" fillId="0" borderId="19" xfId="1" applyNumberFormat="1" applyFont="1" applyBorder="1" applyAlignment="1">
      <alignment horizontal="right" vertical="top"/>
    </xf>
    <xf numFmtId="165" fontId="6" fillId="0" borderId="19" xfId="1" applyNumberFormat="1" applyFont="1" applyBorder="1" applyAlignment="1">
      <alignment horizontal="right" vertical="top"/>
    </xf>
    <xf numFmtId="166" fontId="6" fillId="0" borderId="20" xfId="1" applyNumberFormat="1" applyFont="1" applyBorder="1" applyAlignment="1">
      <alignment horizontal="right" vertical="top"/>
    </xf>
    <xf numFmtId="166" fontId="0" fillId="0" borderId="0" xfId="0" applyNumberFormat="1"/>
    <xf numFmtId="165" fontId="8" fillId="3" borderId="15" xfId="1" applyNumberFormat="1" applyFont="1" applyFill="1" applyBorder="1" applyAlignment="1">
      <alignment horizontal="left" vertical="center" wrapText="1"/>
    </xf>
    <xf numFmtId="49" fontId="8" fillId="3" borderId="16" xfId="1" applyNumberFormat="1" applyFont="1" applyFill="1" applyBorder="1" applyAlignment="1">
      <alignment horizontal="left" vertical="center" wrapText="1"/>
    </xf>
    <xf numFmtId="0" fontId="9" fillId="3" borderId="0" xfId="1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/>
    </xf>
  </cellXfs>
  <cellStyles count="2">
    <cellStyle name="ปกติ" xfId="0" builtinId="0"/>
    <cellStyle name="ปกติ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0"/>
  <sheetViews>
    <sheetView tabSelected="1" topLeftCell="A10" zoomScale="130" zoomScaleNormal="130" workbookViewId="0">
      <selection activeCell="J32" sqref="J32"/>
    </sheetView>
  </sheetViews>
  <sheetFormatPr defaultRowHeight="15" x14ac:dyDescent="0.25"/>
  <sheetData>
    <row r="2" spans="1:10" x14ac:dyDescent="0.25">
      <c r="A2" s="1" t="s">
        <v>1</v>
      </c>
      <c r="B2" s="1"/>
      <c r="C2" s="1"/>
      <c r="D2" s="1"/>
      <c r="E2" s="1"/>
      <c r="F2" s="1"/>
      <c r="G2" s="2"/>
    </row>
    <row r="3" spans="1:10" ht="24.75" x14ac:dyDescent="0.25">
      <c r="A3" s="3" t="s">
        <v>0</v>
      </c>
      <c r="B3" s="4" t="s">
        <v>2</v>
      </c>
      <c r="C3" s="5" t="s">
        <v>3</v>
      </c>
      <c r="D3" s="5" t="s">
        <v>4</v>
      </c>
      <c r="E3" s="5" t="s">
        <v>5</v>
      </c>
      <c r="F3" s="6" t="s">
        <v>6</v>
      </c>
      <c r="G3" s="2"/>
    </row>
    <row r="4" spans="1:10" x14ac:dyDescent="0.25">
      <c r="A4" s="7" t="s">
        <v>7</v>
      </c>
      <c r="B4" s="8">
        <v>1007</v>
      </c>
      <c r="C4" s="9">
        <v>3</v>
      </c>
      <c r="D4" s="9">
        <v>5</v>
      </c>
      <c r="E4" s="10">
        <v>4.3833167825223276</v>
      </c>
      <c r="F4" s="11">
        <v>0.70502296251987107</v>
      </c>
      <c r="G4" s="20">
        <f>(E4*100)/5</f>
        <v>87.666335650446541</v>
      </c>
      <c r="H4" t="s">
        <v>31</v>
      </c>
      <c r="J4" s="11">
        <v>0.70502296251987107</v>
      </c>
    </row>
    <row r="5" spans="1:10" x14ac:dyDescent="0.25">
      <c r="A5" s="12" t="s">
        <v>8</v>
      </c>
      <c r="B5" s="13">
        <v>1007</v>
      </c>
      <c r="C5" s="14">
        <v>3</v>
      </c>
      <c r="D5" s="14">
        <v>5</v>
      </c>
      <c r="E5" s="15">
        <v>4.4250248262164869</v>
      </c>
      <c r="F5" s="16">
        <v>0.56758826253258232</v>
      </c>
      <c r="G5" s="20">
        <f t="shared" ref="G5:G30" si="0">(E5*100)/5</f>
        <v>88.500496524329748</v>
      </c>
      <c r="H5" t="s">
        <v>31</v>
      </c>
      <c r="J5" s="16">
        <v>0.56758826253258232</v>
      </c>
    </row>
    <row r="6" spans="1:10" x14ac:dyDescent="0.25">
      <c r="A6" s="12" t="s">
        <v>9</v>
      </c>
      <c r="B6" s="13">
        <v>1007</v>
      </c>
      <c r="C6" s="14">
        <v>2</v>
      </c>
      <c r="D6" s="14">
        <v>5</v>
      </c>
      <c r="E6" s="15">
        <v>4.1459781529294863</v>
      </c>
      <c r="F6" s="16">
        <v>0.97357798198058043</v>
      </c>
      <c r="G6" s="20">
        <f t="shared" si="0"/>
        <v>82.919563058589716</v>
      </c>
      <c r="H6" t="s">
        <v>31</v>
      </c>
      <c r="J6" s="16">
        <v>0.97357798198058043</v>
      </c>
    </row>
    <row r="7" spans="1:10" x14ac:dyDescent="0.25">
      <c r="A7" s="12" t="s">
        <v>10</v>
      </c>
      <c r="B7" s="13">
        <v>1007</v>
      </c>
      <c r="C7" s="14">
        <v>2</v>
      </c>
      <c r="D7" s="14">
        <v>5</v>
      </c>
      <c r="E7" s="15">
        <v>4.2353525322740779</v>
      </c>
      <c r="F7" s="16">
        <v>0.79712545805273871</v>
      </c>
      <c r="G7" s="20">
        <f t="shared" si="0"/>
        <v>84.707050645481559</v>
      </c>
      <c r="H7" t="s">
        <v>31</v>
      </c>
      <c r="J7" s="16">
        <v>0.79712545805273871</v>
      </c>
    </row>
    <row r="8" spans="1:10" x14ac:dyDescent="0.25">
      <c r="A8" s="12" t="s">
        <v>11</v>
      </c>
      <c r="B8" s="13">
        <v>1007</v>
      </c>
      <c r="C8" s="14">
        <v>3</v>
      </c>
      <c r="D8" s="14">
        <v>5</v>
      </c>
      <c r="E8" s="15">
        <v>4.4260178748758685</v>
      </c>
      <c r="F8" s="16">
        <v>0.71217635506521038</v>
      </c>
      <c r="G8" s="20">
        <f t="shared" si="0"/>
        <v>88.520357497517381</v>
      </c>
      <c r="H8" t="s">
        <v>31</v>
      </c>
      <c r="J8" s="16">
        <v>0.71217635506521038</v>
      </c>
    </row>
    <row r="9" spans="1:10" x14ac:dyDescent="0.25">
      <c r="A9" s="12" t="s">
        <v>12</v>
      </c>
      <c r="B9" s="13">
        <v>1007</v>
      </c>
      <c r="C9" s="14">
        <v>3</v>
      </c>
      <c r="D9" s="14">
        <v>5</v>
      </c>
      <c r="E9" s="15">
        <v>4.5104270109235376</v>
      </c>
      <c r="F9" s="16">
        <v>0.71593653743297214</v>
      </c>
      <c r="G9" s="20">
        <f t="shared" si="0"/>
        <v>90.208540218470745</v>
      </c>
      <c r="H9" t="s">
        <v>31</v>
      </c>
      <c r="J9" s="16">
        <v>0.71593653743297214</v>
      </c>
    </row>
    <row r="10" spans="1:10" x14ac:dyDescent="0.25">
      <c r="A10" s="21"/>
      <c r="B10" s="22"/>
      <c r="C10" s="23"/>
      <c r="D10" s="23"/>
      <c r="E10" s="24">
        <f>SUM(E4:E9)/6</f>
        <v>4.3543528632902975</v>
      </c>
      <c r="F10" s="25">
        <f>AVERAGE(F4:F9)</f>
        <v>0.74523792626399255</v>
      </c>
      <c r="G10" s="26">
        <f>AVERAGE(G4:G9)</f>
        <v>87.087057265805939</v>
      </c>
      <c r="H10" s="27" t="s">
        <v>31</v>
      </c>
      <c r="J10" s="16">
        <v>0.83295929319310025</v>
      </c>
    </row>
    <row r="11" spans="1:10" x14ac:dyDescent="0.25">
      <c r="A11" s="12" t="s">
        <v>13</v>
      </c>
      <c r="B11" s="13">
        <v>1007</v>
      </c>
      <c r="C11" s="14">
        <v>2</v>
      </c>
      <c r="D11" s="14">
        <v>5</v>
      </c>
      <c r="E11" s="15">
        <v>4.1092353525322807</v>
      </c>
      <c r="F11" s="16">
        <v>0.83295929319310025</v>
      </c>
      <c r="G11" s="20">
        <f t="shared" si="0"/>
        <v>82.184707050645613</v>
      </c>
      <c r="H11" t="s">
        <v>31</v>
      </c>
      <c r="J11" s="16">
        <v>0.8143154935236887</v>
      </c>
    </row>
    <row r="12" spans="1:10" x14ac:dyDescent="0.25">
      <c r="A12" s="12" t="s">
        <v>14</v>
      </c>
      <c r="B12" s="13">
        <v>1007</v>
      </c>
      <c r="C12" s="14">
        <v>3</v>
      </c>
      <c r="D12" s="14">
        <v>5</v>
      </c>
      <c r="E12" s="15">
        <v>4.137040714995039</v>
      </c>
      <c r="F12" s="16">
        <v>0.8143154935236887</v>
      </c>
      <c r="G12" s="20">
        <f t="shared" si="0"/>
        <v>82.740814299900791</v>
      </c>
      <c r="H12" t="s">
        <v>31</v>
      </c>
      <c r="J12" s="16">
        <v>1.0090103640829606</v>
      </c>
    </row>
    <row r="13" spans="1:10" x14ac:dyDescent="0.25">
      <c r="A13" s="12" t="s">
        <v>15</v>
      </c>
      <c r="B13" s="13">
        <v>1007</v>
      </c>
      <c r="C13" s="14">
        <v>2</v>
      </c>
      <c r="D13" s="14">
        <v>5</v>
      </c>
      <c r="E13" s="15">
        <v>4.0526315789473726</v>
      </c>
      <c r="F13" s="16">
        <v>1.0090103640829606</v>
      </c>
      <c r="G13" s="20">
        <f t="shared" si="0"/>
        <v>81.052631578947455</v>
      </c>
      <c r="H13" t="s">
        <v>31</v>
      </c>
      <c r="J13" s="16">
        <v>0.71325390193151517</v>
      </c>
    </row>
    <row r="14" spans="1:10" x14ac:dyDescent="0.25">
      <c r="A14" s="12" t="s">
        <v>16</v>
      </c>
      <c r="B14" s="13">
        <v>1007</v>
      </c>
      <c r="C14" s="14">
        <v>3</v>
      </c>
      <c r="D14" s="14">
        <v>5</v>
      </c>
      <c r="E14" s="15">
        <v>4.4558093346574061</v>
      </c>
      <c r="F14" s="16">
        <v>0.71325390193151517</v>
      </c>
      <c r="G14" s="20">
        <f t="shared" si="0"/>
        <v>89.116186693148123</v>
      </c>
      <c r="H14" t="s">
        <v>31</v>
      </c>
      <c r="J14" s="16">
        <v>0.88466207047700074</v>
      </c>
    </row>
    <row r="15" spans="1:10" x14ac:dyDescent="0.25">
      <c r="A15" s="12" t="s">
        <v>17</v>
      </c>
      <c r="B15" s="13">
        <v>1007</v>
      </c>
      <c r="C15" s="14">
        <v>2</v>
      </c>
      <c r="D15" s="14">
        <v>5</v>
      </c>
      <c r="E15" s="15">
        <v>4.2393247269116232</v>
      </c>
      <c r="F15" s="16">
        <v>0.88466207047700074</v>
      </c>
      <c r="G15" s="20">
        <f t="shared" si="0"/>
        <v>84.786494538232461</v>
      </c>
      <c r="H15" t="s">
        <v>31</v>
      </c>
      <c r="J15" s="16">
        <v>0.64720860650830803</v>
      </c>
    </row>
    <row r="16" spans="1:10" x14ac:dyDescent="0.25">
      <c r="A16" s="12" t="s">
        <v>18</v>
      </c>
      <c r="B16" s="13">
        <v>1007</v>
      </c>
      <c r="C16" s="14">
        <v>2</v>
      </c>
      <c r="D16" s="14">
        <v>5</v>
      </c>
      <c r="E16" s="15">
        <v>4.1906653426017852</v>
      </c>
      <c r="F16" s="16">
        <v>0.64720860650830803</v>
      </c>
      <c r="G16" s="20">
        <f t="shared" si="0"/>
        <v>83.813306852035709</v>
      </c>
      <c r="H16" t="s">
        <v>31</v>
      </c>
      <c r="J16" s="16">
        <v>0.65719036131981301</v>
      </c>
    </row>
    <row r="17" spans="1:10" x14ac:dyDescent="0.25">
      <c r="A17" s="12"/>
      <c r="B17" s="13"/>
      <c r="C17" s="14"/>
      <c r="D17" s="23"/>
      <c r="E17" s="24">
        <f>AVERAGE(E11:E16)</f>
        <v>4.1974511751075845</v>
      </c>
      <c r="F17" s="25">
        <f>AVERAGE(F11:F16)</f>
        <v>0.81690162161942881</v>
      </c>
      <c r="G17" s="26">
        <f>AVERAGE(G11:G16)</f>
        <v>83.94902350215169</v>
      </c>
      <c r="H17" s="27" t="s">
        <v>31</v>
      </c>
      <c r="J17" s="16">
        <v>0.66433874334752474</v>
      </c>
    </row>
    <row r="18" spans="1:10" x14ac:dyDescent="0.25">
      <c r="A18" s="12" t="s">
        <v>19</v>
      </c>
      <c r="B18" s="13">
        <v>1007</v>
      </c>
      <c r="C18" s="14">
        <v>3</v>
      </c>
      <c r="D18" s="14">
        <v>5</v>
      </c>
      <c r="E18" s="15">
        <v>4.5849056603773599</v>
      </c>
      <c r="F18" s="16">
        <v>0.65719036131981301</v>
      </c>
      <c r="G18" s="20">
        <f t="shared" si="0"/>
        <v>91.698113207547209</v>
      </c>
      <c r="H18" t="s">
        <v>30</v>
      </c>
      <c r="J18" s="16">
        <v>0.66115131932381221</v>
      </c>
    </row>
    <row r="19" spans="1:10" x14ac:dyDescent="0.25">
      <c r="A19" s="12" t="s">
        <v>20</v>
      </c>
      <c r="B19" s="13">
        <v>1007</v>
      </c>
      <c r="C19" s="14">
        <v>2</v>
      </c>
      <c r="D19" s="14">
        <v>5</v>
      </c>
      <c r="E19" s="15">
        <v>4.4389275074478549</v>
      </c>
      <c r="F19" s="16">
        <v>0.66433874334752474</v>
      </c>
      <c r="G19" s="20">
        <f t="shared" si="0"/>
        <v>88.778550148957095</v>
      </c>
      <c r="H19" t="s">
        <v>31</v>
      </c>
      <c r="J19" s="16">
        <v>0.70025619689940444</v>
      </c>
    </row>
    <row r="20" spans="1:10" x14ac:dyDescent="0.25">
      <c r="A20" s="12" t="s">
        <v>21</v>
      </c>
      <c r="B20" s="13">
        <v>1007</v>
      </c>
      <c r="C20" s="14">
        <v>3</v>
      </c>
      <c r="D20" s="14">
        <v>5</v>
      </c>
      <c r="E20" s="15">
        <v>4.4975173783515379</v>
      </c>
      <c r="F20" s="16">
        <v>0.66115131932381221</v>
      </c>
      <c r="G20" s="20">
        <f t="shared" si="0"/>
        <v>89.950347567030761</v>
      </c>
      <c r="H20" t="s">
        <v>30</v>
      </c>
      <c r="J20" s="16">
        <v>0.66327102538440585</v>
      </c>
    </row>
    <row r="21" spans="1:10" x14ac:dyDescent="0.25">
      <c r="A21" s="12" t="s">
        <v>22</v>
      </c>
      <c r="B21" s="13">
        <v>1007</v>
      </c>
      <c r="C21" s="14">
        <v>3</v>
      </c>
      <c r="D21" s="14">
        <v>5</v>
      </c>
      <c r="E21" s="15">
        <v>4.6425024826216523</v>
      </c>
      <c r="F21" s="16">
        <v>0.70025619689940444</v>
      </c>
      <c r="G21" s="20">
        <f t="shared" si="0"/>
        <v>92.850049652433057</v>
      </c>
      <c r="H21" t="s">
        <v>30</v>
      </c>
      <c r="J21" s="16">
        <v>0.6363697257475448</v>
      </c>
    </row>
    <row r="22" spans="1:10" x14ac:dyDescent="0.25">
      <c r="A22" s="12" t="s">
        <v>23</v>
      </c>
      <c r="B22" s="13">
        <v>1007</v>
      </c>
      <c r="C22" s="14">
        <v>2</v>
      </c>
      <c r="D22" s="14">
        <v>5</v>
      </c>
      <c r="E22" s="15">
        <v>4.5342601787487649</v>
      </c>
      <c r="F22" s="16">
        <v>0.66327102538440585</v>
      </c>
      <c r="G22" s="20">
        <f t="shared" si="0"/>
        <v>90.685203574975304</v>
      </c>
      <c r="H22" t="s">
        <v>30</v>
      </c>
      <c r="J22" s="16">
        <v>0.64422146215858733</v>
      </c>
    </row>
    <row r="23" spans="1:10" x14ac:dyDescent="0.25">
      <c r="A23" s="12" t="s">
        <v>24</v>
      </c>
      <c r="B23" s="13">
        <v>1007</v>
      </c>
      <c r="C23" s="14">
        <v>3</v>
      </c>
      <c r="D23" s="14">
        <v>5</v>
      </c>
      <c r="E23" s="15">
        <v>4.6792452830188758</v>
      </c>
      <c r="F23" s="16">
        <v>0.6363697257475448</v>
      </c>
      <c r="G23" s="20">
        <f t="shared" si="0"/>
        <v>93.584905660377515</v>
      </c>
      <c r="H23" t="s">
        <v>30</v>
      </c>
      <c r="J23" s="16">
        <v>0.94142714541038897</v>
      </c>
    </row>
    <row r="24" spans="1:10" x14ac:dyDescent="0.25">
      <c r="A24" s="12" t="s">
        <v>25</v>
      </c>
      <c r="B24" s="13">
        <v>1007</v>
      </c>
      <c r="C24" s="14">
        <v>2</v>
      </c>
      <c r="D24" s="14">
        <v>5</v>
      </c>
      <c r="E24" s="15">
        <v>4.6732869910625734</v>
      </c>
      <c r="F24" s="16">
        <v>0.64422146215858733</v>
      </c>
      <c r="G24" s="20">
        <f t="shared" si="0"/>
        <v>93.465739821251461</v>
      </c>
      <c r="H24" t="s">
        <v>30</v>
      </c>
      <c r="J24" s="16">
        <v>0.72006376770317515</v>
      </c>
    </row>
    <row r="25" spans="1:10" x14ac:dyDescent="0.25">
      <c r="A25" s="12"/>
      <c r="B25" s="13"/>
      <c r="C25" s="14"/>
      <c r="D25" s="14"/>
      <c r="E25" s="24">
        <f>AVERAGE(E18:E24)</f>
        <v>4.5786636402326595</v>
      </c>
      <c r="F25" s="25">
        <f>AVERAGE(F18:F24)</f>
        <v>0.66097126202587042</v>
      </c>
      <c r="G25" s="26">
        <f>AVERAGE(G18:G24)</f>
        <v>91.5732728046532</v>
      </c>
      <c r="H25" s="27" t="s">
        <v>30</v>
      </c>
      <c r="J25" s="16">
        <v>0.82946902175624915</v>
      </c>
    </row>
    <row r="26" spans="1:10" x14ac:dyDescent="0.25">
      <c r="A26" s="12" t="s">
        <v>26</v>
      </c>
      <c r="B26" s="13">
        <v>1007</v>
      </c>
      <c r="C26" s="14">
        <v>2</v>
      </c>
      <c r="D26" s="14">
        <v>5</v>
      </c>
      <c r="E26" s="15">
        <v>4.4538232373386268</v>
      </c>
      <c r="F26" s="16">
        <v>0.94142714541038897</v>
      </c>
      <c r="G26" s="20">
        <f t="shared" si="0"/>
        <v>89.07646474677253</v>
      </c>
      <c r="H26" t="s">
        <v>31</v>
      </c>
      <c r="J26" s="33">
        <f>AVERAGE(J4:J25)</f>
        <v>0.74957254801597417</v>
      </c>
    </row>
    <row r="27" spans="1:10" x14ac:dyDescent="0.25">
      <c r="A27" s="12" t="s">
        <v>27</v>
      </c>
      <c r="B27" s="13">
        <v>1007</v>
      </c>
      <c r="C27" s="14">
        <v>1</v>
      </c>
      <c r="D27" s="14">
        <v>5</v>
      </c>
      <c r="E27" s="15">
        <v>4.4538232373386251</v>
      </c>
      <c r="F27" s="16">
        <v>0.72006376770317515</v>
      </c>
      <c r="G27" s="20">
        <f t="shared" si="0"/>
        <v>89.076464746772501</v>
      </c>
      <c r="H27" t="s">
        <v>31</v>
      </c>
    </row>
    <row r="28" spans="1:10" x14ac:dyDescent="0.25">
      <c r="A28" s="12" t="s">
        <v>28</v>
      </c>
      <c r="B28" s="13">
        <v>1007</v>
      </c>
      <c r="C28" s="14">
        <v>1</v>
      </c>
      <c r="D28" s="14">
        <v>5</v>
      </c>
      <c r="E28" s="15">
        <v>4.3604766633565069</v>
      </c>
      <c r="F28" s="16">
        <v>0.82946902175624915</v>
      </c>
      <c r="G28" s="20">
        <f t="shared" si="0"/>
        <v>87.209533267130126</v>
      </c>
      <c r="H28" t="s">
        <v>31</v>
      </c>
    </row>
    <row r="29" spans="1:10" x14ac:dyDescent="0.25">
      <c r="A29" s="28"/>
      <c r="B29" s="29"/>
      <c r="C29" s="30"/>
      <c r="D29" s="30"/>
      <c r="E29" s="31">
        <f>AVERAGE(E26:E28)</f>
        <v>4.4227077126779193</v>
      </c>
      <c r="F29" s="32">
        <f>AVERAGE(F26:F28)</f>
        <v>0.83031997828993775</v>
      </c>
      <c r="G29" s="26">
        <f>AVERAGE(G26:G28)</f>
        <v>88.454154253558386</v>
      </c>
      <c r="H29" s="27" t="s">
        <v>31</v>
      </c>
    </row>
    <row r="30" spans="1:10" ht="24" x14ac:dyDescent="0.25">
      <c r="A30" s="17" t="s">
        <v>29</v>
      </c>
      <c r="B30" s="18">
        <v>1007</v>
      </c>
      <c r="C30" s="19"/>
      <c r="D30" s="19"/>
      <c r="E30" s="34">
        <f>AVERAGE(E4:E9)</f>
        <v>4.3543528632902975</v>
      </c>
      <c r="F30" s="35" t="s">
        <v>32</v>
      </c>
      <c r="G30" s="36">
        <f t="shared" si="0"/>
        <v>87.087057265805953</v>
      </c>
      <c r="H30" s="37" t="s">
        <v>31</v>
      </c>
    </row>
  </sheetData>
  <mergeCells count="2">
    <mergeCell ref="A2:F2"/>
    <mergeCell ref="A3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wongvian</dc:creator>
  <cp:lastModifiedBy>wongvian</cp:lastModifiedBy>
  <cp:lastPrinted>2023-04-26T09:22:15Z</cp:lastPrinted>
  <dcterms:created xsi:type="dcterms:W3CDTF">2023-04-26T09:06:07Z</dcterms:created>
  <dcterms:modified xsi:type="dcterms:W3CDTF">2023-04-26T09:40:30Z</dcterms:modified>
</cp:coreProperties>
</file>