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<sst xmlns="http://schemas.openxmlformats.org/spreadsheetml/2006/main" count="67" uniqueCount="38">
  <si>
    <t>Ne</t>
  </si>
  <si>
    <t>λ,  Å</t>
  </si>
  <si>
    <r>
      <t xml:space="preserve">ϕ, </t>
    </r>
    <r>
      <rPr>
        <sz val="11"/>
        <color theme="1"/>
        <rFont val="Calibri"/>
        <family val="2"/>
      </rPr>
      <t>°</t>
    </r>
  </si>
  <si>
    <t>Δϕ, °</t>
  </si>
  <si>
    <t>Hg</t>
  </si>
  <si>
    <t>цвет</t>
  </si>
  <si>
    <t>зеленый</t>
  </si>
  <si>
    <t>ярко-желтый</t>
  </si>
  <si>
    <t>буро-оранжевый</t>
  </si>
  <si>
    <t>коричневый</t>
  </si>
  <si>
    <t>алый</t>
  </si>
  <si>
    <t>красный</t>
  </si>
  <si>
    <t>бордовый</t>
  </si>
  <si>
    <t>лиловый</t>
  </si>
  <si>
    <t>розовый</t>
  </si>
  <si>
    <t>ярко-оранжевый</t>
  </si>
  <si>
    <t>желтый</t>
  </si>
  <si>
    <t>голубой</t>
  </si>
  <si>
    <t>фиолетовый</t>
  </si>
  <si>
    <t>N линии</t>
  </si>
  <si>
    <t>К1</t>
  </si>
  <si>
    <t>К2</t>
  </si>
  <si>
    <t>Δn</t>
  </si>
  <si>
    <t>Hβ</t>
  </si>
  <si>
    <t>Hγ</t>
  </si>
  <si>
    <t>Hδ</t>
  </si>
  <si>
    <r>
      <t>n</t>
    </r>
    <r>
      <rPr>
        <vertAlign val="subscript"/>
        <sz val="11"/>
        <color theme="1"/>
        <rFont val="Calibri"/>
        <family val="2"/>
        <charset val="204"/>
        <scheme val="minor"/>
      </rPr>
      <t>эксп</t>
    </r>
  </si>
  <si>
    <r>
      <t>n</t>
    </r>
    <r>
      <rPr>
        <vertAlign val="subscript"/>
        <sz val="11"/>
        <color theme="1"/>
        <rFont val="Calibri"/>
        <family val="2"/>
        <charset val="204"/>
        <scheme val="minor"/>
      </rPr>
      <t>теор</t>
    </r>
  </si>
  <si>
    <t>синий</t>
  </si>
  <si>
    <t>Hα</t>
  </si>
  <si>
    <r>
      <t>ε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n, </t>
    </r>
    <r>
      <rPr>
        <sz val="11"/>
        <color theme="1"/>
        <rFont val="Calibri"/>
        <family val="2"/>
        <charset val="204"/>
        <scheme val="minor"/>
      </rPr>
      <t>%</t>
    </r>
  </si>
  <si>
    <r>
      <t>λ</t>
    </r>
    <r>
      <rPr>
        <vertAlign val="subscript"/>
        <sz val="11"/>
        <color theme="1"/>
        <rFont val="Calibri"/>
        <family val="2"/>
        <charset val="204"/>
        <scheme val="minor"/>
      </rPr>
      <t>эксп</t>
    </r>
    <r>
      <rPr>
        <sz val="11"/>
        <color theme="1"/>
        <rFont val="Calibri"/>
        <family val="2"/>
        <charset val="204"/>
        <scheme val="minor"/>
      </rPr>
      <t>,  Å</t>
    </r>
  </si>
  <si>
    <r>
      <t>λ</t>
    </r>
    <r>
      <rPr>
        <vertAlign val="subscript"/>
        <sz val="11"/>
        <color theme="1"/>
        <rFont val="Calibri"/>
        <family val="2"/>
        <charset val="204"/>
        <scheme val="minor"/>
      </rPr>
      <t>теор</t>
    </r>
    <r>
      <rPr>
        <sz val="11"/>
        <color theme="1"/>
        <rFont val="Calibri"/>
        <family val="2"/>
        <charset val="204"/>
        <scheme val="minor"/>
      </rPr>
      <t>,  Å</t>
    </r>
  </si>
  <si>
    <r>
      <t>ε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λ, </t>
    </r>
    <r>
      <rPr>
        <sz val="11"/>
        <color theme="1"/>
        <rFont val="Calibri"/>
        <family val="2"/>
        <charset val="204"/>
        <scheme val="minor"/>
      </rPr>
      <t>%</t>
    </r>
  </si>
  <si>
    <t>Серия Бальмера для H</t>
  </si>
  <si>
    <t>Δλ, Å</t>
  </si>
  <si>
    <t>x*x</t>
  </si>
  <si>
    <t>x*y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</si>
</sst>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9" formatCode="0.0E+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64" fontId="7" fillId="0" borderId="1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7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tabSelected="1" workbookViewId="0">
      <selection activeCell="Q52" sqref="Q52"/>
    </sheetView>
  </sheetViews>
  <sheetFormatPr defaultRowHeight="14.4" x14ac:dyDescent="0.3"/>
  <cols>
    <col min="1" max="1" width="8.21875" bestFit="1" customWidth="1"/>
    <col min="2" max="4" width="5" bestFit="1" customWidth="1"/>
    <col min="5" max="5" width="15.88671875" bestFit="1" customWidth="1"/>
    <col min="6" max="6" width="6.88671875" customWidth="1"/>
    <col min="7" max="7" width="7.33203125" customWidth="1"/>
    <col min="8" max="8" width="6" customWidth="1"/>
    <col min="9" max="9" width="4.6640625" customWidth="1"/>
    <col min="10" max="10" width="8.44140625" customWidth="1"/>
    <col min="11" max="12" width="7.109375" customWidth="1"/>
    <col min="13" max="13" width="7.33203125" customWidth="1"/>
    <col min="14" max="14" width="6" customWidth="1"/>
    <col min="15" max="15" width="4.6640625" customWidth="1"/>
    <col min="16" max="16" width="8.44140625" customWidth="1"/>
    <col min="17" max="18" width="12" bestFit="1" customWidth="1"/>
  </cols>
  <sheetData>
    <row r="1" spans="1:32" x14ac:dyDescent="0.3">
      <c r="A1" s="12" t="s">
        <v>0</v>
      </c>
      <c r="B1" s="12"/>
      <c r="C1" s="12"/>
      <c r="D1" s="12"/>
      <c r="E1" s="12"/>
    </row>
    <row r="2" spans="1:32" x14ac:dyDescent="0.3">
      <c r="A2" s="2" t="s">
        <v>19</v>
      </c>
      <c r="B2" s="1" t="s">
        <v>1</v>
      </c>
      <c r="C2" s="1" t="s">
        <v>2</v>
      </c>
      <c r="D2" s="1" t="s">
        <v>3</v>
      </c>
      <c r="E2" s="5" t="s">
        <v>5</v>
      </c>
      <c r="S2" s="28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</row>
    <row r="3" spans="1:32" x14ac:dyDescent="0.3">
      <c r="A3" s="2">
        <v>1</v>
      </c>
      <c r="B3" s="2">
        <v>5331</v>
      </c>
      <c r="C3" s="2">
        <v>1828</v>
      </c>
      <c r="D3" s="2">
        <v>10</v>
      </c>
      <c r="E3" s="2" t="s">
        <v>6</v>
      </c>
      <c r="S3" s="28"/>
      <c r="T3" s="23"/>
      <c r="U3" s="23"/>
      <c r="V3" s="23"/>
      <c r="W3" s="23"/>
      <c r="X3" s="23"/>
      <c r="Y3" s="18"/>
      <c r="Z3" s="23"/>
      <c r="AA3" s="18"/>
      <c r="AB3" s="23"/>
      <c r="AC3" s="27"/>
      <c r="AD3" s="27"/>
      <c r="AE3" s="27"/>
      <c r="AF3" s="28"/>
    </row>
    <row r="4" spans="1:32" x14ac:dyDescent="0.3">
      <c r="A4" s="2">
        <v>2</v>
      </c>
      <c r="B4" s="2">
        <v>5341</v>
      </c>
      <c r="C4" s="2">
        <v>1837</v>
      </c>
      <c r="D4" s="2">
        <v>10</v>
      </c>
      <c r="E4" s="2" t="s">
        <v>6</v>
      </c>
      <c r="S4" s="28"/>
      <c r="T4" s="18"/>
      <c r="U4" s="19"/>
      <c r="V4" s="20"/>
      <c r="W4" s="19"/>
      <c r="X4" s="21"/>
      <c r="Y4" s="22"/>
      <c r="Z4" s="23"/>
      <c r="AA4" s="23"/>
      <c r="AB4" s="21"/>
      <c r="AC4" s="3"/>
      <c r="AD4" s="24"/>
      <c r="AE4" s="24"/>
      <c r="AF4" s="28"/>
    </row>
    <row r="5" spans="1:32" x14ac:dyDescent="0.3">
      <c r="A5" s="2">
        <f>A4+1</f>
        <v>3</v>
      </c>
      <c r="B5" s="2">
        <v>5401</v>
      </c>
      <c r="C5" s="2">
        <v>1882</v>
      </c>
      <c r="D5" s="2">
        <v>10</v>
      </c>
      <c r="E5" s="2" t="s">
        <v>6</v>
      </c>
      <c r="S5" s="28"/>
      <c r="T5" s="18"/>
      <c r="U5" s="19"/>
      <c r="V5" s="25"/>
      <c r="W5" s="19"/>
      <c r="X5" s="21"/>
      <c r="Y5" s="22"/>
      <c r="Z5" s="23"/>
      <c r="AA5" s="23"/>
      <c r="AB5" s="21"/>
      <c r="AC5" s="3"/>
      <c r="AD5" s="24"/>
      <c r="AE5" s="24"/>
      <c r="AF5" s="28"/>
    </row>
    <row r="6" spans="1:32" x14ac:dyDescent="0.3">
      <c r="A6" s="2">
        <f t="shared" ref="A6:A27" si="0">A5+1</f>
        <v>4</v>
      </c>
      <c r="B6" s="2">
        <v>5852</v>
      </c>
      <c r="C6" s="2">
        <v>2148</v>
      </c>
      <c r="D6" s="2">
        <v>10</v>
      </c>
      <c r="E6" s="2" t="s">
        <v>7</v>
      </c>
      <c r="S6" s="28"/>
      <c r="T6" s="18"/>
      <c r="U6" s="19"/>
      <c r="V6" s="25"/>
      <c r="W6" s="19"/>
      <c r="X6" s="21"/>
      <c r="Y6" s="22"/>
      <c r="Z6" s="23"/>
      <c r="AA6" s="23"/>
      <c r="AB6" s="21"/>
      <c r="AC6" s="3"/>
      <c r="AD6" s="24"/>
      <c r="AE6" s="24"/>
      <c r="AF6" s="28"/>
    </row>
    <row r="7" spans="1:32" x14ac:dyDescent="0.3">
      <c r="A7" s="2">
        <f t="shared" si="0"/>
        <v>5</v>
      </c>
      <c r="B7" s="2">
        <v>5882</v>
      </c>
      <c r="C7" s="2">
        <v>2160</v>
      </c>
      <c r="D7" s="2">
        <v>10</v>
      </c>
      <c r="E7" s="2" t="s">
        <v>8</v>
      </c>
      <c r="S7" s="28"/>
      <c r="T7" s="18"/>
      <c r="U7" s="19"/>
      <c r="V7" s="25"/>
      <c r="W7" s="19"/>
      <c r="X7" s="21"/>
      <c r="Y7" s="22"/>
      <c r="Z7" s="23"/>
      <c r="AA7" s="23"/>
      <c r="AB7" s="21"/>
      <c r="AC7" s="3"/>
      <c r="AD7" s="24"/>
      <c r="AE7" s="24"/>
      <c r="AF7" s="28"/>
    </row>
    <row r="8" spans="1:32" x14ac:dyDescent="0.3">
      <c r="A8" s="2">
        <f t="shared" si="0"/>
        <v>6</v>
      </c>
      <c r="B8" s="2">
        <v>5945</v>
      </c>
      <c r="C8" s="2">
        <v>2196</v>
      </c>
      <c r="D8" s="2">
        <v>10</v>
      </c>
      <c r="E8" s="2" t="s">
        <v>15</v>
      </c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32" x14ac:dyDescent="0.3">
      <c r="A9" s="2">
        <f t="shared" si="0"/>
        <v>7</v>
      </c>
      <c r="B9" s="2">
        <v>5976</v>
      </c>
      <c r="C9" s="2">
        <v>2208</v>
      </c>
      <c r="D9" s="2">
        <v>10</v>
      </c>
      <c r="E9" s="2" t="s">
        <v>9</v>
      </c>
    </row>
    <row r="10" spans="1:32" x14ac:dyDescent="0.3">
      <c r="A10" s="2">
        <f t="shared" si="0"/>
        <v>8</v>
      </c>
      <c r="B10" s="2">
        <v>6030</v>
      </c>
      <c r="C10" s="2">
        <v>2228</v>
      </c>
      <c r="D10" s="2">
        <v>10</v>
      </c>
      <c r="E10" s="2" t="s">
        <v>9</v>
      </c>
    </row>
    <row r="11" spans="1:32" x14ac:dyDescent="0.3">
      <c r="A11" s="2">
        <f t="shared" si="0"/>
        <v>9</v>
      </c>
      <c r="B11" s="2">
        <v>6074</v>
      </c>
      <c r="C11" s="2">
        <v>2252</v>
      </c>
      <c r="D11" s="2">
        <v>10</v>
      </c>
      <c r="E11" s="2" t="s">
        <v>10</v>
      </c>
    </row>
    <row r="12" spans="1:32" x14ac:dyDescent="0.3">
      <c r="A12" s="2">
        <f t="shared" si="0"/>
        <v>10</v>
      </c>
      <c r="B12" s="2">
        <v>6096</v>
      </c>
      <c r="C12" s="2">
        <v>2266</v>
      </c>
      <c r="D12" s="2">
        <v>10</v>
      </c>
      <c r="E12" s="2" t="s">
        <v>10</v>
      </c>
    </row>
    <row r="13" spans="1:32" x14ac:dyDescent="0.3">
      <c r="A13" s="2">
        <f t="shared" si="0"/>
        <v>11</v>
      </c>
      <c r="B13" s="2">
        <v>6143</v>
      </c>
      <c r="C13" s="2">
        <v>2290</v>
      </c>
      <c r="D13" s="2">
        <v>10</v>
      </c>
      <c r="E13" s="2" t="s">
        <v>10</v>
      </c>
      <c r="H13" s="18"/>
      <c r="I13" s="19"/>
      <c r="J13" s="20"/>
      <c r="K13" s="19"/>
      <c r="L13" s="21"/>
      <c r="M13" s="22"/>
      <c r="N13" s="23"/>
      <c r="O13" s="23"/>
      <c r="P13" s="21"/>
      <c r="Q13" s="3"/>
      <c r="R13" s="24"/>
      <c r="S13" s="24"/>
    </row>
    <row r="14" spans="1:32" x14ac:dyDescent="0.3">
      <c r="A14" s="2">
        <f t="shared" si="0"/>
        <v>12</v>
      </c>
      <c r="B14" s="2">
        <v>6164</v>
      </c>
      <c r="C14" s="2">
        <v>2294</v>
      </c>
      <c r="D14" s="2">
        <v>10</v>
      </c>
      <c r="E14" s="2" t="s">
        <v>11</v>
      </c>
      <c r="H14" s="18"/>
      <c r="I14" s="19"/>
      <c r="J14" s="25"/>
      <c r="K14" s="19"/>
      <c r="L14" s="21"/>
      <c r="M14" s="22"/>
      <c r="N14" s="23"/>
      <c r="O14" s="23"/>
      <c r="P14" s="21"/>
      <c r="Q14" s="3"/>
      <c r="R14" s="24"/>
      <c r="S14" s="24"/>
    </row>
    <row r="15" spans="1:32" x14ac:dyDescent="0.3">
      <c r="A15" s="2">
        <f t="shared" si="0"/>
        <v>13</v>
      </c>
      <c r="B15" s="2">
        <v>6217</v>
      </c>
      <c r="C15" s="2">
        <v>2318</v>
      </c>
      <c r="D15" s="2">
        <v>10</v>
      </c>
      <c r="E15" s="2" t="s">
        <v>12</v>
      </c>
      <c r="H15" s="18"/>
      <c r="I15" s="19"/>
      <c r="J15" s="25"/>
      <c r="K15" s="19"/>
      <c r="L15" s="21"/>
      <c r="M15" s="22"/>
      <c r="N15" s="23"/>
      <c r="O15" s="23"/>
      <c r="P15" s="21"/>
      <c r="Q15" s="3"/>
      <c r="R15" s="24"/>
      <c r="S15" s="24"/>
    </row>
    <row r="16" spans="1:32" x14ac:dyDescent="0.3">
      <c r="A16" s="2">
        <f t="shared" si="0"/>
        <v>14</v>
      </c>
      <c r="B16" s="2">
        <v>6267</v>
      </c>
      <c r="C16" s="2">
        <v>2334</v>
      </c>
      <c r="D16" s="2">
        <v>10</v>
      </c>
      <c r="E16" s="2" t="s">
        <v>10</v>
      </c>
      <c r="H16" s="18"/>
      <c r="I16" s="19"/>
      <c r="J16" s="25"/>
      <c r="K16" s="19"/>
      <c r="L16" s="21"/>
      <c r="M16" s="22"/>
      <c r="N16" s="23"/>
      <c r="O16" s="23"/>
      <c r="P16" s="21"/>
      <c r="Q16" s="3"/>
      <c r="R16" s="24"/>
      <c r="S16" s="24"/>
    </row>
    <row r="17" spans="1:7" x14ac:dyDescent="0.3">
      <c r="A17" s="2">
        <f t="shared" si="0"/>
        <v>15</v>
      </c>
      <c r="B17" s="2">
        <v>6305</v>
      </c>
      <c r="C17" s="2">
        <v>2354</v>
      </c>
      <c r="D17" s="2">
        <v>10</v>
      </c>
      <c r="E17" s="2" t="s">
        <v>12</v>
      </c>
    </row>
    <row r="18" spans="1:7" x14ac:dyDescent="0.3">
      <c r="A18" s="2">
        <f t="shared" si="0"/>
        <v>16</v>
      </c>
      <c r="B18" s="2">
        <v>6334</v>
      </c>
      <c r="C18" s="2">
        <v>2366</v>
      </c>
      <c r="D18" s="2">
        <v>10</v>
      </c>
      <c r="E18" s="2" t="s">
        <v>11</v>
      </c>
    </row>
    <row r="19" spans="1:7" x14ac:dyDescent="0.3">
      <c r="A19" s="2">
        <f t="shared" si="0"/>
        <v>17</v>
      </c>
      <c r="B19" s="2">
        <v>6383</v>
      </c>
      <c r="C19" s="2">
        <v>2376</v>
      </c>
      <c r="D19" s="2">
        <v>10</v>
      </c>
      <c r="E19" s="2" t="s">
        <v>11</v>
      </c>
    </row>
    <row r="20" spans="1:7" x14ac:dyDescent="0.3">
      <c r="A20" s="2">
        <f t="shared" si="0"/>
        <v>18</v>
      </c>
      <c r="B20" s="2">
        <v>6402</v>
      </c>
      <c r="C20" s="2">
        <v>2386</v>
      </c>
      <c r="D20" s="2">
        <v>10</v>
      </c>
      <c r="E20" s="2" t="s">
        <v>10</v>
      </c>
    </row>
    <row r="21" spans="1:7" x14ac:dyDescent="0.3">
      <c r="A21" s="2">
        <f t="shared" si="0"/>
        <v>19</v>
      </c>
      <c r="B21" s="2">
        <v>6507</v>
      </c>
      <c r="C21" s="2">
        <v>2424</v>
      </c>
      <c r="D21" s="2">
        <v>10</v>
      </c>
      <c r="E21" s="2" t="s">
        <v>11</v>
      </c>
    </row>
    <row r="22" spans="1:7" x14ac:dyDescent="0.3">
      <c r="A22" s="2">
        <f t="shared" si="0"/>
        <v>20</v>
      </c>
      <c r="B22" s="2">
        <v>6533</v>
      </c>
      <c r="C22" s="2">
        <v>2435</v>
      </c>
      <c r="D22" s="2">
        <v>10</v>
      </c>
      <c r="E22" s="2" t="s">
        <v>13</v>
      </c>
    </row>
    <row r="23" spans="1:7" x14ac:dyDescent="0.3">
      <c r="A23" s="2">
        <f t="shared" si="0"/>
        <v>21</v>
      </c>
      <c r="B23" s="2">
        <v>6569</v>
      </c>
      <c r="C23" s="2">
        <v>2460</v>
      </c>
      <c r="D23" s="2">
        <v>10</v>
      </c>
      <c r="E23" s="2" t="s">
        <v>13</v>
      </c>
    </row>
    <row r="24" spans="1:7" x14ac:dyDescent="0.3">
      <c r="A24" s="2">
        <f t="shared" si="0"/>
        <v>22</v>
      </c>
      <c r="B24" s="2">
        <v>6678</v>
      </c>
      <c r="C24" s="2">
        <v>2488</v>
      </c>
      <c r="D24" s="2">
        <v>10</v>
      </c>
      <c r="E24" s="2" t="s">
        <v>13</v>
      </c>
    </row>
    <row r="25" spans="1:7" x14ac:dyDescent="0.3">
      <c r="A25" s="2">
        <f t="shared" si="0"/>
        <v>23</v>
      </c>
      <c r="B25" s="2">
        <v>6717</v>
      </c>
      <c r="C25" s="2">
        <v>2498</v>
      </c>
      <c r="D25" s="2">
        <v>10</v>
      </c>
      <c r="E25" s="2" t="s">
        <v>13</v>
      </c>
    </row>
    <row r="26" spans="1:7" x14ac:dyDescent="0.3">
      <c r="A26" s="2">
        <f t="shared" si="0"/>
        <v>24</v>
      </c>
      <c r="B26" s="2">
        <v>6929</v>
      </c>
      <c r="C26" s="2">
        <v>2774</v>
      </c>
      <c r="D26" s="2">
        <v>10</v>
      </c>
      <c r="E26" s="2" t="s">
        <v>14</v>
      </c>
    </row>
    <row r="27" spans="1:7" x14ac:dyDescent="0.3">
      <c r="A27" s="2">
        <f t="shared" si="0"/>
        <v>25</v>
      </c>
      <c r="B27" s="2">
        <v>7032</v>
      </c>
      <c r="C27" s="2">
        <v>2802</v>
      </c>
      <c r="D27" s="2">
        <v>10</v>
      </c>
      <c r="E27" s="2" t="s">
        <v>14</v>
      </c>
    </row>
    <row r="28" spans="1:7" x14ac:dyDescent="0.3">
      <c r="E28" s="3"/>
      <c r="F28" s="3"/>
    </row>
    <row r="29" spans="1:7" x14ac:dyDescent="0.3">
      <c r="A29" s="13" t="s">
        <v>4</v>
      </c>
      <c r="B29" s="14"/>
      <c r="C29" s="14"/>
      <c r="D29" s="14"/>
      <c r="E29" s="15"/>
      <c r="F29" s="3"/>
    </row>
    <row r="30" spans="1:7" x14ac:dyDescent="0.3">
      <c r="A30" s="2" t="s">
        <v>19</v>
      </c>
      <c r="B30" s="1" t="s">
        <v>1</v>
      </c>
      <c r="C30" s="1" t="s">
        <v>2</v>
      </c>
      <c r="D30" s="1" t="s">
        <v>3</v>
      </c>
      <c r="E30" s="5" t="s">
        <v>5</v>
      </c>
      <c r="F30" s="3"/>
    </row>
    <row r="31" spans="1:7" x14ac:dyDescent="0.3">
      <c r="A31" s="2" t="s">
        <v>20</v>
      </c>
      <c r="B31" s="2">
        <v>6907</v>
      </c>
      <c r="C31" s="2">
        <v>2557</v>
      </c>
      <c r="D31" s="4">
        <v>10</v>
      </c>
      <c r="E31" s="2" t="s">
        <v>11</v>
      </c>
      <c r="F31" s="3"/>
    </row>
    <row r="32" spans="1:7" x14ac:dyDescent="0.3">
      <c r="A32" s="2" t="s">
        <v>21</v>
      </c>
      <c r="B32" s="2">
        <v>6234</v>
      </c>
      <c r="C32" s="2">
        <v>2320</v>
      </c>
      <c r="D32" s="4">
        <v>10</v>
      </c>
      <c r="E32" s="2" t="s">
        <v>11</v>
      </c>
      <c r="F32" s="3"/>
      <c r="G32" s="3"/>
    </row>
    <row r="33" spans="1:12" x14ac:dyDescent="0.3">
      <c r="A33" s="2">
        <v>1</v>
      </c>
      <c r="B33" s="2">
        <v>5791</v>
      </c>
      <c r="C33" s="2">
        <v>2114</v>
      </c>
      <c r="D33" s="4">
        <v>10</v>
      </c>
      <c r="E33" s="2" t="s">
        <v>16</v>
      </c>
      <c r="F33" s="3"/>
      <c r="G33" s="3"/>
    </row>
    <row r="34" spans="1:12" x14ac:dyDescent="0.3">
      <c r="A34" s="2">
        <v>2</v>
      </c>
      <c r="B34" s="2">
        <v>5770</v>
      </c>
      <c r="C34" s="2">
        <v>2100</v>
      </c>
      <c r="D34" s="4">
        <v>10</v>
      </c>
      <c r="E34" s="2" t="s">
        <v>16</v>
      </c>
      <c r="F34" s="3"/>
      <c r="G34" s="3"/>
    </row>
    <row r="35" spans="1:12" x14ac:dyDescent="0.3">
      <c r="A35" s="2">
        <v>3</v>
      </c>
      <c r="B35" s="2">
        <v>5461</v>
      </c>
      <c r="C35" s="2">
        <v>1918</v>
      </c>
      <c r="D35" s="4">
        <v>10</v>
      </c>
      <c r="E35" s="2" t="s">
        <v>6</v>
      </c>
      <c r="F35" s="3"/>
      <c r="G35" s="3"/>
    </row>
    <row r="36" spans="1:12" x14ac:dyDescent="0.3">
      <c r="A36" s="2">
        <v>4</v>
      </c>
      <c r="B36" s="2">
        <v>4916</v>
      </c>
      <c r="C36" s="2">
        <v>1488</v>
      </c>
      <c r="D36" s="4">
        <v>10</v>
      </c>
      <c r="E36" s="2" t="s">
        <v>17</v>
      </c>
      <c r="F36" s="3"/>
      <c r="G36" s="3"/>
    </row>
    <row r="37" spans="1:12" x14ac:dyDescent="0.3">
      <c r="A37" s="2">
        <v>5</v>
      </c>
      <c r="B37" s="2">
        <v>4358</v>
      </c>
      <c r="C37" s="2">
        <v>822</v>
      </c>
      <c r="D37" s="4">
        <v>10</v>
      </c>
      <c r="E37" s="2" t="s">
        <v>18</v>
      </c>
      <c r="F37" s="3"/>
      <c r="G37" s="3"/>
    </row>
    <row r="38" spans="1:12" x14ac:dyDescent="0.3">
      <c r="A38" s="2">
        <v>6</v>
      </c>
      <c r="B38" s="2">
        <v>4047</v>
      </c>
      <c r="C38" s="2">
        <v>264</v>
      </c>
      <c r="D38" s="4">
        <v>10</v>
      </c>
      <c r="E38" s="2" t="s">
        <v>18</v>
      </c>
    </row>
    <row r="41" spans="1:12" x14ac:dyDescent="0.3">
      <c r="A41" s="29" t="s">
        <v>34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</row>
    <row r="42" spans="1:12" ht="15.6" x14ac:dyDescent="0.35">
      <c r="A42" s="6"/>
      <c r="B42" s="6" t="s">
        <v>26</v>
      </c>
      <c r="C42" s="6" t="s">
        <v>27</v>
      </c>
      <c r="D42" s="6" t="s">
        <v>22</v>
      </c>
      <c r="E42" s="6" t="s">
        <v>30</v>
      </c>
      <c r="F42" s="16" t="s">
        <v>31</v>
      </c>
      <c r="G42" s="6" t="s">
        <v>32</v>
      </c>
      <c r="H42" s="16" t="s">
        <v>35</v>
      </c>
      <c r="I42" s="6" t="s">
        <v>33</v>
      </c>
      <c r="J42" s="5" t="s">
        <v>5</v>
      </c>
      <c r="K42" s="5" t="s">
        <v>36</v>
      </c>
      <c r="L42" s="5" t="s">
        <v>37</v>
      </c>
    </row>
    <row r="43" spans="1:12" x14ac:dyDescent="0.3">
      <c r="A43" s="16" t="s">
        <v>29</v>
      </c>
      <c r="B43" s="7">
        <v>3.01</v>
      </c>
      <c r="C43" s="8">
        <v>3</v>
      </c>
      <c r="D43" s="7">
        <v>9.9999999999997868E-3</v>
      </c>
      <c r="E43" s="9">
        <v>0.33222591362125542</v>
      </c>
      <c r="F43" s="11">
        <v>6559.1</v>
      </c>
      <c r="G43" s="6">
        <v>6562.8</v>
      </c>
      <c r="H43" s="6">
        <v>3.6999999999998181</v>
      </c>
      <c r="I43" s="9">
        <v>5.6378375083802924E-2</v>
      </c>
      <c r="J43" s="2" t="s">
        <v>11</v>
      </c>
      <c r="K43" s="17">
        <v>1.9495403768333957E-2</v>
      </c>
      <c r="L43" s="17">
        <v>2.128736294895907E-5</v>
      </c>
    </row>
    <row r="44" spans="1:12" x14ac:dyDescent="0.3">
      <c r="A44" s="16" t="s">
        <v>23</v>
      </c>
      <c r="B44" s="7">
        <v>3.98</v>
      </c>
      <c r="C44" s="10">
        <v>4</v>
      </c>
      <c r="D44" s="7">
        <v>2.0000000000000018E-2</v>
      </c>
      <c r="E44" s="9">
        <v>0.50251256281407075</v>
      </c>
      <c r="F44" s="11">
        <v>4876.8</v>
      </c>
      <c r="G44" s="6">
        <v>4861.3</v>
      </c>
      <c r="H44" s="6">
        <v>15.5</v>
      </c>
      <c r="I44" s="9">
        <v>0.31884475346100838</v>
      </c>
      <c r="J44" s="2" t="s">
        <v>6</v>
      </c>
      <c r="K44" s="17">
        <v>3.4920501941017354E-2</v>
      </c>
      <c r="L44" s="17">
        <v>3.8318217079541654E-5</v>
      </c>
    </row>
    <row r="45" spans="1:12" x14ac:dyDescent="0.3">
      <c r="A45" s="16" t="s">
        <v>24</v>
      </c>
      <c r="B45" s="7">
        <v>5.01</v>
      </c>
      <c r="C45" s="10">
        <v>5</v>
      </c>
      <c r="D45" s="7">
        <v>9.9999999999997868E-3</v>
      </c>
      <c r="E45" s="9">
        <v>0.19960079840318934</v>
      </c>
      <c r="F45" s="11">
        <v>4328.03</v>
      </c>
      <c r="G45" s="6">
        <v>4340.3999999999996</v>
      </c>
      <c r="H45" s="6">
        <v>12.369999999999891</v>
      </c>
      <c r="I45" s="9">
        <v>0.28499677449082783</v>
      </c>
      <c r="J45" s="2" t="s">
        <v>17</v>
      </c>
      <c r="K45" s="17">
        <v>4.416702438329697E-2</v>
      </c>
      <c r="L45" s="17">
        <v>4.8557778314107726E-5</v>
      </c>
    </row>
    <row r="46" spans="1:12" x14ac:dyDescent="0.3">
      <c r="A46" s="16" t="s">
        <v>25</v>
      </c>
      <c r="B46" s="7">
        <v>6.01</v>
      </c>
      <c r="C46" s="10">
        <v>6</v>
      </c>
      <c r="D46" s="7">
        <v>9.9999999999997868E-3</v>
      </c>
      <c r="E46" s="9">
        <v>0.16638935108152725</v>
      </c>
      <c r="F46" s="11">
        <v>4091.11</v>
      </c>
      <c r="G46" s="6">
        <v>4101.7</v>
      </c>
      <c r="H46" s="6">
        <v>10.589999999999691</v>
      </c>
      <c r="I46" s="9">
        <v>0.2581856303483846</v>
      </c>
      <c r="J46" s="2" t="s">
        <v>28</v>
      </c>
      <c r="K46" s="17">
        <v>4.9423774190916765E-2</v>
      </c>
      <c r="L46" s="17">
        <v>5.4340896198505311E-5</v>
      </c>
    </row>
  </sheetData>
  <sortState ref="A31:E38">
    <sortCondition ref="A5"/>
  </sortState>
  <mergeCells count="4">
    <mergeCell ref="A41:L41"/>
    <mergeCell ref="A1:E1"/>
    <mergeCell ref="A29:E29"/>
    <mergeCell ref="T2:AE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2020-09-14T11:49:48Z</dcterms:modified>
</cp:coreProperties>
</file>