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N3" i="1" l="1"/>
  <c r="M3" i="1"/>
  <c r="O3" i="1" s="1"/>
  <c r="K10" i="1"/>
  <c r="J10" i="1"/>
  <c r="I10" i="1"/>
  <c r="H10" i="1"/>
  <c r="G10" i="1"/>
  <c r="F10" i="1"/>
  <c r="E10" i="1"/>
  <c r="D10" i="1"/>
  <c r="C10" i="1"/>
  <c r="B10" i="1"/>
  <c r="M4" i="1"/>
  <c r="O4" i="1" s="1"/>
  <c r="N4" i="1"/>
  <c r="N10" i="1" l="1"/>
  <c r="N2" i="1"/>
  <c r="K8" i="1"/>
  <c r="J8" i="1"/>
  <c r="I8" i="1"/>
  <c r="H8" i="1"/>
  <c r="G8" i="1"/>
  <c r="F8" i="1"/>
  <c r="E8" i="1"/>
  <c r="D8" i="1"/>
  <c r="B8" i="1"/>
  <c r="M2" i="1"/>
  <c r="O2" i="1" l="1"/>
  <c r="O8" i="1"/>
  <c r="O10" i="1"/>
  <c r="N8" i="1"/>
</calcChain>
</file>

<file path=xl/sharedStrings.xml><?xml version="1.0" encoding="utf-8"?>
<sst xmlns="http://schemas.openxmlformats.org/spreadsheetml/2006/main" count="21" uniqueCount="21">
  <si>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</si>
  <si>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</si>
  <si>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</si>
  <si>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</si>
  <si>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</si>
  <si>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</si>
  <si>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</si>
  <si>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</si>
  <si>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</si>
  <si>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</si>
  <si>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Number of interactions</t>
  </si>
  <si>
    <t>Covered Interactions all resources</t>
  </si>
  <si>
    <t>Number of relations</t>
  </si>
  <si>
    <t>Coverage percent all resources</t>
  </si>
  <si>
    <t>All-Resource-Use</t>
  </si>
  <si>
    <t>All-Resource-Def</t>
  </si>
  <si>
    <t>Coverage percent relation</t>
  </si>
  <si>
    <t>Hot Spots</t>
  </si>
  <si>
    <t>total</t>
  </si>
  <si>
    <t>median</t>
  </si>
  <si>
    <t>arithmetical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</si>
</sst>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1" width="34.5703125" customWidth="1"/>
    <col min="2" max="3" width="20.7109375" customWidth="1"/>
    <col min="15" max="15" width="19.285156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t="s">
        <v>18</v>
      </c>
      <c r="N1" t="s">
        <v>19</v>
      </c>
      <c r="O1" t="s">
        <v>20</v>
      </c>
    </row>
    <row r="2" spans="1:15" x14ac:dyDescent="0.25">
      <c r="A2" t="s">
        <v>10</v>
      </c>
      <c r="B2">
        <v>12</v>
      </c>
      <c r="C2">
        <v>23</v>
      </c>
      <c r="D2">
        <v>12</v>
      </c>
      <c r="E2">
        <v>42</v>
      </c>
      <c r="F2">
        <v>8</v>
      </c>
      <c r="G2">
        <v>12</v>
      </c>
      <c r="H2">
        <v>6</v>
      </c>
      <c r="I2">
        <v>7</v>
      </c>
      <c r="J2">
        <v>6</v>
      </c>
      <c r="K2">
        <v>11</v>
      </c>
      <c r="M2">
        <f>SUM(B2:K2)</f>
        <v>139</v>
      </c>
      <c r="N2">
        <f>MEDIAN(B2:K2)</f>
        <v>11.5</v>
      </c>
      <c r="O2">
        <f>M2/10</f>
        <v>13.9</v>
      </c>
    </row>
    <row r="3" spans="1:15" x14ac:dyDescent="0.25">
      <c r="A3" t="s">
        <v>12</v>
      </c>
      <c r="B3">
        <v>12</v>
      </c>
      <c r="C3">
        <v>20</v>
      </c>
      <c r="D3">
        <v>12</v>
      </c>
      <c r="E3">
        <v>36</v>
      </c>
      <c r="F3">
        <v>8</v>
      </c>
      <c r="G3">
        <v>12</v>
      </c>
      <c r="H3">
        <v>6</v>
      </c>
      <c r="I3">
        <v>5</v>
      </c>
      <c r="J3">
        <v>5</v>
      </c>
      <c r="K3">
        <v>11</v>
      </c>
      <c r="M3">
        <f>SUM(B3:K3)</f>
        <v>127</v>
      </c>
      <c r="N3">
        <f>MEDIAN(B3:K3)</f>
        <v>11.5</v>
      </c>
      <c r="O3">
        <f>M3/10</f>
        <v>12.7</v>
      </c>
    </row>
    <row r="4" spans="1:15" x14ac:dyDescent="0.25">
      <c r="A4" t="s">
        <v>11</v>
      </c>
      <c r="B4">
        <v>5</v>
      </c>
      <c r="C4">
        <v>12</v>
      </c>
      <c r="D4">
        <v>7</v>
      </c>
      <c r="E4">
        <v>15</v>
      </c>
      <c r="F4">
        <v>5</v>
      </c>
      <c r="G4">
        <v>7</v>
      </c>
      <c r="H4">
        <v>4</v>
      </c>
      <c r="I4">
        <v>3</v>
      </c>
      <c r="J4">
        <v>3</v>
      </c>
      <c r="K4">
        <v>6</v>
      </c>
      <c r="M4">
        <f>SUM(B4:K4)</f>
        <v>67</v>
      </c>
      <c r="N4">
        <f>MEDIAN(B4:K4)</f>
        <v>5.5</v>
      </c>
      <c r="O4">
        <f>M4/10</f>
        <v>6.7</v>
      </c>
    </row>
    <row r="8" spans="1:15" x14ac:dyDescent="0.25">
      <c r="A8" t="s">
        <v>13</v>
      </c>
      <c r="B8">
        <f t="shared" ref="B8:K8" si="0">B4/B2</f>
        <v>0.41666666666666669</v>
      </c>
      <c r="C8">
        <f t="shared" si="0"/>
        <v>0.52173913043478259</v>
      </c>
      <c r="D8">
        <f t="shared" si="0"/>
        <v>0.58333333333333337</v>
      </c>
      <c r="E8">
        <f t="shared" si="0"/>
        <v>0.35714285714285715</v>
      </c>
      <c r="F8">
        <f t="shared" si="0"/>
        <v>0.625</v>
      </c>
      <c r="G8">
        <f t="shared" si="0"/>
        <v>0.58333333333333337</v>
      </c>
      <c r="H8">
        <f t="shared" si="0"/>
        <v>0.66666666666666663</v>
      </c>
      <c r="I8">
        <f t="shared" si="0"/>
        <v>0.42857142857142855</v>
      </c>
      <c r="J8">
        <f t="shared" si="0"/>
        <v>0.5</v>
      </c>
      <c r="K8">
        <f t="shared" si="0"/>
        <v>0.54545454545454541</v>
      </c>
      <c r="N8">
        <f>MEDIAN(B8:K8)</f>
        <v>0.53359683794466406</v>
      </c>
      <c r="O8">
        <f>M4/M2</f>
        <v>0.48201438848920863</v>
      </c>
    </row>
    <row r="10" spans="1:15" x14ac:dyDescent="0.25">
      <c r="A10" t="s">
        <v>16</v>
      </c>
      <c r="B10">
        <f t="shared" ref="B10:K10" si="1">B3/B2</f>
        <v>1</v>
      </c>
      <c r="C10">
        <f t="shared" si="1"/>
        <v>0.86956521739130432</v>
      </c>
      <c r="D10">
        <f t="shared" si="1"/>
        <v>1</v>
      </c>
      <c r="E10">
        <f t="shared" si="1"/>
        <v>0.8571428571428571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0.7142857142857143</v>
      </c>
      <c r="J10">
        <f t="shared" si="1"/>
        <v>0.83333333333333337</v>
      </c>
      <c r="K10">
        <f t="shared" si="1"/>
        <v>1</v>
      </c>
      <c r="N10">
        <f>MEDIAN(B10:K10)</f>
        <v>1</v>
      </c>
      <c r="O10">
        <f>M3/M2</f>
        <v>0.91366906474820142</v>
      </c>
    </row>
    <row r="19" spans="1:11" x14ac:dyDescent="0.25">
      <c r="A19" t="s">
        <v>15</v>
      </c>
      <c r="B19">
        <v>5</v>
      </c>
      <c r="C19">
        <v>2</v>
      </c>
      <c r="D19">
        <v>3</v>
      </c>
      <c r="E19">
        <v>15</v>
      </c>
      <c r="F19">
        <v>2</v>
      </c>
      <c r="G19">
        <v>5</v>
      </c>
      <c r="H19">
        <v>3</v>
      </c>
      <c r="I19">
        <v>5</v>
      </c>
      <c r="J19">
        <v>3</v>
      </c>
      <c r="K19">
        <v>1</v>
      </c>
    </row>
    <row r="20" spans="1:11" x14ac:dyDescent="0.25">
      <c r="A20" t="s">
        <v>14</v>
      </c>
      <c r="B20">
        <v>5</v>
      </c>
      <c r="C20">
        <v>5</v>
      </c>
      <c r="D20">
        <v>6</v>
      </c>
      <c r="E20">
        <v>64</v>
      </c>
      <c r="F20">
        <v>4</v>
      </c>
      <c r="G20">
        <v>5</v>
      </c>
      <c r="H20">
        <v>3</v>
      </c>
      <c r="I20">
        <v>5</v>
      </c>
      <c r="J20">
        <v>3</v>
      </c>
      <c r="K20">
        <v>1</v>
      </c>
    </row>
    <row r="21" spans="1:11" x14ac:dyDescent="0.25">
      <c r="A21" t="s">
        <v>17</v>
      </c>
      <c r="B21">
        <v>18</v>
      </c>
      <c r="C21">
        <v>4</v>
      </c>
      <c r="D21">
        <v>12</v>
      </c>
      <c r="E21">
        <v>102</v>
      </c>
      <c r="F21">
        <v>6</v>
      </c>
      <c r="G21">
        <v>18</v>
      </c>
      <c r="H21">
        <v>6</v>
      </c>
      <c r="I21">
        <v>18</v>
      </c>
      <c r="J21">
        <v>2</v>
      </c>
      <c r="K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2020-02-06T13:32:06Z</dcterms:modified>
</cp:coreProperties>
</file>