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_repo\PIP\GCMS_data_XCMS\output\"/>
    </mc:Choice>
  </mc:AlternateContent>
  <xr:revisionPtr revIDLastSave="0" documentId="13_ncr:1_{2D479105-73FD-41D9-9EC0-C4559BF80DCC}" xr6:coauthVersionLast="41" xr6:coauthVersionMax="41" xr10:uidLastSave="{00000000-0000-0000-0000-000000000000}"/>
  <bookViews>
    <workbookView xWindow="-120" yWindow="-120" windowWidth="29040" windowHeight="17640" xr2:uid="{BB5A9B37-494E-4B8E-AB50-9D90318B83E3}"/>
  </bookViews>
  <sheets>
    <sheet name="summary" sheetId="7" r:id="rId1"/>
    <sheet name="carbaryl_high" sheetId="1" r:id="rId2"/>
    <sheet name="carbaryl_all" sheetId="2" r:id="rId3"/>
    <sheet name="predation_high" sheetId="3" r:id="rId4"/>
    <sheet name="predation_all" sheetId="4" r:id="rId5"/>
    <sheet name="combined_high" sheetId="5" r:id="rId6"/>
    <sheet name="combined_all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19" i="7" l="1"/>
  <c r="F19" i="7"/>
  <c r="P9" i="7"/>
  <c r="F9" i="7"/>
  <c r="P2" i="7"/>
  <c r="F2" i="7"/>
  <c r="F1" i="6"/>
  <c r="F1" i="5"/>
  <c r="F1" i="4"/>
  <c r="F1" i="3"/>
  <c r="F1" i="2"/>
  <c r="F1" i="1"/>
</calcChain>
</file>

<file path=xl/sharedStrings.xml><?xml version="1.0" encoding="utf-8"?>
<sst xmlns="http://schemas.openxmlformats.org/spreadsheetml/2006/main" count="348" uniqueCount="61">
  <si>
    <t>Total</t>
  </si>
  <si>
    <t>Expected</t>
  </si>
  <si>
    <t>Hits</t>
  </si>
  <si>
    <t>Raw p</t>
  </si>
  <si>
    <t>Holm adjust</t>
  </si>
  <si>
    <t>FDR</t>
  </si>
  <si>
    <t>Impact</t>
  </si>
  <si>
    <t>Aminoacyl-tRNA biosynthesis</t>
  </si>
  <si>
    <t>Arginine biosynthesis</t>
  </si>
  <si>
    <t>Glyoxylate and dicarboxylate metabolism</t>
  </si>
  <si>
    <t>Purine metabolism</t>
  </si>
  <si>
    <t>Galactose metabolism</t>
  </si>
  <si>
    <t>Glutathione metabolism</t>
  </si>
  <si>
    <t>Alanine, aspartate and glutamate metabolism</t>
  </si>
  <si>
    <t>Phenylalanine, tyrosine and tryptophan biosynthesis</t>
  </si>
  <si>
    <t>Glycine, serine and threonine metabolism</t>
  </si>
  <si>
    <t>Arginine and proline metabolism</t>
  </si>
  <si>
    <t>Nitrogen metabolism</t>
  </si>
  <si>
    <t>D-Glutamine and D-glutamate metabolism</t>
  </si>
  <si>
    <t>Ascorbate and aldarate metabolism</t>
  </si>
  <si>
    <t>Phenylalanine metabolism</t>
  </si>
  <si>
    <t>Nicotinate and nicotinamide metabolism</t>
  </si>
  <si>
    <t>Histidine metabolism</t>
  </si>
  <si>
    <t>Glycerolipid metabolism</t>
  </si>
  <si>
    <t>Pantothenate and CoA biosynthesis</t>
  </si>
  <si>
    <t>Sphingolipid metabolism</t>
  </si>
  <si>
    <t>beta-Alanine metabolism</t>
  </si>
  <si>
    <t>Pentose phosphate pathway</t>
  </si>
  <si>
    <t>Phosphatidylinositol signaling system</t>
  </si>
  <si>
    <t>Porphyrin and chlorophyll metabolism</t>
  </si>
  <si>
    <t>Inositol phosphate metabolism</t>
  </si>
  <si>
    <t>Cysteine and methionine metabolism</t>
  </si>
  <si>
    <t>Glycerophospholipid metabolism</t>
  </si>
  <si>
    <t>Amino sugar and nucleotide sugar metabolism</t>
  </si>
  <si>
    <t>Pyrimidine metabolism</t>
  </si>
  <si>
    <t>Primary bile acid biosynthesis</t>
  </si>
  <si>
    <t>Neomycin, kanamycin and gentamicin biosynthesis</t>
  </si>
  <si>
    <t>Thiamine metabolism</t>
  </si>
  <si>
    <t>Taurine and hypotaurine metabolism</t>
  </si>
  <si>
    <t>Biotin metabolism</t>
  </si>
  <si>
    <t>Starch and sucrose metabolism</t>
  </si>
  <si>
    <t>Lysine degradation</t>
  </si>
  <si>
    <t>Glycolysis / Gluconeogenesis</t>
  </si>
  <si>
    <t>Butanoate metabolism</t>
  </si>
  <si>
    <t>Selenocompound metabolism</t>
  </si>
  <si>
    <t>Fructose and mannose metabolism</t>
  </si>
  <si>
    <t>Tryptophan metabolism</t>
  </si>
  <si>
    <t>Valine, leucine and isoleucine biosynthesis</t>
  </si>
  <si>
    <t>Ubiquinone and other terpenoid-quinone biosynthesis</t>
  </si>
  <si>
    <t>Citrate cycle (TCA cycle)</t>
  </si>
  <si>
    <t>Propanoate metabolism</t>
  </si>
  <si>
    <t>Valine, leucine and isoleucine degradation</t>
  </si>
  <si>
    <t>Tyrosine metabolism</t>
  </si>
  <si>
    <t>Carbaryl High</t>
  </si>
  <si>
    <t>keep</t>
  </si>
  <si>
    <t xml:space="preserve">keep </t>
  </si>
  <si>
    <t>Carbaryl All</t>
  </si>
  <si>
    <t>Predation High</t>
  </si>
  <si>
    <t>Predation All</t>
  </si>
  <si>
    <t>Combined High</t>
  </si>
  <si>
    <t>Combined 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</si>
</sst>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91E4C-7291-4DD4-9823-F0CC4BC47B34}">
  <dimension ref="A1:S28"/>
  <sheetViews>
    <sheetView tabSelected="1" workbookViewId="0">
      <selection activeCell="X8" sqref="X8"/>
    </sheetView>
  </sheetViews>
  <sheetFormatPr defaultRowHeight="15" x14ac:dyDescent="0.25"/>
  <sheetData>
    <row r="1" spans="1:19" x14ac:dyDescent="0.25">
      <c r="A1" s="2" t="s">
        <v>53</v>
      </c>
      <c r="B1" t="s">
        <v>54</v>
      </c>
      <c r="C1" t="s">
        <v>55</v>
      </c>
      <c r="D1" t="s">
        <v>55</v>
      </c>
      <c r="H1" t="s">
        <v>55</v>
      </c>
      <c r="I1" t="s">
        <v>54</v>
      </c>
      <c r="K1" s="2" t="s">
        <v>56</v>
      </c>
      <c r="L1" t="s">
        <v>54</v>
      </c>
      <c r="M1" t="s">
        <v>54</v>
      </c>
      <c r="N1" t="s">
        <v>55</v>
      </c>
      <c r="R1" t="s">
        <v>55</v>
      </c>
      <c r="S1" t="s">
        <v>54</v>
      </c>
    </row>
    <row r="2" spans="1:19" x14ac:dyDescent="0.25">
      <c r="B2" t="s">
        <v>0</v>
      </c>
      <c r="C2" t="s">
        <v>1</v>
      </c>
      <c r="D2" t="s">
        <v>2</v>
      </c>
      <c r="E2" t="s">
        <v>3</v>
      </c>
      <c r="F2" t="e">
        <f>-LOG(p)</f>
        <v>#NAME?</v>
      </c>
      <c r="G2" t="s">
        <v>4</v>
      </c>
      <c r="H2" t="s">
        <v>5</v>
      </c>
      <c r="I2" t="s">
        <v>6</v>
      </c>
      <c r="L2" t="s">
        <v>0</v>
      </c>
      <c r="M2" t="s">
        <v>1</v>
      </c>
      <c r="N2" t="s">
        <v>2</v>
      </c>
      <c r="O2" t="s">
        <v>3</v>
      </c>
      <c r="P2" t="e">
        <f>-LOG(p)</f>
        <v>#NAME?</v>
      </c>
      <c r="Q2" t="s">
        <v>4</v>
      </c>
      <c r="R2" t="s">
        <v>5</v>
      </c>
      <c r="S2" t="s">
        <v>6</v>
      </c>
    </row>
    <row r="3" spans="1:19" x14ac:dyDescent="0.25">
      <c r="A3" t="s">
        <v>7</v>
      </c>
      <c r="B3">
        <v>48</v>
      </c>
      <c r="C3">
        <v>0.49547999999999998</v>
      </c>
      <c r="D3">
        <v>6</v>
      </c>
      <c r="E3" s="1">
        <v>4.0690000000000003E-6</v>
      </c>
      <c r="F3">
        <v>12.412000000000001</v>
      </c>
      <c r="G3">
        <v>3.4179000000000002E-4</v>
      </c>
      <c r="H3">
        <v>3.4179000000000002E-4</v>
      </c>
      <c r="I3">
        <v>0.24137</v>
      </c>
      <c r="K3" t="s">
        <v>7</v>
      </c>
      <c r="L3">
        <v>48</v>
      </c>
      <c r="M3">
        <v>0.65032000000000001</v>
      </c>
      <c r="N3">
        <v>8</v>
      </c>
      <c r="O3" s="1">
        <v>6.9836000000000004E-8</v>
      </c>
      <c r="P3">
        <v>16.477</v>
      </c>
      <c r="Q3" s="1">
        <v>5.8661999999999998E-6</v>
      </c>
      <c r="R3" s="1">
        <v>5.8661999999999998E-6</v>
      </c>
      <c r="S3">
        <v>0.31032999999999999</v>
      </c>
    </row>
    <row r="4" spans="1:19" x14ac:dyDescent="0.25">
      <c r="A4" t="s">
        <v>8</v>
      </c>
      <c r="B4">
        <v>14</v>
      </c>
      <c r="C4">
        <v>0.14452000000000001</v>
      </c>
      <c r="D4">
        <v>3</v>
      </c>
      <c r="E4">
        <v>3.0695000000000001E-4</v>
      </c>
      <c r="F4">
        <v>8.0888000000000009</v>
      </c>
      <c r="G4">
        <v>2.5477E-2</v>
      </c>
      <c r="H4">
        <v>1.2892000000000001E-2</v>
      </c>
      <c r="I4">
        <v>0.1875</v>
      </c>
      <c r="K4" t="s">
        <v>11</v>
      </c>
      <c r="L4">
        <v>27</v>
      </c>
      <c r="M4">
        <v>0.36581000000000002</v>
      </c>
      <c r="N4">
        <v>4</v>
      </c>
      <c r="O4">
        <v>3.5767999999999998E-4</v>
      </c>
      <c r="P4">
        <v>7.9359000000000002</v>
      </c>
      <c r="Q4">
        <v>2.9687000000000002E-2</v>
      </c>
      <c r="R4">
        <v>1.1580999999999999E-2</v>
      </c>
      <c r="S4">
        <v>6.25E-2</v>
      </c>
    </row>
    <row r="5" spans="1:19" x14ac:dyDescent="0.25">
      <c r="K5" t="s">
        <v>12</v>
      </c>
      <c r="L5">
        <v>28</v>
      </c>
      <c r="M5">
        <v>0.37935000000000002</v>
      </c>
      <c r="N5">
        <v>4</v>
      </c>
      <c r="O5">
        <v>4.1361000000000002E-4</v>
      </c>
      <c r="P5">
        <v>7.7906000000000004</v>
      </c>
      <c r="Q5">
        <v>3.3916000000000002E-2</v>
      </c>
      <c r="R5">
        <v>1.1580999999999999E-2</v>
      </c>
      <c r="S5">
        <v>0.10811999999999999</v>
      </c>
    </row>
    <row r="6" spans="1:19" x14ac:dyDescent="0.25">
      <c r="K6" t="s">
        <v>8</v>
      </c>
      <c r="L6">
        <v>14</v>
      </c>
      <c r="M6">
        <v>0.18967999999999999</v>
      </c>
      <c r="N6">
        <v>3</v>
      </c>
      <c r="O6">
        <v>7.0973E-4</v>
      </c>
      <c r="P6">
        <v>7.2506000000000004</v>
      </c>
      <c r="Q6">
        <v>5.7487999999999997E-2</v>
      </c>
      <c r="R6">
        <v>1.4904000000000001E-2</v>
      </c>
      <c r="S6">
        <v>0.1875</v>
      </c>
    </row>
    <row r="8" spans="1:19" x14ac:dyDescent="0.25">
      <c r="A8" s="2" t="s">
        <v>57</v>
      </c>
      <c r="K8" s="2" t="s">
        <v>58</v>
      </c>
    </row>
    <row r="9" spans="1:19" x14ac:dyDescent="0.25">
      <c r="B9" t="s">
        <v>0</v>
      </c>
      <c r="C9" t="s">
        <v>1</v>
      </c>
      <c r="D9" t="s">
        <v>2</v>
      </c>
      <c r="E9" t="s">
        <v>3</v>
      </c>
      <c r="F9" t="e">
        <f>-LOG(p)</f>
        <v>#NAME?</v>
      </c>
      <c r="G9" t="s">
        <v>4</v>
      </c>
      <c r="H9" t="s">
        <v>5</v>
      </c>
      <c r="I9" t="s">
        <v>6</v>
      </c>
      <c r="L9" t="s">
        <v>0</v>
      </c>
      <c r="M9" t="s">
        <v>1</v>
      </c>
      <c r="N9" t="s">
        <v>2</v>
      </c>
      <c r="O9" t="s">
        <v>3</v>
      </c>
      <c r="P9" t="e">
        <f>-LOG(p)</f>
        <v>#NAME?</v>
      </c>
      <c r="Q9" t="s">
        <v>4</v>
      </c>
      <c r="R9" t="s">
        <v>5</v>
      </c>
      <c r="S9" t="s">
        <v>6</v>
      </c>
    </row>
    <row r="10" spans="1:19" x14ac:dyDescent="0.25">
      <c r="A10" t="s">
        <v>11</v>
      </c>
      <c r="B10">
        <v>27</v>
      </c>
      <c r="C10">
        <v>0.31355</v>
      </c>
      <c r="D10">
        <v>5</v>
      </c>
      <c r="E10" s="1">
        <v>7.994E-6</v>
      </c>
      <c r="F10">
        <v>11.737</v>
      </c>
      <c r="G10">
        <v>6.7148999999999996E-4</v>
      </c>
      <c r="H10">
        <v>3.7790000000000002E-4</v>
      </c>
      <c r="I10">
        <v>6.25E-2</v>
      </c>
      <c r="K10" t="s">
        <v>7</v>
      </c>
      <c r="L10">
        <v>48</v>
      </c>
      <c r="M10">
        <v>0.71226</v>
      </c>
      <c r="N10">
        <v>10</v>
      </c>
      <c r="O10" s="1">
        <v>2.5987E-10</v>
      </c>
      <c r="P10">
        <v>22.071000000000002</v>
      </c>
      <c r="Q10" s="1">
        <v>2.1829E-8</v>
      </c>
      <c r="R10" s="1">
        <v>2.1829E-8</v>
      </c>
      <c r="S10">
        <v>0.37929000000000002</v>
      </c>
    </row>
    <row r="11" spans="1:19" x14ac:dyDescent="0.25">
      <c r="A11" t="s">
        <v>7</v>
      </c>
      <c r="B11">
        <v>48</v>
      </c>
      <c r="C11">
        <v>0.55742000000000003</v>
      </c>
      <c r="D11">
        <v>6</v>
      </c>
      <c r="E11" s="1">
        <v>8.9977000000000003E-6</v>
      </c>
      <c r="F11">
        <v>11.619</v>
      </c>
      <c r="G11">
        <v>7.4680999999999999E-4</v>
      </c>
      <c r="H11">
        <v>3.7790000000000002E-4</v>
      </c>
      <c r="I11">
        <v>0.20688000000000001</v>
      </c>
      <c r="K11" t="s">
        <v>11</v>
      </c>
      <c r="L11">
        <v>27</v>
      </c>
      <c r="M11">
        <v>0.40065000000000001</v>
      </c>
      <c r="N11">
        <v>5</v>
      </c>
      <c r="O11" s="1">
        <v>2.957E-5</v>
      </c>
      <c r="P11">
        <v>10.429</v>
      </c>
      <c r="Q11">
        <v>2.4543E-3</v>
      </c>
      <c r="R11">
        <v>1.242E-3</v>
      </c>
      <c r="S11">
        <v>6.25E-2</v>
      </c>
    </row>
    <row r="12" spans="1:19" x14ac:dyDescent="0.25">
      <c r="A12" t="s">
        <v>12</v>
      </c>
      <c r="B12">
        <v>28</v>
      </c>
      <c r="C12">
        <v>0.32516</v>
      </c>
      <c r="D12">
        <v>4</v>
      </c>
      <c r="E12">
        <v>2.1955E-4</v>
      </c>
      <c r="F12">
        <v>8.4238999999999997</v>
      </c>
      <c r="G12">
        <v>1.8003000000000002E-2</v>
      </c>
      <c r="H12">
        <v>6.1472999999999996E-3</v>
      </c>
      <c r="I12">
        <v>0.10811999999999999</v>
      </c>
      <c r="K12" t="s">
        <v>12</v>
      </c>
      <c r="L12">
        <v>28</v>
      </c>
      <c r="M12">
        <v>0.41548000000000002</v>
      </c>
      <c r="N12">
        <v>4</v>
      </c>
      <c r="O12">
        <v>5.9683999999999996E-4</v>
      </c>
      <c r="P12">
        <v>7.4238999999999997</v>
      </c>
      <c r="Q12">
        <v>4.8940999999999998E-2</v>
      </c>
      <c r="R12">
        <v>1.2534E-2</v>
      </c>
      <c r="S12">
        <v>0.10811999999999999</v>
      </c>
    </row>
    <row r="13" spans="1:19" x14ac:dyDescent="0.25">
      <c r="K13" t="s">
        <v>13</v>
      </c>
      <c r="L13">
        <v>28</v>
      </c>
      <c r="M13">
        <v>0.41548000000000002</v>
      </c>
      <c r="N13">
        <v>4</v>
      </c>
      <c r="O13">
        <v>5.9683999999999996E-4</v>
      </c>
      <c r="P13">
        <v>7.4238999999999997</v>
      </c>
      <c r="Q13">
        <v>4.8940999999999998E-2</v>
      </c>
      <c r="R13">
        <v>1.2534E-2</v>
      </c>
      <c r="S13">
        <v>0.375</v>
      </c>
    </row>
    <row r="14" spans="1:19" x14ac:dyDescent="0.25">
      <c r="K14" t="s">
        <v>8</v>
      </c>
      <c r="L14">
        <v>14</v>
      </c>
      <c r="M14">
        <v>0.20774000000000001</v>
      </c>
      <c r="N14">
        <v>3</v>
      </c>
      <c r="O14">
        <v>9.3497999999999997E-4</v>
      </c>
      <c r="P14">
        <v>6.9749999999999996</v>
      </c>
      <c r="Q14">
        <v>7.4799000000000004E-2</v>
      </c>
      <c r="R14">
        <v>1.5708E-2</v>
      </c>
      <c r="S14">
        <v>0.25</v>
      </c>
    </row>
    <row r="15" spans="1:19" x14ac:dyDescent="0.25">
      <c r="K15" t="s">
        <v>22</v>
      </c>
      <c r="L15">
        <v>16</v>
      </c>
      <c r="M15">
        <v>0.23741999999999999</v>
      </c>
      <c r="N15">
        <v>3</v>
      </c>
      <c r="O15">
        <v>1.4107E-3</v>
      </c>
      <c r="P15">
        <v>6.5636999999999999</v>
      </c>
      <c r="Q15">
        <v>0.11144999999999999</v>
      </c>
      <c r="R15">
        <v>1.975E-2</v>
      </c>
      <c r="S15">
        <v>0.26667000000000002</v>
      </c>
    </row>
    <row r="16" spans="1:19" x14ac:dyDescent="0.25">
      <c r="K16" t="s">
        <v>27</v>
      </c>
      <c r="L16">
        <v>22</v>
      </c>
      <c r="M16">
        <v>0.32645000000000002</v>
      </c>
      <c r="N16">
        <v>3</v>
      </c>
      <c r="O16">
        <v>3.6597000000000001E-3</v>
      </c>
      <c r="P16">
        <v>5.6104000000000003</v>
      </c>
      <c r="Q16">
        <v>0.28545999999999999</v>
      </c>
      <c r="R16">
        <v>4.3916999999999998E-2</v>
      </c>
      <c r="S16">
        <v>0.17241999999999999</v>
      </c>
    </row>
    <row r="18" spans="1:19" x14ac:dyDescent="0.25">
      <c r="A18" s="2" t="s">
        <v>59</v>
      </c>
      <c r="K18" s="2" t="s">
        <v>60</v>
      </c>
    </row>
    <row r="19" spans="1:19" x14ac:dyDescent="0.25">
      <c r="B19" t="s">
        <v>0</v>
      </c>
      <c r="C19" t="s">
        <v>1</v>
      </c>
      <c r="D19" t="s">
        <v>2</v>
      </c>
      <c r="E19" t="s">
        <v>3</v>
      </c>
      <c r="F19" t="e">
        <f>-LOG(p)</f>
        <v>#NAME?</v>
      </c>
      <c r="G19" t="s">
        <v>4</v>
      </c>
      <c r="H19" t="s">
        <v>5</v>
      </c>
      <c r="I19" t="s">
        <v>6</v>
      </c>
      <c r="L19" t="s">
        <v>0</v>
      </c>
      <c r="M19" t="s">
        <v>1</v>
      </c>
      <c r="N19" t="s">
        <v>2</v>
      </c>
      <c r="O19" t="s">
        <v>3</v>
      </c>
      <c r="P19" t="e">
        <f>-LOG(p)</f>
        <v>#NAME?</v>
      </c>
      <c r="Q19" t="s">
        <v>4</v>
      </c>
      <c r="R19" t="s">
        <v>5</v>
      </c>
      <c r="S19" t="s">
        <v>6</v>
      </c>
    </row>
    <row r="20" spans="1:19" x14ac:dyDescent="0.25">
      <c r="A20" t="s">
        <v>7</v>
      </c>
      <c r="B20">
        <v>48</v>
      </c>
      <c r="C20">
        <v>0.77419000000000004</v>
      </c>
      <c r="D20">
        <v>14</v>
      </c>
      <c r="E20" s="1">
        <v>3.4178999999999998E-16</v>
      </c>
      <c r="F20">
        <v>35.612000000000002</v>
      </c>
      <c r="G20" s="1">
        <v>2.8711000000000001E-14</v>
      </c>
      <c r="H20" s="1">
        <v>2.8711000000000001E-14</v>
      </c>
      <c r="I20">
        <v>0.51720999999999995</v>
      </c>
      <c r="K20" t="s">
        <v>7</v>
      </c>
      <c r="L20">
        <v>48</v>
      </c>
      <c r="M20">
        <v>0.83613000000000004</v>
      </c>
      <c r="N20">
        <v>14</v>
      </c>
      <c r="O20" s="1">
        <v>1.4748E-15</v>
      </c>
      <c r="P20">
        <v>34.15</v>
      </c>
      <c r="Q20" s="1">
        <v>1.2388E-13</v>
      </c>
      <c r="R20" s="1">
        <v>1.2388E-13</v>
      </c>
      <c r="S20">
        <v>0.51720999999999995</v>
      </c>
    </row>
    <row r="21" spans="1:19" x14ac:dyDescent="0.25">
      <c r="A21" t="s">
        <v>13</v>
      </c>
      <c r="B21">
        <v>28</v>
      </c>
      <c r="C21">
        <v>0.45161000000000001</v>
      </c>
      <c r="D21">
        <v>5</v>
      </c>
      <c r="E21" s="1">
        <v>5.4892000000000002E-5</v>
      </c>
      <c r="F21">
        <v>9.8101000000000003</v>
      </c>
      <c r="G21">
        <v>4.5561000000000004E-3</v>
      </c>
      <c r="H21">
        <v>2.3054999999999998E-3</v>
      </c>
      <c r="I21">
        <v>0.375</v>
      </c>
      <c r="K21" t="s">
        <v>12</v>
      </c>
      <c r="L21">
        <v>28</v>
      </c>
      <c r="M21">
        <v>0.48774000000000001</v>
      </c>
      <c r="N21">
        <v>5</v>
      </c>
      <c r="O21" s="1">
        <v>8.1343999999999999E-5</v>
      </c>
      <c r="P21">
        <v>9.4168000000000003</v>
      </c>
      <c r="Q21">
        <v>6.7514999999999997E-3</v>
      </c>
      <c r="R21">
        <v>2.2775999999999999E-3</v>
      </c>
      <c r="S21">
        <v>0.13514999999999999</v>
      </c>
    </row>
    <row r="22" spans="1:19" x14ac:dyDescent="0.25">
      <c r="A22" t="s">
        <v>12</v>
      </c>
      <c r="B22">
        <v>28</v>
      </c>
      <c r="C22">
        <v>0.45161000000000001</v>
      </c>
      <c r="D22">
        <v>4</v>
      </c>
      <c r="E22">
        <v>8.3159E-4</v>
      </c>
      <c r="F22">
        <v>7.0922000000000001</v>
      </c>
      <c r="G22">
        <v>6.8190000000000001E-2</v>
      </c>
      <c r="H22">
        <v>2.1708999999999999E-2</v>
      </c>
      <c r="I22">
        <v>0.10811999999999999</v>
      </c>
      <c r="K22" t="s">
        <v>13</v>
      </c>
      <c r="L22">
        <v>28</v>
      </c>
      <c r="M22">
        <v>0.48774000000000001</v>
      </c>
      <c r="N22">
        <v>5</v>
      </c>
      <c r="O22" s="1">
        <v>8.1343999999999999E-5</v>
      </c>
      <c r="P22">
        <v>9.4168000000000003</v>
      </c>
      <c r="Q22">
        <v>6.7514999999999997E-3</v>
      </c>
      <c r="R22">
        <v>2.2775999999999999E-3</v>
      </c>
      <c r="S22">
        <v>0.375</v>
      </c>
    </row>
    <row r="23" spans="1:19" x14ac:dyDescent="0.25">
      <c r="A23" t="s">
        <v>8</v>
      </c>
      <c r="B23">
        <v>14</v>
      </c>
      <c r="C23">
        <v>0.22581000000000001</v>
      </c>
      <c r="D23">
        <v>3</v>
      </c>
      <c r="E23">
        <v>1.2013E-3</v>
      </c>
      <c r="F23">
        <v>6.7243000000000004</v>
      </c>
      <c r="G23">
        <v>9.7306000000000004E-2</v>
      </c>
      <c r="H23">
        <v>2.1708999999999999E-2</v>
      </c>
      <c r="I23">
        <v>0.25</v>
      </c>
      <c r="K23" t="s">
        <v>8</v>
      </c>
      <c r="L23">
        <v>14</v>
      </c>
      <c r="M23">
        <v>0.24387</v>
      </c>
      <c r="N23">
        <v>3</v>
      </c>
      <c r="O23">
        <v>1.5114E-3</v>
      </c>
      <c r="P23">
        <v>6.4946999999999999</v>
      </c>
      <c r="Q23">
        <v>0.12243</v>
      </c>
      <c r="R23">
        <v>2.726E-2</v>
      </c>
      <c r="S23">
        <v>0.25</v>
      </c>
    </row>
    <row r="24" spans="1:19" x14ac:dyDescent="0.25">
      <c r="A24" t="s">
        <v>14</v>
      </c>
      <c r="B24">
        <v>4</v>
      </c>
      <c r="C24">
        <v>6.4516000000000004E-2</v>
      </c>
      <c r="D24">
        <v>2</v>
      </c>
      <c r="E24">
        <v>1.4698999999999999E-3</v>
      </c>
      <c r="F24">
        <v>6.5225999999999997</v>
      </c>
      <c r="G24">
        <v>0.11759</v>
      </c>
      <c r="H24">
        <v>2.1708999999999999E-2</v>
      </c>
      <c r="I24">
        <v>0.75</v>
      </c>
      <c r="K24" t="s">
        <v>14</v>
      </c>
      <c r="L24">
        <v>4</v>
      </c>
      <c r="M24">
        <v>6.9677000000000003E-2</v>
      </c>
      <c r="N24">
        <v>2</v>
      </c>
      <c r="O24">
        <v>1.7167E-3</v>
      </c>
      <c r="P24">
        <v>6.3673000000000002</v>
      </c>
      <c r="Q24">
        <v>0.13733999999999999</v>
      </c>
      <c r="R24">
        <v>2.726E-2</v>
      </c>
      <c r="S24">
        <v>0.75</v>
      </c>
    </row>
    <row r="25" spans="1:19" x14ac:dyDescent="0.25">
      <c r="A25" t="s">
        <v>15</v>
      </c>
      <c r="B25">
        <v>33</v>
      </c>
      <c r="C25">
        <v>0.53225999999999996</v>
      </c>
      <c r="D25">
        <v>4</v>
      </c>
      <c r="E25">
        <v>1.5735E-3</v>
      </c>
      <c r="F25">
        <v>6.4545000000000003</v>
      </c>
      <c r="G25">
        <v>0.12429999999999999</v>
      </c>
      <c r="H25">
        <v>2.1708999999999999E-2</v>
      </c>
      <c r="I25">
        <v>0.38462000000000002</v>
      </c>
      <c r="K25" t="s">
        <v>15</v>
      </c>
      <c r="L25">
        <v>33</v>
      </c>
      <c r="M25">
        <v>0.57484000000000002</v>
      </c>
      <c r="N25">
        <v>4</v>
      </c>
      <c r="O25">
        <v>2.1180999999999999E-3</v>
      </c>
      <c r="P25">
        <v>6.1571999999999996</v>
      </c>
      <c r="Q25">
        <v>0.16733000000000001</v>
      </c>
      <c r="R25">
        <v>2.726E-2</v>
      </c>
      <c r="S25">
        <v>0.38462000000000002</v>
      </c>
    </row>
    <row r="26" spans="1:19" x14ac:dyDescent="0.25">
      <c r="A26" t="s">
        <v>22</v>
      </c>
      <c r="B26">
        <v>16</v>
      </c>
      <c r="C26">
        <v>0.25806000000000001</v>
      </c>
      <c r="D26">
        <v>3</v>
      </c>
      <c r="E26">
        <v>1.8090999999999999E-3</v>
      </c>
      <c r="F26">
        <v>6.3150000000000004</v>
      </c>
      <c r="G26">
        <v>0.14111000000000001</v>
      </c>
      <c r="H26">
        <v>2.1708999999999999E-2</v>
      </c>
      <c r="I26">
        <v>0.26667000000000002</v>
      </c>
      <c r="K26" t="s">
        <v>22</v>
      </c>
      <c r="L26">
        <v>16</v>
      </c>
      <c r="M26">
        <v>0.27871000000000001</v>
      </c>
      <c r="N26">
        <v>3</v>
      </c>
      <c r="O26">
        <v>2.2717000000000002E-3</v>
      </c>
      <c r="P26">
        <v>6.0872000000000002</v>
      </c>
      <c r="Q26">
        <v>0.17718999999999999</v>
      </c>
      <c r="R26">
        <v>2.726E-2</v>
      </c>
      <c r="S26">
        <v>0.26667000000000002</v>
      </c>
    </row>
    <row r="27" spans="1:19" x14ac:dyDescent="0.25">
      <c r="A27" t="s">
        <v>24</v>
      </c>
      <c r="B27">
        <v>19</v>
      </c>
      <c r="C27">
        <v>0.30645</v>
      </c>
      <c r="D27">
        <v>3</v>
      </c>
      <c r="E27">
        <v>3.0314999999999999E-3</v>
      </c>
      <c r="F27">
        <v>5.7987000000000002</v>
      </c>
      <c r="G27">
        <v>0.23343</v>
      </c>
      <c r="H27">
        <v>3.1830999999999998E-2</v>
      </c>
      <c r="I27">
        <v>0.16667999999999999</v>
      </c>
      <c r="K27" t="s">
        <v>24</v>
      </c>
      <c r="L27">
        <v>19</v>
      </c>
      <c r="M27">
        <v>0.33096999999999999</v>
      </c>
      <c r="N27">
        <v>3</v>
      </c>
      <c r="O27">
        <v>3.7956999999999999E-3</v>
      </c>
      <c r="P27">
        <v>5.5739000000000001</v>
      </c>
      <c r="Q27">
        <v>0.29226999999999997</v>
      </c>
      <c r="R27">
        <v>3.9855000000000002E-2</v>
      </c>
      <c r="S27">
        <v>0.16667999999999999</v>
      </c>
    </row>
    <row r="28" spans="1:19" x14ac:dyDescent="0.25">
      <c r="A28" t="s">
        <v>27</v>
      </c>
      <c r="B28">
        <v>22</v>
      </c>
      <c r="C28">
        <v>0.35483999999999999</v>
      </c>
      <c r="D28">
        <v>3</v>
      </c>
      <c r="E28">
        <v>4.6658999999999997E-3</v>
      </c>
      <c r="F28">
        <v>5.3674999999999997</v>
      </c>
      <c r="G28">
        <v>0.35460999999999998</v>
      </c>
      <c r="H28">
        <v>4.3548999999999997E-2</v>
      </c>
      <c r="I28">
        <v>0.13793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ED431-3456-406E-B6E0-F864E973C143}">
  <dimension ref="A1:I30"/>
  <sheetViews>
    <sheetView workbookViewId="0">
      <selection sqref="A1:I3"/>
    </sheetView>
  </sheetViews>
  <sheetFormatPr defaultRowHeight="15" x14ac:dyDescent="0.25"/>
  <sheetData>
    <row r="1" spans="1:9" x14ac:dyDescent="0.25">
      <c r="B1" t="s">
        <v>0</v>
      </c>
      <c r="C1" t="s">
        <v>1</v>
      </c>
      <c r="D1" t="s">
        <v>2</v>
      </c>
      <c r="E1" t="s">
        <v>3</v>
      </c>
      <c r="F1" t="e">
        <f>-LOG(p)</f>
        <v>#NAME?</v>
      </c>
      <c r="G1" t="s">
        <v>4</v>
      </c>
      <c r="H1" t="s">
        <v>5</v>
      </c>
      <c r="I1" t="s">
        <v>6</v>
      </c>
    </row>
    <row r="2" spans="1:9" x14ac:dyDescent="0.25">
      <c r="A2" t="s">
        <v>7</v>
      </c>
      <c r="B2">
        <v>48</v>
      </c>
      <c r="C2">
        <v>0.49547999999999998</v>
      </c>
      <c r="D2">
        <v>6</v>
      </c>
      <c r="E2" s="1">
        <v>4.0690000000000003E-6</v>
      </c>
      <c r="F2">
        <v>12.412000000000001</v>
      </c>
      <c r="G2">
        <v>3.4179000000000002E-4</v>
      </c>
      <c r="H2">
        <v>3.4179000000000002E-4</v>
      </c>
      <c r="I2">
        <v>0.24137</v>
      </c>
    </row>
    <row r="3" spans="1:9" x14ac:dyDescent="0.25">
      <c r="A3" t="s">
        <v>8</v>
      </c>
      <c r="B3">
        <v>14</v>
      </c>
      <c r="C3">
        <v>0.14452000000000001</v>
      </c>
      <c r="D3">
        <v>3</v>
      </c>
      <c r="E3">
        <v>3.0695000000000001E-4</v>
      </c>
      <c r="F3">
        <v>8.0888000000000009</v>
      </c>
      <c r="G3">
        <v>2.5477E-2</v>
      </c>
      <c r="H3">
        <v>1.2892000000000001E-2</v>
      </c>
      <c r="I3">
        <v>0.1875</v>
      </c>
    </row>
    <row r="4" spans="1:9" x14ac:dyDescent="0.25">
      <c r="A4" t="s">
        <v>9</v>
      </c>
      <c r="B4">
        <v>32</v>
      </c>
      <c r="C4">
        <v>0.33032</v>
      </c>
      <c r="D4">
        <v>3</v>
      </c>
      <c r="E4">
        <v>3.7320000000000001E-3</v>
      </c>
      <c r="F4">
        <v>5.5907999999999998</v>
      </c>
      <c r="G4">
        <v>0.30603000000000002</v>
      </c>
      <c r="H4">
        <v>0.1045</v>
      </c>
      <c r="I4">
        <v>0.15384</v>
      </c>
    </row>
    <row r="5" spans="1:9" x14ac:dyDescent="0.25">
      <c r="A5" t="s">
        <v>10</v>
      </c>
      <c r="B5">
        <v>65</v>
      </c>
      <c r="C5">
        <v>0.67096999999999996</v>
      </c>
      <c r="D5">
        <v>3</v>
      </c>
      <c r="E5">
        <v>2.666E-2</v>
      </c>
      <c r="F5">
        <v>3.6246</v>
      </c>
      <c r="G5">
        <v>1</v>
      </c>
      <c r="H5">
        <v>0.38767000000000001</v>
      </c>
      <c r="I5">
        <v>5.8139999999999997E-2</v>
      </c>
    </row>
    <row r="6" spans="1:9" x14ac:dyDescent="0.25">
      <c r="A6" t="s">
        <v>11</v>
      </c>
      <c r="B6">
        <v>27</v>
      </c>
      <c r="C6">
        <v>0.27871000000000001</v>
      </c>
      <c r="D6">
        <v>2</v>
      </c>
      <c r="E6">
        <v>3.0179000000000001E-2</v>
      </c>
      <c r="F6">
        <v>3.5005999999999999</v>
      </c>
      <c r="G6">
        <v>1</v>
      </c>
      <c r="H6">
        <v>0.38767000000000001</v>
      </c>
      <c r="I6">
        <v>3.125E-2</v>
      </c>
    </row>
    <row r="7" spans="1:9" x14ac:dyDescent="0.25">
      <c r="A7" t="s">
        <v>12</v>
      </c>
      <c r="B7">
        <v>28</v>
      </c>
      <c r="C7">
        <v>0.28903000000000001</v>
      </c>
      <c r="D7">
        <v>2</v>
      </c>
      <c r="E7">
        <v>3.2306000000000001E-2</v>
      </c>
      <c r="F7">
        <v>3.4325000000000001</v>
      </c>
      <c r="G7">
        <v>1</v>
      </c>
      <c r="H7">
        <v>0.38767000000000001</v>
      </c>
      <c r="I7">
        <v>5.4059999999999997E-2</v>
      </c>
    </row>
    <row r="8" spans="1:9" x14ac:dyDescent="0.25">
      <c r="A8" t="s">
        <v>13</v>
      </c>
      <c r="B8">
        <v>28</v>
      </c>
      <c r="C8">
        <v>0.28903000000000001</v>
      </c>
      <c r="D8">
        <v>2</v>
      </c>
      <c r="E8">
        <v>3.2306000000000001E-2</v>
      </c>
      <c r="F8">
        <v>3.4325000000000001</v>
      </c>
      <c r="G8">
        <v>1</v>
      </c>
      <c r="H8">
        <v>0.38767000000000001</v>
      </c>
      <c r="I8">
        <v>0.34375</v>
      </c>
    </row>
    <row r="9" spans="1:9" x14ac:dyDescent="0.25">
      <c r="A9" t="s">
        <v>14</v>
      </c>
      <c r="B9">
        <v>4</v>
      </c>
      <c r="C9">
        <v>4.129E-2</v>
      </c>
      <c r="D9">
        <v>1</v>
      </c>
      <c r="E9">
        <v>4.0694000000000001E-2</v>
      </c>
      <c r="F9">
        <v>3.2017000000000002</v>
      </c>
      <c r="G9">
        <v>1</v>
      </c>
      <c r="H9">
        <v>0.40873999999999999</v>
      </c>
      <c r="I9">
        <v>0.5</v>
      </c>
    </row>
    <row r="10" spans="1:9" x14ac:dyDescent="0.25">
      <c r="A10" t="s">
        <v>15</v>
      </c>
      <c r="B10">
        <v>33</v>
      </c>
      <c r="C10">
        <v>0.34065000000000001</v>
      </c>
      <c r="D10">
        <v>2</v>
      </c>
      <c r="E10">
        <v>4.3792999999999999E-2</v>
      </c>
      <c r="F10">
        <v>3.1282999999999999</v>
      </c>
      <c r="G10">
        <v>1</v>
      </c>
      <c r="H10">
        <v>0.40873999999999999</v>
      </c>
      <c r="I10">
        <v>0.35898000000000002</v>
      </c>
    </row>
    <row r="11" spans="1:9" x14ac:dyDescent="0.25">
      <c r="A11" t="s">
        <v>16</v>
      </c>
      <c r="B11">
        <v>38</v>
      </c>
      <c r="C11">
        <v>0.39226</v>
      </c>
      <c r="D11">
        <v>2</v>
      </c>
      <c r="E11">
        <v>5.6589E-2</v>
      </c>
      <c r="F11">
        <v>2.8719000000000001</v>
      </c>
      <c r="G11">
        <v>1</v>
      </c>
      <c r="H11">
        <v>0.42318</v>
      </c>
      <c r="I11">
        <v>0.1</v>
      </c>
    </row>
    <row r="12" spans="1:9" x14ac:dyDescent="0.25">
      <c r="A12" t="s">
        <v>17</v>
      </c>
      <c r="B12">
        <v>6</v>
      </c>
      <c r="C12">
        <v>6.1934999999999997E-2</v>
      </c>
      <c r="D12">
        <v>1</v>
      </c>
      <c r="E12">
        <v>6.0454000000000001E-2</v>
      </c>
      <c r="F12">
        <v>2.8058999999999998</v>
      </c>
      <c r="G12">
        <v>1</v>
      </c>
      <c r="H12">
        <v>0.42318</v>
      </c>
      <c r="I12">
        <v>0</v>
      </c>
    </row>
    <row r="13" spans="1:9" x14ac:dyDescent="0.25">
      <c r="A13" t="s">
        <v>18</v>
      </c>
      <c r="B13">
        <v>6</v>
      </c>
      <c r="C13">
        <v>6.1934999999999997E-2</v>
      </c>
      <c r="D13">
        <v>1</v>
      </c>
      <c r="E13">
        <v>6.0454000000000001E-2</v>
      </c>
      <c r="F13">
        <v>2.8058999999999998</v>
      </c>
      <c r="G13">
        <v>1</v>
      </c>
      <c r="H13">
        <v>0.42318</v>
      </c>
      <c r="I13">
        <v>0.25</v>
      </c>
    </row>
    <row r="14" spans="1:9" x14ac:dyDescent="0.25">
      <c r="A14" t="s">
        <v>19</v>
      </c>
      <c r="B14">
        <v>8</v>
      </c>
      <c r="C14">
        <v>8.2581000000000002E-2</v>
      </c>
      <c r="D14">
        <v>1</v>
      </c>
      <c r="E14">
        <v>7.9832E-2</v>
      </c>
      <c r="F14">
        <v>2.5278</v>
      </c>
      <c r="G14">
        <v>1</v>
      </c>
      <c r="H14">
        <v>0.51583999999999997</v>
      </c>
      <c r="I14">
        <v>0.2</v>
      </c>
    </row>
    <row r="15" spans="1:9" x14ac:dyDescent="0.25">
      <c r="A15" t="s">
        <v>20</v>
      </c>
      <c r="B15">
        <v>10</v>
      </c>
      <c r="C15">
        <v>0.10323</v>
      </c>
      <c r="D15">
        <v>1</v>
      </c>
      <c r="E15">
        <v>9.8834000000000005E-2</v>
      </c>
      <c r="F15">
        <v>2.3142999999999998</v>
      </c>
      <c r="G15">
        <v>1</v>
      </c>
      <c r="H15">
        <v>0.59301000000000004</v>
      </c>
      <c r="I15">
        <v>0.33333000000000002</v>
      </c>
    </row>
    <row r="16" spans="1:9" x14ac:dyDescent="0.25">
      <c r="A16" t="s">
        <v>21</v>
      </c>
      <c r="B16">
        <v>15</v>
      </c>
      <c r="C16">
        <v>0.15484000000000001</v>
      </c>
      <c r="D16">
        <v>1</v>
      </c>
      <c r="E16">
        <v>0.14474000000000001</v>
      </c>
      <c r="F16">
        <v>1.9328000000000001</v>
      </c>
      <c r="G16">
        <v>1</v>
      </c>
      <c r="H16">
        <v>0.75924999999999998</v>
      </c>
      <c r="I16">
        <v>4.7620000000000003E-2</v>
      </c>
    </row>
    <row r="17" spans="1:9" x14ac:dyDescent="0.25">
      <c r="A17" t="s">
        <v>22</v>
      </c>
      <c r="B17">
        <v>16</v>
      </c>
      <c r="C17">
        <v>0.16516</v>
      </c>
      <c r="D17">
        <v>1</v>
      </c>
      <c r="E17">
        <v>0.15365999999999999</v>
      </c>
      <c r="F17">
        <v>1.873</v>
      </c>
      <c r="G17">
        <v>1</v>
      </c>
      <c r="H17">
        <v>0.75924999999999998</v>
      </c>
      <c r="I17">
        <v>0</v>
      </c>
    </row>
    <row r="18" spans="1:9" x14ac:dyDescent="0.25">
      <c r="A18" t="s">
        <v>23</v>
      </c>
      <c r="B18">
        <v>16</v>
      </c>
      <c r="C18">
        <v>0.16516</v>
      </c>
      <c r="D18">
        <v>1</v>
      </c>
      <c r="E18">
        <v>0.15365999999999999</v>
      </c>
      <c r="F18">
        <v>1.873</v>
      </c>
      <c r="G18">
        <v>1</v>
      </c>
      <c r="H18">
        <v>0.75924999999999998</v>
      </c>
      <c r="I18">
        <v>4.5449999999999997E-2</v>
      </c>
    </row>
    <row r="19" spans="1:9" x14ac:dyDescent="0.25">
      <c r="A19" t="s">
        <v>24</v>
      </c>
      <c r="B19">
        <v>19</v>
      </c>
      <c r="C19">
        <v>0.19613</v>
      </c>
      <c r="D19">
        <v>1</v>
      </c>
      <c r="E19">
        <v>0.17988000000000001</v>
      </c>
      <c r="F19">
        <v>1.7154</v>
      </c>
      <c r="G19">
        <v>1</v>
      </c>
      <c r="H19">
        <v>0.82138</v>
      </c>
      <c r="I19">
        <v>5.5559999999999998E-2</v>
      </c>
    </row>
    <row r="20" spans="1:9" x14ac:dyDescent="0.25">
      <c r="A20" t="s">
        <v>25</v>
      </c>
      <c r="B20">
        <v>21</v>
      </c>
      <c r="C20">
        <v>0.21676999999999999</v>
      </c>
      <c r="D20">
        <v>1</v>
      </c>
      <c r="E20">
        <v>0.19694</v>
      </c>
      <c r="F20">
        <v>1.6249</v>
      </c>
      <c r="G20">
        <v>1</v>
      </c>
      <c r="H20">
        <v>0.82138</v>
      </c>
      <c r="I20">
        <v>3.125E-2</v>
      </c>
    </row>
    <row r="21" spans="1:9" x14ac:dyDescent="0.25">
      <c r="A21" t="s">
        <v>26</v>
      </c>
      <c r="B21">
        <v>21</v>
      </c>
      <c r="C21">
        <v>0.21676999999999999</v>
      </c>
      <c r="D21">
        <v>1</v>
      </c>
      <c r="E21">
        <v>0.19694</v>
      </c>
      <c r="F21">
        <v>1.6249</v>
      </c>
      <c r="G21">
        <v>1</v>
      </c>
      <c r="H21">
        <v>0.82138</v>
      </c>
      <c r="I21">
        <v>4.7620000000000003E-2</v>
      </c>
    </row>
    <row r="22" spans="1:9" x14ac:dyDescent="0.25">
      <c r="A22" t="s">
        <v>27</v>
      </c>
      <c r="B22">
        <v>22</v>
      </c>
      <c r="C22">
        <v>0.2271</v>
      </c>
      <c r="D22">
        <v>1</v>
      </c>
      <c r="E22">
        <v>0.20533999999999999</v>
      </c>
      <c r="F22">
        <v>1.5831</v>
      </c>
      <c r="G22">
        <v>1</v>
      </c>
      <c r="H22">
        <v>0.82138</v>
      </c>
      <c r="I22">
        <v>3.4479999999999997E-2</v>
      </c>
    </row>
    <row r="23" spans="1:9" x14ac:dyDescent="0.25">
      <c r="A23" t="s">
        <v>28</v>
      </c>
      <c r="B23">
        <v>28</v>
      </c>
      <c r="C23">
        <v>0.28903000000000001</v>
      </c>
      <c r="D23">
        <v>1</v>
      </c>
      <c r="E23">
        <v>0.25406000000000001</v>
      </c>
      <c r="F23">
        <v>1.3702000000000001</v>
      </c>
      <c r="G23">
        <v>1</v>
      </c>
      <c r="H23">
        <v>0.94382999999999995</v>
      </c>
      <c r="I23">
        <v>2.128E-2</v>
      </c>
    </row>
    <row r="24" spans="1:9" x14ac:dyDescent="0.25">
      <c r="A24" t="s">
        <v>29</v>
      </c>
      <c r="B24">
        <v>30</v>
      </c>
      <c r="C24">
        <v>0.30968000000000001</v>
      </c>
      <c r="D24">
        <v>1</v>
      </c>
      <c r="E24">
        <v>0.26966000000000001</v>
      </c>
      <c r="F24">
        <v>1.3106</v>
      </c>
      <c r="G24">
        <v>1</v>
      </c>
      <c r="H24">
        <v>0.94382999999999995</v>
      </c>
      <c r="I24">
        <v>3.8460000000000001E-2</v>
      </c>
    </row>
    <row r="25" spans="1:9" x14ac:dyDescent="0.25">
      <c r="A25" t="s">
        <v>30</v>
      </c>
      <c r="B25">
        <v>30</v>
      </c>
      <c r="C25">
        <v>0.30968000000000001</v>
      </c>
      <c r="D25">
        <v>1</v>
      </c>
      <c r="E25">
        <v>0.26966000000000001</v>
      </c>
      <c r="F25">
        <v>1.3106</v>
      </c>
      <c r="G25">
        <v>1</v>
      </c>
      <c r="H25">
        <v>0.94382999999999995</v>
      </c>
      <c r="I25">
        <v>0.05</v>
      </c>
    </row>
    <row r="26" spans="1:9" x14ac:dyDescent="0.25">
      <c r="A26" t="s">
        <v>31</v>
      </c>
      <c r="B26">
        <v>33</v>
      </c>
      <c r="C26">
        <v>0.34065000000000001</v>
      </c>
      <c r="D26">
        <v>1</v>
      </c>
      <c r="E26">
        <v>0.29249999999999998</v>
      </c>
      <c r="F26">
        <v>1.2293000000000001</v>
      </c>
      <c r="G26">
        <v>1</v>
      </c>
      <c r="H26">
        <v>0.98280000000000001</v>
      </c>
      <c r="I26">
        <v>6.0609999999999997E-2</v>
      </c>
    </row>
    <row r="27" spans="1:9" x14ac:dyDescent="0.25">
      <c r="A27" t="s">
        <v>32</v>
      </c>
      <c r="B27">
        <v>36</v>
      </c>
      <c r="C27">
        <v>0.37161</v>
      </c>
      <c r="D27">
        <v>1</v>
      </c>
      <c r="E27">
        <v>0.31467000000000001</v>
      </c>
      <c r="F27">
        <v>1.1561999999999999</v>
      </c>
      <c r="G27">
        <v>1</v>
      </c>
      <c r="H27">
        <v>1</v>
      </c>
      <c r="I27">
        <v>3.8460000000000001E-2</v>
      </c>
    </row>
    <row r="28" spans="1:9" x14ac:dyDescent="0.25">
      <c r="A28" t="s">
        <v>33</v>
      </c>
      <c r="B28">
        <v>37</v>
      </c>
      <c r="C28">
        <v>0.38194</v>
      </c>
      <c r="D28">
        <v>1</v>
      </c>
      <c r="E28">
        <v>0.32190999999999997</v>
      </c>
      <c r="F28">
        <v>1.1335</v>
      </c>
      <c r="G28">
        <v>1</v>
      </c>
      <c r="H28">
        <v>1</v>
      </c>
      <c r="I28">
        <v>2.564E-2</v>
      </c>
    </row>
    <row r="29" spans="1:9" x14ac:dyDescent="0.25">
      <c r="A29" t="s">
        <v>34</v>
      </c>
      <c r="B29">
        <v>39</v>
      </c>
      <c r="C29">
        <v>0.40257999999999999</v>
      </c>
      <c r="D29">
        <v>1</v>
      </c>
      <c r="E29">
        <v>0.33617999999999998</v>
      </c>
      <c r="F29">
        <v>1.0901000000000001</v>
      </c>
      <c r="G29">
        <v>1</v>
      </c>
      <c r="H29">
        <v>1</v>
      </c>
      <c r="I29">
        <v>1.695E-2</v>
      </c>
    </row>
    <row r="30" spans="1:9" x14ac:dyDescent="0.25">
      <c r="A30" t="s">
        <v>35</v>
      </c>
      <c r="B30">
        <v>46</v>
      </c>
      <c r="C30">
        <v>0.47483999999999998</v>
      </c>
      <c r="D30">
        <v>1</v>
      </c>
      <c r="E30">
        <v>0.38394</v>
      </c>
      <c r="F30">
        <v>0.95726999999999995</v>
      </c>
      <c r="G30">
        <v>1</v>
      </c>
      <c r="H30">
        <v>1</v>
      </c>
      <c r="I30">
        <v>4.0820000000000002E-2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769B4-0A53-4C82-8A0F-BFF59857A490}">
  <dimension ref="A1:I37"/>
  <sheetViews>
    <sheetView workbookViewId="0">
      <selection sqref="A1:I5"/>
    </sheetView>
  </sheetViews>
  <sheetFormatPr defaultRowHeight="15" x14ac:dyDescent="0.25"/>
  <sheetData>
    <row r="1" spans="1:9" x14ac:dyDescent="0.25">
      <c r="B1" t="s">
        <v>0</v>
      </c>
      <c r="C1" t="s">
        <v>1</v>
      </c>
      <c r="D1" t="s">
        <v>2</v>
      </c>
      <c r="E1" t="s">
        <v>3</v>
      </c>
      <c r="F1" t="e">
        <f>-LOG(p)</f>
        <v>#NAME?</v>
      </c>
      <c r="G1" t="s">
        <v>4</v>
      </c>
      <c r="H1" t="s">
        <v>5</v>
      </c>
      <c r="I1" t="s">
        <v>6</v>
      </c>
    </row>
    <row r="2" spans="1:9" x14ac:dyDescent="0.25">
      <c r="A2" t="s">
        <v>7</v>
      </c>
      <c r="B2">
        <v>48</v>
      </c>
      <c r="C2">
        <v>0.65032000000000001</v>
      </c>
      <c r="D2">
        <v>8</v>
      </c>
      <c r="E2" s="1">
        <v>6.9836000000000004E-8</v>
      </c>
      <c r="F2">
        <v>16.477</v>
      </c>
      <c r="G2" s="1">
        <v>5.8661999999999998E-6</v>
      </c>
      <c r="H2" s="1">
        <v>5.8661999999999998E-6</v>
      </c>
      <c r="I2">
        <v>0.31032999999999999</v>
      </c>
    </row>
    <row r="3" spans="1:9" x14ac:dyDescent="0.25">
      <c r="A3" t="s">
        <v>11</v>
      </c>
      <c r="B3">
        <v>27</v>
      </c>
      <c r="C3">
        <v>0.36581000000000002</v>
      </c>
      <c r="D3">
        <v>4</v>
      </c>
      <c r="E3">
        <v>3.5767999999999998E-4</v>
      </c>
      <c r="F3">
        <v>7.9359000000000002</v>
      </c>
      <c r="G3">
        <v>2.9687000000000002E-2</v>
      </c>
      <c r="H3">
        <v>1.1580999999999999E-2</v>
      </c>
      <c r="I3">
        <v>6.25E-2</v>
      </c>
    </row>
    <row r="4" spans="1:9" x14ac:dyDescent="0.25">
      <c r="A4" t="s">
        <v>12</v>
      </c>
      <c r="B4">
        <v>28</v>
      </c>
      <c r="C4">
        <v>0.37935000000000002</v>
      </c>
      <c r="D4">
        <v>4</v>
      </c>
      <c r="E4">
        <v>4.1361000000000002E-4</v>
      </c>
      <c r="F4">
        <v>7.7906000000000004</v>
      </c>
      <c r="G4">
        <v>3.3916000000000002E-2</v>
      </c>
      <c r="H4">
        <v>1.1580999999999999E-2</v>
      </c>
      <c r="I4">
        <v>0.10811999999999999</v>
      </c>
    </row>
    <row r="5" spans="1:9" x14ac:dyDescent="0.25">
      <c r="A5" t="s">
        <v>8</v>
      </c>
      <c r="B5">
        <v>14</v>
      </c>
      <c r="C5">
        <v>0.18967999999999999</v>
      </c>
      <c r="D5">
        <v>3</v>
      </c>
      <c r="E5">
        <v>7.0973E-4</v>
      </c>
      <c r="F5">
        <v>7.2506000000000004</v>
      </c>
      <c r="G5">
        <v>5.7487999999999997E-2</v>
      </c>
      <c r="H5">
        <v>1.4904000000000001E-2</v>
      </c>
      <c r="I5">
        <v>0.1875</v>
      </c>
    </row>
    <row r="6" spans="1:9" x14ac:dyDescent="0.25">
      <c r="A6" t="s">
        <v>9</v>
      </c>
      <c r="B6">
        <v>32</v>
      </c>
      <c r="C6">
        <v>0.43354999999999999</v>
      </c>
      <c r="D6">
        <v>3</v>
      </c>
      <c r="E6">
        <v>8.2619000000000008E-3</v>
      </c>
      <c r="F6">
        <v>4.7961</v>
      </c>
      <c r="G6">
        <v>0.66095000000000004</v>
      </c>
      <c r="H6">
        <v>0.12612999999999999</v>
      </c>
      <c r="I6">
        <v>0.15384</v>
      </c>
    </row>
    <row r="7" spans="1:9" x14ac:dyDescent="0.25">
      <c r="A7" t="s">
        <v>15</v>
      </c>
      <c r="B7">
        <v>33</v>
      </c>
      <c r="C7">
        <v>0.4471</v>
      </c>
      <c r="D7">
        <v>3</v>
      </c>
      <c r="E7">
        <v>9.0089999999999996E-3</v>
      </c>
      <c r="F7">
        <v>4.7095000000000002</v>
      </c>
      <c r="G7">
        <v>0.71170999999999995</v>
      </c>
      <c r="H7">
        <v>0.12612999999999999</v>
      </c>
      <c r="I7">
        <v>0.35898000000000002</v>
      </c>
    </row>
    <row r="8" spans="1:9" x14ac:dyDescent="0.25">
      <c r="A8" t="s">
        <v>24</v>
      </c>
      <c r="B8">
        <v>19</v>
      </c>
      <c r="C8">
        <v>0.25741999999999998</v>
      </c>
      <c r="D8">
        <v>2</v>
      </c>
      <c r="E8">
        <v>2.6030000000000001E-2</v>
      </c>
      <c r="F8">
        <v>3.6484999999999999</v>
      </c>
      <c r="G8">
        <v>1</v>
      </c>
      <c r="H8">
        <v>0.28267999999999999</v>
      </c>
      <c r="I8">
        <v>0.11112</v>
      </c>
    </row>
    <row r="9" spans="1:9" x14ac:dyDescent="0.25">
      <c r="A9" t="s">
        <v>36</v>
      </c>
      <c r="B9">
        <v>2</v>
      </c>
      <c r="C9">
        <v>2.7097E-2</v>
      </c>
      <c r="D9">
        <v>1</v>
      </c>
      <c r="E9">
        <v>2.6922000000000001E-2</v>
      </c>
      <c r="F9">
        <v>3.6147999999999998</v>
      </c>
      <c r="G9">
        <v>1</v>
      </c>
      <c r="H9">
        <v>0.28267999999999999</v>
      </c>
      <c r="I9">
        <v>1</v>
      </c>
    </row>
    <row r="10" spans="1:9" x14ac:dyDescent="0.25">
      <c r="A10" t="s">
        <v>27</v>
      </c>
      <c r="B10">
        <v>22</v>
      </c>
      <c r="C10">
        <v>0.29805999999999999</v>
      </c>
      <c r="D10">
        <v>2</v>
      </c>
      <c r="E10">
        <v>3.4315999999999999E-2</v>
      </c>
      <c r="F10">
        <v>3.3721000000000001</v>
      </c>
      <c r="G10">
        <v>1</v>
      </c>
      <c r="H10">
        <v>0.32029000000000002</v>
      </c>
      <c r="I10">
        <v>0.10345</v>
      </c>
    </row>
    <row r="11" spans="1:9" x14ac:dyDescent="0.25">
      <c r="A11" t="s">
        <v>14</v>
      </c>
      <c r="B11">
        <v>4</v>
      </c>
      <c r="C11">
        <v>5.4193999999999999E-2</v>
      </c>
      <c r="D11">
        <v>1</v>
      </c>
      <c r="E11">
        <v>5.3152999999999999E-2</v>
      </c>
      <c r="F11">
        <v>2.9346000000000001</v>
      </c>
      <c r="G11">
        <v>1</v>
      </c>
      <c r="H11">
        <v>0.38200000000000001</v>
      </c>
      <c r="I11">
        <v>0.5</v>
      </c>
    </row>
    <row r="12" spans="1:9" x14ac:dyDescent="0.25">
      <c r="A12" t="s">
        <v>13</v>
      </c>
      <c r="B12">
        <v>28</v>
      </c>
      <c r="C12">
        <v>0.37935000000000002</v>
      </c>
      <c r="D12">
        <v>2</v>
      </c>
      <c r="E12">
        <v>5.3488000000000001E-2</v>
      </c>
      <c r="F12">
        <v>2.9283000000000001</v>
      </c>
      <c r="G12">
        <v>1</v>
      </c>
      <c r="H12">
        <v>0.38200000000000001</v>
      </c>
      <c r="I12">
        <v>0.34375</v>
      </c>
    </row>
    <row r="13" spans="1:9" x14ac:dyDescent="0.25">
      <c r="A13" t="s">
        <v>10</v>
      </c>
      <c r="B13">
        <v>65</v>
      </c>
      <c r="C13">
        <v>0.88065000000000004</v>
      </c>
      <c r="D13">
        <v>3</v>
      </c>
      <c r="E13">
        <v>5.4571000000000001E-2</v>
      </c>
      <c r="F13">
        <v>2.9083000000000001</v>
      </c>
      <c r="G13">
        <v>1</v>
      </c>
      <c r="H13">
        <v>0.38200000000000001</v>
      </c>
      <c r="I13">
        <v>5.8139999999999997E-2</v>
      </c>
    </row>
    <row r="14" spans="1:9" x14ac:dyDescent="0.25">
      <c r="A14" t="s">
        <v>31</v>
      </c>
      <c r="B14">
        <v>33</v>
      </c>
      <c r="C14">
        <v>0.4471</v>
      </c>
      <c r="D14">
        <v>2</v>
      </c>
      <c r="E14">
        <v>7.1756E-2</v>
      </c>
      <c r="F14">
        <v>2.6345000000000001</v>
      </c>
      <c r="G14">
        <v>1</v>
      </c>
      <c r="H14">
        <v>0.42825000000000002</v>
      </c>
      <c r="I14">
        <v>0.15151999999999999</v>
      </c>
    </row>
    <row r="15" spans="1:9" x14ac:dyDescent="0.25">
      <c r="A15" t="s">
        <v>17</v>
      </c>
      <c r="B15">
        <v>6</v>
      </c>
      <c r="C15">
        <v>8.1290000000000001E-2</v>
      </c>
      <c r="D15">
        <v>1</v>
      </c>
      <c r="E15">
        <v>7.8709000000000001E-2</v>
      </c>
      <c r="F15">
        <v>2.5419999999999998</v>
      </c>
      <c r="G15">
        <v>1</v>
      </c>
      <c r="H15">
        <v>0.42825000000000002</v>
      </c>
      <c r="I15">
        <v>0</v>
      </c>
    </row>
    <row r="16" spans="1:9" x14ac:dyDescent="0.25">
      <c r="A16" t="s">
        <v>18</v>
      </c>
      <c r="B16">
        <v>6</v>
      </c>
      <c r="C16">
        <v>8.1290000000000001E-2</v>
      </c>
      <c r="D16">
        <v>1</v>
      </c>
      <c r="E16">
        <v>7.8709000000000001E-2</v>
      </c>
      <c r="F16">
        <v>2.5419999999999998</v>
      </c>
      <c r="G16">
        <v>1</v>
      </c>
      <c r="H16">
        <v>0.42825000000000002</v>
      </c>
      <c r="I16">
        <v>0.25</v>
      </c>
    </row>
    <row r="17" spans="1:9" x14ac:dyDescent="0.25">
      <c r="A17" t="s">
        <v>33</v>
      </c>
      <c r="B17">
        <v>37</v>
      </c>
      <c r="C17">
        <v>0.50129000000000001</v>
      </c>
      <c r="D17">
        <v>2</v>
      </c>
      <c r="E17">
        <v>8.7640999999999997E-2</v>
      </c>
      <c r="F17">
        <v>2.4344999999999999</v>
      </c>
      <c r="G17">
        <v>1</v>
      </c>
      <c r="H17">
        <v>0.42825000000000002</v>
      </c>
      <c r="I17">
        <v>5.1279999999999999E-2</v>
      </c>
    </row>
    <row r="18" spans="1:9" x14ac:dyDescent="0.25">
      <c r="A18" t="s">
        <v>37</v>
      </c>
      <c r="B18">
        <v>7</v>
      </c>
      <c r="C18">
        <v>9.4839000000000007E-2</v>
      </c>
      <c r="D18">
        <v>1</v>
      </c>
      <c r="E18">
        <v>9.1239000000000001E-2</v>
      </c>
      <c r="F18">
        <v>2.3942999999999999</v>
      </c>
      <c r="G18">
        <v>1</v>
      </c>
      <c r="H18">
        <v>0.42825000000000002</v>
      </c>
      <c r="I18">
        <v>0.14285999999999999</v>
      </c>
    </row>
    <row r="19" spans="1:9" x14ac:dyDescent="0.25">
      <c r="A19" t="s">
        <v>16</v>
      </c>
      <c r="B19">
        <v>38</v>
      </c>
      <c r="C19">
        <v>0.51483999999999996</v>
      </c>
      <c r="D19">
        <v>2</v>
      </c>
      <c r="E19">
        <v>9.1769000000000003E-2</v>
      </c>
      <c r="F19">
        <v>2.3885000000000001</v>
      </c>
      <c r="G19">
        <v>1</v>
      </c>
      <c r="H19">
        <v>0.42825000000000002</v>
      </c>
      <c r="I19">
        <v>0.1</v>
      </c>
    </row>
    <row r="20" spans="1:9" x14ac:dyDescent="0.25">
      <c r="A20" t="s">
        <v>38</v>
      </c>
      <c r="B20">
        <v>8</v>
      </c>
      <c r="C20">
        <v>0.10839</v>
      </c>
      <c r="D20">
        <v>1</v>
      </c>
      <c r="E20">
        <v>0.10360999999999999</v>
      </c>
      <c r="F20">
        <v>2.2671000000000001</v>
      </c>
      <c r="G20">
        <v>1</v>
      </c>
      <c r="H20">
        <v>0.43514999999999998</v>
      </c>
      <c r="I20">
        <v>0.16667000000000001</v>
      </c>
    </row>
    <row r="21" spans="1:9" x14ac:dyDescent="0.25">
      <c r="A21" t="s">
        <v>19</v>
      </c>
      <c r="B21">
        <v>8</v>
      </c>
      <c r="C21">
        <v>0.10839</v>
      </c>
      <c r="D21">
        <v>1</v>
      </c>
      <c r="E21">
        <v>0.10360999999999999</v>
      </c>
      <c r="F21">
        <v>2.2671000000000001</v>
      </c>
      <c r="G21">
        <v>1</v>
      </c>
      <c r="H21">
        <v>0.43514999999999998</v>
      </c>
      <c r="I21">
        <v>0.2</v>
      </c>
    </row>
    <row r="22" spans="1:9" x14ac:dyDescent="0.25">
      <c r="A22" t="s">
        <v>39</v>
      </c>
      <c r="B22">
        <v>10</v>
      </c>
      <c r="C22">
        <v>0.13547999999999999</v>
      </c>
      <c r="D22">
        <v>1</v>
      </c>
      <c r="E22">
        <v>0.12786</v>
      </c>
      <c r="F22">
        <v>2.0568</v>
      </c>
      <c r="G22">
        <v>1</v>
      </c>
      <c r="H22">
        <v>0.48820999999999998</v>
      </c>
      <c r="I22">
        <v>0</v>
      </c>
    </row>
    <row r="23" spans="1:9" x14ac:dyDescent="0.25">
      <c r="A23" t="s">
        <v>20</v>
      </c>
      <c r="B23">
        <v>10</v>
      </c>
      <c r="C23">
        <v>0.13547999999999999</v>
      </c>
      <c r="D23">
        <v>1</v>
      </c>
      <c r="E23">
        <v>0.12786</v>
      </c>
      <c r="F23">
        <v>2.0568</v>
      </c>
      <c r="G23">
        <v>1</v>
      </c>
      <c r="H23">
        <v>0.48820999999999998</v>
      </c>
      <c r="I23">
        <v>0.33333000000000002</v>
      </c>
    </row>
    <row r="24" spans="1:9" x14ac:dyDescent="0.25">
      <c r="A24" t="s">
        <v>21</v>
      </c>
      <c r="B24">
        <v>15</v>
      </c>
      <c r="C24">
        <v>0.20322999999999999</v>
      </c>
      <c r="D24">
        <v>1</v>
      </c>
      <c r="E24">
        <v>0.18579999999999999</v>
      </c>
      <c r="F24">
        <v>1.6831</v>
      </c>
      <c r="G24">
        <v>1</v>
      </c>
      <c r="H24">
        <v>0.66171999999999997</v>
      </c>
      <c r="I24">
        <v>4.7620000000000003E-2</v>
      </c>
    </row>
    <row r="25" spans="1:9" x14ac:dyDescent="0.25">
      <c r="A25" t="s">
        <v>22</v>
      </c>
      <c r="B25">
        <v>16</v>
      </c>
      <c r="C25">
        <v>0.21676999999999999</v>
      </c>
      <c r="D25">
        <v>1</v>
      </c>
      <c r="E25">
        <v>0.19694</v>
      </c>
      <c r="F25">
        <v>1.6249</v>
      </c>
      <c r="G25">
        <v>1</v>
      </c>
      <c r="H25">
        <v>0.66171999999999997</v>
      </c>
      <c r="I25">
        <v>0</v>
      </c>
    </row>
    <row r="26" spans="1:9" x14ac:dyDescent="0.25">
      <c r="A26" t="s">
        <v>23</v>
      </c>
      <c r="B26">
        <v>16</v>
      </c>
      <c r="C26">
        <v>0.21676999999999999</v>
      </c>
      <c r="D26">
        <v>1</v>
      </c>
      <c r="E26">
        <v>0.19694</v>
      </c>
      <c r="F26">
        <v>1.6249</v>
      </c>
      <c r="G26">
        <v>1</v>
      </c>
      <c r="H26">
        <v>0.66171999999999997</v>
      </c>
      <c r="I26">
        <v>4.5449999999999997E-2</v>
      </c>
    </row>
    <row r="27" spans="1:9" x14ac:dyDescent="0.25">
      <c r="A27" t="s">
        <v>40</v>
      </c>
      <c r="B27">
        <v>18</v>
      </c>
      <c r="C27">
        <v>0.24387</v>
      </c>
      <c r="D27">
        <v>1</v>
      </c>
      <c r="E27">
        <v>0.21878</v>
      </c>
      <c r="F27">
        <v>1.5197000000000001</v>
      </c>
      <c r="G27">
        <v>1</v>
      </c>
      <c r="H27">
        <v>0.70684000000000002</v>
      </c>
      <c r="I27">
        <v>0.04</v>
      </c>
    </row>
    <row r="28" spans="1:9" x14ac:dyDescent="0.25">
      <c r="A28" t="s">
        <v>25</v>
      </c>
      <c r="B28">
        <v>21</v>
      </c>
      <c r="C28">
        <v>0.28452</v>
      </c>
      <c r="D28">
        <v>1</v>
      </c>
      <c r="E28">
        <v>0.25048999999999999</v>
      </c>
      <c r="F28">
        <v>1.3843000000000001</v>
      </c>
      <c r="G28">
        <v>1</v>
      </c>
      <c r="H28">
        <v>0.75148000000000004</v>
      </c>
      <c r="I28">
        <v>3.125E-2</v>
      </c>
    </row>
    <row r="29" spans="1:9" x14ac:dyDescent="0.25">
      <c r="A29" t="s">
        <v>26</v>
      </c>
      <c r="B29">
        <v>21</v>
      </c>
      <c r="C29">
        <v>0.28452</v>
      </c>
      <c r="D29">
        <v>1</v>
      </c>
      <c r="E29">
        <v>0.25048999999999999</v>
      </c>
      <c r="F29">
        <v>1.3843000000000001</v>
      </c>
      <c r="G29">
        <v>1</v>
      </c>
      <c r="H29">
        <v>0.75148000000000004</v>
      </c>
      <c r="I29">
        <v>4.7620000000000003E-2</v>
      </c>
    </row>
    <row r="30" spans="1:9" x14ac:dyDescent="0.25">
      <c r="A30" t="s">
        <v>41</v>
      </c>
      <c r="B30">
        <v>25</v>
      </c>
      <c r="C30">
        <v>0.33871000000000001</v>
      </c>
      <c r="D30">
        <v>1</v>
      </c>
      <c r="E30">
        <v>0.29087000000000002</v>
      </c>
      <c r="F30">
        <v>1.2349000000000001</v>
      </c>
      <c r="G30">
        <v>1</v>
      </c>
      <c r="H30">
        <v>0.84177000000000002</v>
      </c>
      <c r="I30">
        <v>0.05</v>
      </c>
    </row>
    <row r="31" spans="1:9" x14ac:dyDescent="0.25">
      <c r="A31" t="s">
        <v>42</v>
      </c>
      <c r="B31">
        <v>26</v>
      </c>
      <c r="C31">
        <v>0.35226000000000002</v>
      </c>
      <c r="D31">
        <v>1</v>
      </c>
      <c r="E31">
        <v>0.30063000000000001</v>
      </c>
      <c r="F31">
        <v>1.2019</v>
      </c>
      <c r="G31">
        <v>1</v>
      </c>
      <c r="H31">
        <v>0.84177000000000002</v>
      </c>
      <c r="I31">
        <v>8.5709999999999995E-2</v>
      </c>
    </row>
    <row r="32" spans="1:9" x14ac:dyDescent="0.25">
      <c r="A32" t="s">
        <v>28</v>
      </c>
      <c r="B32">
        <v>28</v>
      </c>
      <c r="C32">
        <v>0.37935000000000002</v>
      </c>
      <c r="D32">
        <v>1</v>
      </c>
      <c r="E32">
        <v>0.31978000000000001</v>
      </c>
      <c r="F32">
        <v>1.1400999999999999</v>
      </c>
      <c r="G32">
        <v>1</v>
      </c>
      <c r="H32">
        <v>0.86145000000000005</v>
      </c>
      <c r="I32">
        <v>2.128E-2</v>
      </c>
    </row>
    <row r="33" spans="1:9" x14ac:dyDescent="0.25">
      <c r="A33" t="s">
        <v>29</v>
      </c>
      <c r="B33">
        <v>30</v>
      </c>
      <c r="C33">
        <v>0.40644999999999998</v>
      </c>
      <c r="D33">
        <v>1</v>
      </c>
      <c r="E33">
        <v>0.33843000000000001</v>
      </c>
      <c r="F33">
        <v>1.0833999999999999</v>
      </c>
      <c r="G33">
        <v>1</v>
      </c>
      <c r="H33">
        <v>0.86145000000000005</v>
      </c>
      <c r="I33">
        <v>3.8460000000000001E-2</v>
      </c>
    </row>
    <row r="34" spans="1:9" x14ac:dyDescent="0.25">
      <c r="A34" t="s">
        <v>30</v>
      </c>
      <c r="B34">
        <v>30</v>
      </c>
      <c r="C34">
        <v>0.40644999999999998</v>
      </c>
      <c r="D34">
        <v>1</v>
      </c>
      <c r="E34">
        <v>0.33843000000000001</v>
      </c>
      <c r="F34">
        <v>1.0833999999999999</v>
      </c>
      <c r="G34">
        <v>1</v>
      </c>
      <c r="H34">
        <v>0.86145000000000005</v>
      </c>
      <c r="I34">
        <v>0.05</v>
      </c>
    </row>
    <row r="35" spans="1:9" x14ac:dyDescent="0.25">
      <c r="A35" t="s">
        <v>32</v>
      </c>
      <c r="B35">
        <v>36</v>
      </c>
      <c r="C35">
        <v>0.48774000000000001</v>
      </c>
      <c r="D35">
        <v>1</v>
      </c>
      <c r="E35">
        <v>0.39149</v>
      </c>
      <c r="F35">
        <v>0.93779000000000001</v>
      </c>
      <c r="G35">
        <v>1</v>
      </c>
      <c r="H35">
        <v>0.96721999999999997</v>
      </c>
      <c r="I35">
        <v>3.8460000000000001E-2</v>
      </c>
    </row>
    <row r="36" spans="1:9" x14ac:dyDescent="0.25">
      <c r="A36" t="s">
        <v>34</v>
      </c>
      <c r="B36">
        <v>39</v>
      </c>
      <c r="C36">
        <v>0.52839000000000003</v>
      </c>
      <c r="D36">
        <v>1</v>
      </c>
      <c r="E36">
        <v>0.41648000000000002</v>
      </c>
      <c r="F36">
        <v>0.87592000000000003</v>
      </c>
      <c r="G36">
        <v>1</v>
      </c>
      <c r="H36">
        <v>0.99955000000000005</v>
      </c>
      <c r="I36">
        <v>1.695E-2</v>
      </c>
    </row>
    <row r="37" spans="1:9" x14ac:dyDescent="0.25">
      <c r="A37" t="s">
        <v>35</v>
      </c>
      <c r="B37">
        <v>46</v>
      </c>
      <c r="C37">
        <v>0.62322999999999995</v>
      </c>
      <c r="D37">
        <v>1</v>
      </c>
      <c r="E37">
        <v>0.47104000000000001</v>
      </c>
      <c r="F37">
        <v>0.75280999999999998</v>
      </c>
      <c r="G37">
        <v>1</v>
      </c>
      <c r="H37">
        <v>1</v>
      </c>
      <c r="I37">
        <v>4.0820000000000002E-2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DA279-04FB-4E5B-9293-97075576FDE7}">
  <dimension ref="A1:I31"/>
  <sheetViews>
    <sheetView workbookViewId="0">
      <selection sqref="A1:I4"/>
    </sheetView>
  </sheetViews>
  <sheetFormatPr defaultRowHeight="15" x14ac:dyDescent="0.25"/>
  <sheetData>
    <row r="1" spans="1:9" x14ac:dyDescent="0.25">
      <c r="B1" t="s">
        <v>0</v>
      </c>
      <c r="C1" t="s">
        <v>1</v>
      </c>
      <c r="D1" t="s">
        <v>2</v>
      </c>
      <c r="E1" t="s">
        <v>3</v>
      </c>
      <c r="F1" t="e">
        <f>-LOG(p)</f>
        <v>#NAME?</v>
      </c>
      <c r="G1" t="s">
        <v>4</v>
      </c>
      <c r="H1" t="s">
        <v>5</v>
      </c>
      <c r="I1" t="s">
        <v>6</v>
      </c>
    </row>
    <row r="2" spans="1:9" x14ac:dyDescent="0.25">
      <c r="A2" t="s">
        <v>11</v>
      </c>
      <c r="B2">
        <v>27</v>
      </c>
      <c r="C2">
        <v>0.31355</v>
      </c>
      <c r="D2">
        <v>5</v>
      </c>
      <c r="E2" s="1">
        <v>7.994E-6</v>
      </c>
      <c r="F2">
        <v>11.737</v>
      </c>
      <c r="G2">
        <v>6.7148999999999996E-4</v>
      </c>
      <c r="H2">
        <v>3.7790000000000002E-4</v>
      </c>
      <c r="I2">
        <v>6.25E-2</v>
      </c>
    </row>
    <row r="3" spans="1:9" x14ac:dyDescent="0.25">
      <c r="A3" t="s">
        <v>7</v>
      </c>
      <c r="B3">
        <v>48</v>
      </c>
      <c r="C3">
        <v>0.55742000000000003</v>
      </c>
      <c r="D3">
        <v>6</v>
      </c>
      <c r="E3" s="1">
        <v>8.9977000000000003E-6</v>
      </c>
      <c r="F3">
        <v>11.619</v>
      </c>
      <c r="G3">
        <v>7.4680999999999999E-4</v>
      </c>
      <c r="H3">
        <v>3.7790000000000002E-4</v>
      </c>
      <c r="I3">
        <v>0.20688000000000001</v>
      </c>
    </row>
    <row r="4" spans="1:9" x14ac:dyDescent="0.25">
      <c r="A4" t="s">
        <v>12</v>
      </c>
      <c r="B4">
        <v>28</v>
      </c>
      <c r="C4">
        <v>0.32516</v>
      </c>
      <c r="D4">
        <v>4</v>
      </c>
      <c r="E4">
        <v>2.1955E-4</v>
      </c>
      <c r="F4">
        <v>8.4238999999999997</v>
      </c>
      <c r="G4">
        <v>1.8003000000000002E-2</v>
      </c>
      <c r="H4">
        <v>6.1472999999999996E-3</v>
      </c>
      <c r="I4">
        <v>0.10811999999999999</v>
      </c>
    </row>
    <row r="5" spans="1:9" x14ac:dyDescent="0.25">
      <c r="A5" t="s">
        <v>13</v>
      </c>
      <c r="B5">
        <v>28</v>
      </c>
      <c r="C5">
        <v>0.32516</v>
      </c>
      <c r="D5">
        <v>3</v>
      </c>
      <c r="E5">
        <v>3.5956E-3</v>
      </c>
      <c r="F5">
        <v>5.6280000000000001</v>
      </c>
      <c r="G5">
        <v>0.29124</v>
      </c>
      <c r="H5">
        <v>7.5508000000000006E-2</v>
      </c>
      <c r="I5">
        <v>0.1875</v>
      </c>
    </row>
    <row r="6" spans="1:9" x14ac:dyDescent="0.25">
      <c r="A6" t="s">
        <v>33</v>
      </c>
      <c r="B6">
        <v>37</v>
      </c>
      <c r="C6">
        <v>0.42968000000000001</v>
      </c>
      <c r="D6">
        <v>3</v>
      </c>
      <c r="E6">
        <v>7.9857000000000001E-3</v>
      </c>
      <c r="F6">
        <v>4.8300999999999998</v>
      </c>
      <c r="G6">
        <v>0.63885999999999998</v>
      </c>
      <c r="H6">
        <v>0.13416</v>
      </c>
      <c r="I6">
        <v>7.6920000000000002E-2</v>
      </c>
    </row>
    <row r="7" spans="1:9" x14ac:dyDescent="0.25">
      <c r="A7" t="s">
        <v>8</v>
      </c>
      <c r="B7">
        <v>14</v>
      </c>
      <c r="C7">
        <v>0.16258</v>
      </c>
      <c r="D7">
        <v>2</v>
      </c>
      <c r="E7">
        <v>1.0676E-2</v>
      </c>
      <c r="F7">
        <v>4.5396999999999998</v>
      </c>
      <c r="G7">
        <v>0.84343000000000001</v>
      </c>
      <c r="H7">
        <v>0.14946999999999999</v>
      </c>
      <c r="I7">
        <v>0.1875</v>
      </c>
    </row>
    <row r="8" spans="1:9" x14ac:dyDescent="0.25">
      <c r="A8" t="s">
        <v>22</v>
      </c>
      <c r="B8">
        <v>16</v>
      </c>
      <c r="C8">
        <v>0.18581</v>
      </c>
      <c r="D8">
        <v>2</v>
      </c>
      <c r="E8">
        <v>1.3886000000000001E-2</v>
      </c>
      <c r="F8">
        <v>4.2769000000000004</v>
      </c>
      <c r="G8">
        <v>1</v>
      </c>
      <c r="H8">
        <v>0.16664000000000001</v>
      </c>
      <c r="I8">
        <v>0.26667000000000002</v>
      </c>
    </row>
    <row r="9" spans="1:9" x14ac:dyDescent="0.25">
      <c r="A9" t="s">
        <v>36</v>
      </c>
      <c r="B9">
        <v>2</v>
      </c>
      <c r="C9">
        <v>2.3226E-2</v>
      </c>
      <c r="D9">
        <v>1</v>
      </c>
      <c r="E9">
        <v>2.3098E-2</v>
      </c>
      <c r="F9">
        <v>3.7679999999999998</v>
      </c>
      <c r="G9">
        <v>1</v>
      </c>
      <c r="H9">
        <v>0.23941999999999999</v>
      </c>
      <c r="I9">
        <v>1</v>
      </c>
    </row>
    <row r="10" spans="1:9" x14ac:dyDescent="0.25">
      <c r="A10" t="s">
        <v>27</v>
      </c>
      <c r="B10">
        <v>22</v>
      </c>
      <c r="C10">
        <v>0.25547999999999998</v>
      </c>
      <c r="D10">
        <v>2</v>
      </c>
      <c r="E10">
        <v>2.5652000000000001E-2</v>
      </c>
      <c r="F10">
        <v>3.6631</v>
      </c>
      <c r="G10">
        <v>1</v>
      </c>
      <c r="H10">
        <v>0.23941999999999999</v>
      </c>
      <c r="I10">
        <v>0.10345</v>
      </c>
    </row>
    <row r="11" spans="1:9" x14ac:dyDescent="0.25">
      <c r="A11" t="s">
        <v>14</v>
      </c>
      <c r="B11">
        <v>4</v>
      </c>
      <c r="C11">
        <v>4.6452E-2</v>
      </c>
      <c r="D11">
        <v>1</v>
      </c>
      <c r="E11">
        <v>4.5692000000000003E-2</v>
      </c>
      <c r="F11">
        <v>3.0857999999999999</v>
      </c>
      <c r="G11">
        <v>1</v>
      </c>
      <c r="H11">
        <v>0.34921999999999997</v>
      </c>
      <c r="I11">
        <v>0.5</v>
      </c>
    </row>
    <row r="12" spans="1:9" x14ac:dyDescent="0.25">
      <c r="A12" t="s">
        <v>29</v>
      </c>
      <c r="B12">
        <v>30</v>
      </c>
      <c r="C12">
        <v>0.34838999999999998</v>
      </c>
      <c r="D12">
        <v>2</v>
      </c>
      <c r="E12">
        <v>4.5731000000000001E-2</v>
      </c>
      <c r="F12">
        <v>3.085</v>
      </c>
      <c r="G12">
        <v>1</v>
      </c>
      <c r="H12">
        <v>0.34921999999999997</v>
      </c>
      <c r="I12">
        <v>7.6920000000000002E-2</v>
      </c>
    </row>
    <row r="13" spans="1:9" x14ac:dyDescent="0.25">
      <c r="A13" t="s">
        <v>9</v>
      </c>
      <c r="B13">
        <v>32</v>
      </c>
      <c r="C13">
        <v>0.37161</v>
      </c>
      <c r="D13">
        <v>2</v>
      </c>
      <c r="E13">
        <v>5.1436000000000003E-2</v>
      </c>
      <c r="F13">
        <v>2.9674</v>
      </c>
      <c r="G13">
        <v>1</v>
      </c>
      <c r="H13">
        <v>0.36004999999999998</v>
      </c>
      <c r="I13">
        <v>0.11538</v>
      </c>
    </row>
    <row r="14" spans="1:9" x14ac:dyDescent="0.25">
      <c r="A14" t="s">
        <v>18</v>
      </c>
      <c r="B14">
        <v>6</v>
      </c>
      <c r="C14">
        <v>6.9677000000000003E-2</v>
      </c>
      <c r="D14">
        <v>1</v>
      </c>
      <c r="E14">
        <v>6.7792000000000005E-2</v>
      </c>
      <c r="F14">
        <v>2.6913</v>
      </c>
      <c r="G14">
        <v>1</v>
      </c>
      <c r="H14">
        <v>0.39189000000000002</v>
      </c>
      <c r="I14">
        <v>0.25</v>
      </c>
    </row>
    <row r="15" spans="1:9" x14ac:dyDescent="0.25">
      <c r="A15" t="s">
        <v>17</v>
      </c>
      <c r="B15">
        <v>6</v>
      </c>
      <c r="C15">
        <v>6.9677000000000003E-2</v>
      </c>
      <c r="D15">
        <v>1</v>
      </c>
      <c r="E15">
        <v>6.7792000000000005E-2</v>
      </c>
      <c r="F15">
        <v>2.6913</v>
      </c>
      <c r="G15">
        <v>1</v>
      </c>
      <c r="H15">
        <v>0.39189000000000002</v>
      </c>
      <c r="I15">
        <v>0.25</v>
      </c>
    </row>
    <row r="16" spans="1:9" x14ac:dyDescent="0.25">
      <c r="A16" t="s">
        <v>16</v>
      </c>
      <c r="B16">
        <v>38</v>
      </c>
      <c r="C16">
        <v>0.44129000000000002</v>
      </c>
      <c r="D16">
        <v>2</v>
      </c>
      <c r="E16">
        <v>6.9981000000000002E-2</v>
      </c>
      <c r="F16">
        <v>2.6595</v>
      </c>
      <c r="G16">
        <v>1</v>
      </c>
      <c r="H16">
        <v>0.39189000000000002</v>
      </c>
      <c r="I16">
        <v>7.4999999999999997E-2</v>
      </c>
    </row>
    <row r="17" spans="1:9" x14ac:dyDescent="0.25">
      <c r="A17" t="s">
        <v>19</v>
      </c>
      <c r="B17">
        <v>8</v>
      </c>
      <c r="C17">
        <v>9.2902999999999999E-2</v>
      </c>
      <c r="D17">
        <v>1</v>
      </c>
      <c r="E17">
        <v>8.9408000000000001E-2</v>
      </c>
      <c r="F17">
        <v>2.4146000000000001</v>
      </c>
      <c r="G17">
        <v>1</v>
      </c>
      <c r="H17">
        <v>0.46938999999999997</v>
      </c>
      <c r="I17">
        <v>0.2</v>
      </c>
    </row>
    <row r="18" spans="1:9" x14ac:dyDescent="0.25">
      <c r="A18" t="s">
        <v>20</v>
      </c>
      <c r="B18">
        <v>10</v>
      </c>
      <c r="C18">
        <v>0.11613</v>
      </c>
      <c r="D18">
        <v>1</v>
      </c>
      <c r="E18">
        <v>0.11055</v>
      </c>
      <c r="F18">
        <v>2.2023000000000001</v>
      </c>
      <c r="G18">
        <v>1</v>
      </c>
      <c r="H18">
        <v>0.54623999999999995</v>
      </c>
      <c r="I18">
        <v>0.33333000000000002</v>
      </c>
    </row>
    <row r="19" spans="1:9" x14ac:dyDescent="0.25">
      <c r="A19" t="s">
        <v>43</v>
      </c>
      <c r="B19">
        <v>15</v>
      </c>
      <c r="C19">
        <v>0.17419000000000001</v>
      </c>
      <c r="D19">
        <v>1</v>
      </c>
      <c r="E19">
        <v>0.16139000000000001</v>
      </c>
      <c r="F19">
        <v>1.8239000000000001</v>
      </c>
      <c r="G19">
        <v>1</v>
      </c>
      <c r="H19">
        <v>0.72453999999999996</v>
      </c>
      <c r="I19">
        <v>6.6669999999999993E-2</v>
      </c>
    </row>
    <row r="20" spans="1:9" x14ac:dyDescent="0.25">
      <c r="A20" t="s">
        <v>23</v>
      </c>
      <c r="B20">
        <v>16</v>
      </c>
      <c r="C20">
        <v>0.18581</v>
      </c>
      <c r="D20">
        <v>1</v>
      </c>
      <c r="E20">
        <v>0.17122999999999999</v>
      </c>
      <c r="F20">
        <v>1.7647999999999999</v>
      </c>
      <c r="G20">
        <v>1</v>
      </c>
      <c r="H20">
        <v>0.72453999999999996</v>
      </c>
      <c r="I20">
        <v>4.5449999999999997E-2</v>
      </c>
    </row>
    <row r="21" spans="1:9" x14ac:dyDescent="0.25">
      <c r="A21" t="s">
        <v>10</v>
      </c>
      <c r="B21">
        <v>65</v>
      </c>
      <c r="C21">
        <v>0.75483999999999996</v>
      </c>
      <c r="D21">
        <v>2</v>
      </c>
      <c r="E21">
        <v>0.17251</v>
      </c>
      <c r="F21">
        <v>1.7573000000000001</v>
      </c>
      <c r="G21">
        <v>1</v>
      </c>
      <c r="H21">
        <v>0.72453999999999996</v>
      </c>
      <c r="I21">
        <v>4.6510000000000003E-2</v>
      </c>
    </row>
    <row r="22" spans="1:9" x14ac:dyDescent="0.25">
      <c r="A22" t="s">
        <v>40</v>
      </c>
      <c r="B22">
        <v>18</v>
      </c>
      <c r="C22">
        <v>0.20902999999999999</v>
      </c>
      <c r="D22">
        <v>1</v>
      </c>
      <c r="E22">
        <v>0.19056999999999999</v>
      </c>
      <c r="F22">
        <v>1.6577</v>
      </c>
      <c r="G22">
        <v>1</v>
      </c>
      <c r="H22">
        <v>0.76227999999999996</v>
      </c>
      <c r="I22">
        <v>0.04</v>
      </c>
    </row>
    <row r="23" spans="1:9" x14ac:dyDescent="0.25">
      <c r="A23" t="s">
        <v>44</v>
      </c>
      <c r="B23">
        <v>20</v>
      </c>
      <c r="C23">
        <v>0.23225999999999999</v>
      </c>
      <c r="D23">
        <v>1</v>
      </c>
      <c r="E23">
        <v>0.20948</v>
      </c>
      <c r="F23">
        <v>1.5630999999999999</v>
      </c>
      <c r="G23">
        <v>1</v>
      </c>
      <c r="H23">
        <v>0.76507000000000003</v>
      </c>
      <c r="I23">
        <v>0</v>
      </c>
    </row>
    <row r="24" spans="1:9" x14ac:dyDescent="0.25">
      <c r="A24" t="s">
        <v>45</v>
      </c>
      <c r="B24">
        <v>20</v>
      </c>
      <c r="C24">
        <v>0.23225999999999999</v>
      </c>
      <c r="D24">
        <v>1</v>
      </c>
      <c r="E24">
        <v>0.20948</v>
      </c>
      <c r="F24">
        <v>1.5630999999999999</v>
      </c>
      <c r="G24">
        <v>1</v>
      </c>
      <c r="H24">
        <v>0.76507000000000003</v>
      </c>
      <c r="I24">
        <v>4.7620000000000003E-2</v>
      </c>
    </row>
    <row r="25" spans="1:9" x14ac:dyDescent="0.25">
      <c r="A25" t="s">
        <v>26</v>
      </c>
      <c r="B25">
        <v>21</v>
      </c>
      <c r="C25">
        <v>0.24387</v>
      </c>
      <c r="D25">
        <v>1</v>
      </c>
      <c r="E25">
        <v>0.21878</v>
      </c>
      <c r="F25">
        <v>1.5197000000000001</v>
      </c>
      <c r="G25">
        <v>1</v>
      </c>
      <c r="H25">
        <v>0.76575000000000004</v>
      </c>
      <c r="I25">
        <v>0</v>
      </c>
    </row>
    <row r="26" spans="1:9" x14ac:dyDescent="0.25">
      <c r="A26" t="s">
        <v>42</v>
      </c>
      <c r="B26">
        <v>26</v>
      </c>
      <c r="C26">
        <v>0.30193999999999999</v>
      </c>
      <c r="D26">
        <v>1</v>
      </c>
      <c r="E26">
        <v>0.26375999999999999</v>
      </c>
      <c r="F26">
        <v>1.3327</v>
      </c>
      <c r="G26">
        <v>1</v>
      </c>
      <c r="H26">
        <v>0.88622000000000001</v>
      </c>
      <c r="I26">
        <v>8.5709999999999995E-2</v>
      </c>
    </row>
    <row r="27" spans="1:9" x14ac:dyDescent="0.25">
      <c r="A27" t="s">
        <v>28</v>
      </c>
      <c r="B27">
        <v>28</v>
      </c>
      <c r="C27">
        <v>0.32516</v>
      </c>
      <c r="D27">
        <v>1</v>
      </c>
      <c r="E27">
        <v>0.28105000000000002</v>
      </c>
      <c r="F27">
        <v>1.2692000000000001</v>
      </c>
      <c r="G27">
        <v>1</v>
      </c>
      <c r="H27">
        <v>0.90800999999999998</v>
      </c>
      <c r="I27">
        <v>2.128E-2</v>
      </c>
    </row>
    <row r="28" spans="1:9" x14ac:dyDescent="0.25">
      <c r="A28" t="s">
        <v>30</v>
      </c>
      <c r="B28">
        <v>30</v>
      </c>
      <c r="C28">
        <v>0.34838999999999998</v>
      </c>
      <c r="D28">
        <v>1</v>
      </c>
      <c r="E28">
        <v>0.29796</v>
      </c>
      <c r="F28">
        <v>1.2108000000000001</v>
      </c>
      <c r="G28">
        <v>1</v>
      </c>
      <c r="H28">
        <v>0.92698999999999998</v>
      </c>
      <c r="I28">
        <v>0.05</v>
      </c>
    </row>
    <row r="29" spans="1:9" x14ac:dyDescent="0.25">
      <c r="A29" t="s">
        <v>15</v>
      </c>
      <c r="B29">
        <v>33</v>
      </c>
      <c r="C29">
        <v>0.38323000000000002</v>
      </c>
      <c r="D29">
        <v>1</v>
      </c>
      <c r="E29">
        <v>0.32262000000000002</v>
      </c>
      <c r="F29">
        <v>1.1313</v>
      </c>
      <c r="G29">
        <v>1</v>
      </c>
      <c r="H29">
        <v>0.96787000000000001</v>
      </c>
      <c r="I29">
        <v>0.20513000000000001</v>
      </c>
    </row>
    <row r="30" spans="1:9" x14ac:dyDescent="0.25">
      <c r="A30" t="s">
        <v>32</v>
      </c>
      <c r="B30">
        <v>36</v>
      </c>
      <c r="C30">
        <v>0.41805999999999999</v>
      </c>
      <c r="D30">
        <v>1</v>
      </c>
      <c r="E30">
        <v>0.34647</v>
      </c>
      <c r="F30">
        <v>1.06</v>
      </c>
      <c r="G30">
        <v>1</v>
      </c>
      <c r="H30">
        <v>1</v>
      </c>
      <c r="I30">
        <v>3.8460000000000001E-2</v>
      </c>
    </row>
    <row r="31" spans="1:9" x14ac:dyDescent="0.25">
      <c r="A31" t="s">
        <v>35</v>
      </c>
      <c r="B31">
        <v>46</v>
      </c>
      <c r="C31">
        <v>0.53419000000000005</v>
      </c>
      <c r="D31">
        <v>1</v>
      </c>
      <c r="E31">
        <v>0.42035</v>
      </c>
      <c r="F31">
        <v>0.86668000000000001</v>
      </c>
      <c r="G31">
        <v>1</v>
      </c>
      <c r="H31">
        <v>1</v>
      </c>
      <c r="I31">
        <v>4.0820000000000002E-2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BF8C12-5939-44FF-8B47-4729DFE86DB9}">
  <dimension ref="A1:I38"/>
  <sheetViews>
    <sheetView workbookViewId="0">
      <selection sqref="A1:I8"/>
    </sheetView>
  </sheetViews>
  <sheetFormatPr defaultRowHeight="15" x14ac:dyDescent="0.25"/>
  <sheetData>
    <row r="1" spans="1:9" x14ac:dyDescent="0.25">
      <c r="B1" t="s">
        <v>0</v>
      </c>
      <c r="C1" t="s">
        <v>1</v>
      </c>
      <c r="D1" t="s">
        <v>2</v>
      </c>
      <c r="E1" t="s">
        <v>3</v>
      </c>
      <c r="F1" t="e">
        <f>-LOG(p)</f>
        <v>#NAME?</v>
      </c>
      <c r="G1" t="s">
        <v>4</v>
      </c>
      <c r="H1" t="s">
        <v>5</v>
      </c>
      <c r="I1" t="s">
        <v>6</v>
      </c>
    </row>
    <row r="2" spans="1:9" x14ac:dyDescent="0.25">
      <c r="A2" t="s">
        <v>7</v>
      </c>
      <c r="B2">
        <v>48</v>
      </c>
      <c r="C2">
        <v>0.71226</v>
      </c>
      <c r="D2">
        <v>10</v>
      </c>
      <c r="E2" s="1">
        <v>2.5987E-10</v>
      </c>
      <c r="F2">
        <v>22.071000000000002</v>
      </c>
      <c r="G2" s="1">
        <v>2.1829E-8</v>
      </c>
      <c r="H2" s="1">
        <v>2.1829E-8</v>
      </c>
      <c r="I2">
        <v>0.37929000000000002</v>
      </c>
    </row>
    <row r="3" spans="1:9" x14ac:dyDescent="0.25">
      <c r="A3" t="s">
        <v>11</v>
      </c>
      <c r="B3">
        <v>27</v>
      </c>
      <c r="C3">
        <v>0.40065000000000001</v>
      </c>
      <c r="D3">
        <v>5</v>
      </c>
      <c r="E3" s="1">
        <v>2.957E-5</v>
      </c>
      <c r="F3">
        <v>10.429</v>
      </c>
      <c r="G3">
        <v>2.4543E-3</v>
      </c>
      <c r="H3">
        <v>1.242E-3</v>
      </c>
      <c r="I3">
        <v>6.25E-2</v>
      </c>
    </row>
    <row r="4" spans="1:9" x14ac:dyDescent="0.25">
      <c r="A4" t="s">
        <v>12</v>
      </c>
      <c r="B4">
        <v>28</v>
      </c>
      <c r="C4">
        <v>0.41548000000000002</v>
      </c>
      <c r="D4">
        <v>4</v>
      </c>
      <c r="E4">
        <v>5.9683999999999996E-4</v>
      </c>
      <c r="F4">
        <v>7.4238999999999997</v>
      </c>
      <c r="G4">
        <v>4.8940999999999998E-2</v>
      </c>
      <c r="H4">
        <v>1.2534E-2</v>
      </c>
      <c r="I4">
        <v>0.10811999999999999</v>
      </c>
    </row>
    <row r="5" spans="1:9" x14ac:dyDescent="0.25">
      <c r="A5" t="s">
        <v>13</v>
      </c>
      <c r="B5">
        <v>28</v>
      </c>
      <c r="C5">
        <v>0.41548000000000002</v>
      </c>
      <c r="D5">
        <v>4</v>
      </c>
      <c r="E5">
        <v>5.9683999999999996E-4</v>
      </c>
      <c r="F5">
        <v>7.4238999999999997</v>
      </c>
      <c r="G5">
        <v>4.8940999999999998E-2</v>
      </c>
      <c r="H5">
        <v>1.2534E-2</v>
      </c>
      <c r="I5">
        <v>0.375</v>
      </c>
    </row>
    <row r="6" spans="1:9" x14ac:dyDescent="0.25">
      <c r="A6" t="s">
        <v>8</v>
      </c>
      <c r="B6">
        <v>14</v>
      </c>
      <c r="C6">
        <v>0.20774000000000001</v>
      </c>
      <c r="D6">
        <v>3</v>
      </c>
      <c r="E6">
        <v>9.3497999999999997E-4</v>
      </c>
      <c r="F6">
        <v>6.9749999999999996</v>
      </c>
      <c r="G6">
        <v>7.4799000000000004E-2</v>
      </c>
      <c r="H6">
        <v>1.5708E-2</v>
      </c>
      <c r="I6">
        <v>0.25</v>
      </c>
    </row>
    <row r="7" spans="1:9" x14ac:dyDescent="0.25">
      <c r="A7" t="s">
        <v>22</v>
      </c>
      <c r="B7">
        <v>16</v>
      </c>
      <c r="C7">
        <v>0.23741999999999999</v>
      </c>
      <c r="D7">
        <v>3</v>
      </c>
      <c r="E7">
        <v>1.4107E-3</v>
      </c>
      <c r="F7">
        <v>6.5636999999999999</v>
      </c>
      <c r="G7">
        <v>0.11144999999999999</v>
      </c>
      <c r="H7">
        <v>1.975E-2</v>
      </c>
      <c r="I7">
        <v>0.26667000000000002</v>
      </c>
    </row>
    <row r="8" spans="1:9" x14ac:dyDescent="0.25">
      <c r="A8" t="s">
        <v>27</v>
      </c>
      <c r="B8">
        <v>22</v>
      </c>
      <c r="C8">
        <v>0.32645000000000002</v>
      </c>
      <c r="D8">
        <v>3</v>
      </c>
      <c r="E8">
        <v>3.6597000000000001E-3</v>
      </c>
      <c r="F8">
        <v>5.6104000000000003</v>
      </c>
      <c r="G8">
        <v>0.28545999999999999</v>
      </c>
      <c r="H8">
        <v>4.3916999999999998E-2</v>
      </c>
      <c r="I8">
        <v>0.17241999999999999</v>
      </c>
    </row>
    <row r="9" spans="1:9" x14ac:dyDescent="0.25">
      <c r="A9" t="s">
        <v>9</v>
      </c>
      <c r="B9">
        <v>32</v>
      </c>
      <c r="C9">
        <v>0.47483999999999998</v>
      </c>
      <c r="D9">
        <v>3</v>
      </c>
      <c r="E9">
        <v>1.0697E-2</v>
      </c>
      <c r="F9">
        <v>4.5377999999999998</v>
      </c>
      <c r="G9">
        <v>0.82365999999999995</v>
      </c>
      <c r="H9">
        <v>0.11232</v>
      </c>
      <c r="I9">
        <v>0.1923</v>
      </c>
    </row>
    <row r="10" spans="1:9" x14ac:dyDescent="0.25">
      <c r="A10" t="s">
        <v>33</v>
      </c>
      <c r="B10">
        <v>37</v>
      </c>
      <c r="C10">
        <v>0.54903000000000002</v>
      </c>
      <c r="D10">
        <v>3</v>
      </c>
      <c r="E10">
        <v>1.5965E-2</v>
      </c>
      <c r="F10">
        <v>4.1374000000000004</v>
      </c>
      <c r="G10">
        <v>1</v>
      </c>
      <c r="H10">
        <v>0.14899999999999999</v>
      </c>
      <c r="I10">
        <v>7.6920000000000002E-2</v>
      </c>
    </row>
    <row r="11" spans="1:9" x14ac:dyDescent="0.25">
      <c r="A11" t="s">
        <v>36</v>
      </c>
      <c r="B11">
        <v>2</v>
      </c>
      <c r="C11">
        <v>2.9676999999999999E-2</v>
      </c>
      <c r="D11">
        <v>1</v>
      </c>
      <c r="E11">
        <v>2.9467E-2</v>
      </c>
      <c r="F11">
        <v>3.5245000000000002</v>
      </c>
      <c r="G11">
        <v>1</v>
      </c>
      <c r="H11">
        <v>0.24751999999999999</v>
      </c>
      <c r="I11">
        <v>1</v>
      </c>
    </row>
    <row r="12" spans="1:9" x14ac:dyDescent="0.25">
      <c r="A12" t="s">
        <v>26</v>
      </c>
      <c r="B12">
        <v>21</v>
      </c>
      <c r="C12">
        <v>0.31161</v>
      </c>
      <c r="D12">
        <v>2</v>
      </c>
      <c r="E12">
        <v>3.7281000000000002E-2</v>
      </c>
      <c r="F12">
        <v>3.2892999999999999</v>
      </c>
      <c r="G12">
        <v>1</v>
      </c>
      <c r="H12">
        <v>0.28469</v>
      </c>
      <c r="I12">
        <v>4.7620000000000003E-2</v>
      </c>
    </row>
    <row r="13" spans="1:9" x14ac:dyDescent="0.25">
      <c r="A13" t="s">
        <v>14</v>
      </c>
      <c r="B13">
        <v>4</v>
      </c>
      <c r="C13">
        <v>5.9354999999999998E-2</v>
      </c>
      <c r="D13">
        <v>1</v>
      </c>
      <c r="E13">
        <v>5.8102000000000001E-2</v>
      </c>
      <c r="F13">
        <v>2.8456000000000001</v>
      </c>
      <c r="G13">
        <v>1</v>
      </c>
      <c r="H13">
        <v>0.40671000000000002</v>
      </c>
      <c r="I13">
        <v>0.5</v>
      </c>
    </row>
    <row r="14" spans="1:9" x14ac:dyDescent="0.25">
      <c r="A14" t="s">
        <v>10</v>
      </c>
      <c r="B14">
        <v>65</v>
      </c>
      <c r="C14">
        <v>0.96452000000000004</v>
      </c>
      <c r="D14">
        <v>3</v>
      </c>
      <c r="E14">
        <v>6.8498000000000003E-2</v>
      </c>
      <c r="F14">
        <v>2.681</v>
      </c>
      <c r="G14">
        <v>1</v>
      </c>
      <c r="H14">
        <v>0.42458000000000001</v>
      </c>
      <c r="I14">
        <v>5.8139999999999997E-2</v>
      </c>
    </row>
    <row r="15" spans="1:9" x14ac:dyDescent="0.25">
      <c r="A15" t="s">
        <v>29</v>
      </c>
      <c r="B15">
        <v>30</v>
      </c>
      <c r="C15">
        <v>0.44516</v>
      </c>
      <c r="D15">
        <v>2</v>
      </c>
      <c r="E15">
        <v>7.1256E-2</v>
      </c>
      <c r="F15">
        <v>2.6415000000000002</v>
      </c>
      <c r="G15">
        <v>1</v>
      </c>
      <c r="H15">
        <v>0.42458000000000001</v>
      </c>
      <c r="I15">
        <v>7.6920000000000002E-2</v>
      </c>
    </row>
    <row r="16" spans="1:9" x14ac:dyDescent="0.25">
      <c r="A16" t="s">
        <v>15</v>
      </c>
      <c r="B16">
        <v>33</v>
      </c>
      <c r="C16">
        <v>0.48968</v>
      </c>
      <c r="D16">
        <v>2</v>
      </c>
      <c r="E16">
        <v>8.4212999999999996E-2</v>
      </c>
      <c r="F16">
        <v>2.4744000000000002</v>
      </c>
      <c r="G16">
        <v>1</v>
      </c>
      <c r="H16">
        <v>0.42458000000000001</v>
      </c>
      <c r="I16">
        <v>0.35898000000000002</v>
      </c>
    </row>
    <row r="17" spans="1:9" x14ac:dyDescent="0.25">
      <c r="A17" t="s">
        <v>18</v>
      </c>
      <c r="B17">
        <v>6</v>
      </c>
      <c r="C17">
        <v>8.9032E-2</v>
      </c>
      <c r="D17">
        <v>1</v>
      </c>
      <c r="E17">
        <v>8.5928000000000004E-2</v>
      </c>
      <c r="F17">
        <v>2.4542000000000002</v>
      </c>
      <c r="G17">
        <v>1</v>
      </c>
      <c r="H17">
        <v>0.42458000000000001</v>
      </c>
      <c r="I17">
        <v>0.25</v>
      </c>
    </row>
    <row r="18" spans="1:9" x14ac:dyDescent="0.25">
      <c r="A18" t="s">
        <v>17</v>
      </c>
      <c r="B18">
        <v>6</v>
      </c>
      <c r="C18">
        <v>8.9032E-2</v>
      </c>
      <c r="D18">
        <v>1</v>
      </c>
      <c r="E18">
        <v>8.5928000000000004E-2</v>
      </c>
      <c r="F18">
        <v>2.4542000000000002</v>
      </c>
      <c r="G18">
        <v>1</v>
      </c>
      <c r="H18">
        <v>0.42458000000000001</v>
      </c>
      <c r="I18">
        <v>0.25</v>
      </c>
    </row>
    <row r="19" spans="1:9" x14ac:dyDescent="0.25">
      <c r="A19" t="s">
        <v>16</v>
      </c>
      <c r="B19">
        <v>38</v>
      </c>
      <c r="C19">
        <v>0.56386999999999998</v>
      </c>
      <c r="D19">
        <v>2</v>
      </c>
      <c r="E19">
        <v>0.10725999999999999</v>
      </c>
      <c r="F19">
        <v>2.2324999999999999</v>
      </c>
      <c r="G19">
        <v>1</v>
      </c>
      <c r="H19">
        <v>0.49942999999999999</v>
      </c>
      <c r="I19">
        <v>7.4999999999999997E-2</v>
      </c>
    </row>
    <row r="20" spans="1:9" x14ac:dyDescent="0.25">
      <c r="A20" t="s">
        <v>19</v>
      </c>
      <c r="B20">
        <v>8</v>
      </c>
      <c r="C20">
        <v>0.11871</v>
      </c>
      <c r="D20">
        <v>1</v>
      </c>
      <c r="E20">
        <v>0.11297</v>
      </c>
      <c r="F20">
        <v>2.1806999999999999</v>
      </c>
      <c r="G20">
        <v>1</v>
      </c>
      <c r="H20">
        <v>0.49942999999999999</v>
      </c>
      <c r="I20">
        <v>0.2</v>
      </c>
    </row>
    <row r="21" spans="1:9" x14ac:dyDescent="0.25">
      <c r="A21" t="s">
        <v>39</v>
      </c>
      <c r="B21">
        <v>10</v>
      </c>
      <c r="C21">
        <v>0.14838999999999999</v>
      </c>
      <c r="D21">
        <v>1</v>
      </c>
      <c r="E21">
        <v>0.13924</v>
      </c>
      <c r="F21">
        <v>1.9716</v>
      </c>
      <c r="G21">
        <v>1</v>
      </c>
      <c r="H21">
        <v>0.55696000000000001</v>
      </c>
      <c r="I21">
        <v>0</v>
      </c>
    </row>
    <row r="22" spans="1:9" x14ac:dyDescent="0.25">
      <c r="A22" t="s">
        <v>20</v>
      </c>
      <c r="B22">
        <v>10</v>
      </c>
      <c r="C22">
        <v>0.14838999999999999</v>
      </c>
      <c r="D22">
        <v>1</v>
      </c>
      <c r="E22">
        <v>0.13924</v>
      </c>
      <c r="F22">
        <v>1.9716</v>
      </c>
      <c r="G22">
        <v>1</v>
      </c>
      <c r="H22">
        <v>0.55696000000000001</v>
      </c>
      <c r="I22">
        <v>0.33333000000000002</v>
      </c>
    </row>
    <row r="23" spans="1:9" x14ac:dyDescent="0.25">
      <c r="A23" t="s">
        <v>21</v>
      </c>
      <c r="B23">
        <v>15</v>
      </c>
      <c r="C23">
        <v>0.22258</v>
      </c>
      <c r="D23">
        <v>1</v>
      </c>
      <c r="E23">
        <v>0.20169999999999999</v>
      </c>
      <c r="F23">
        <v>1.601</v>
      </c>
      <c r="G23">
        <v>1</v>
      </c>
      <c r="H23">
        <v>0.73665999999999998</v>
      </c>
      <c r="I23">
        <v>4.7620000000000003E-2</v>
      </c>
    </row>
    <row r="24" spans="1:9" x14ac:dyDescent="0.25">
      <c r="A24" t="s">
        <v>43</v>
      </c>
      <c r="B24">
        <v>15</v>
      </c>
      <c r="C24">
        <v>0.22258</v>
      </c>
      <c r="D24">
        <v>1</v>
      </c>
      <c r="E24">
        <v>0.20169999999999999</v>
      </c>
      <c r="F24">
        <v>1.601</v>
      </c>
      <c r="G24">
        <v>1</v>
      </c>
      <c r="H24">
        <v>0.73665999999999998</v>
      </c>
      <c r="I24">
        <v>6.6669999999999993E-2</v>
      </c>
    </row>
    <row r="25" spans="1:9" x14ac:dyDescent="0.25">
      <c r="A25" t="s">
        <v>23</v>
      </c>
      <c r="B25">
        <v>16</v>
      </c>
      <c r="C25">
        <v>0.23741999999999999</v>
      </c>
      <c r="D25">
        <v>1</v>
      </c>
      <c r="E25">
        <v>0.21367</v>
      </c>
      <c r="F25">
        <v>1.5432999999999999</v>
      </c>
      <c r="G25">
        <v>1</v>
      </c>
      <c r="H25">
        <v>0.74782999999999999</v>
      </c>
      <c r="I25">
        <v>4.5449999999999997E-2</v>
      </c>
    </row>
    <row r="26" spans="1:9" x14ac:dyDescent="0.25">
      <c r="A26" t="s">
        <v>40</v>
      </c>
      <c r="B26">
        <v>18</v>
      </c>
      <c r="C26">
        <v>0.2671</v>
      </c>
      <c r="D26">
        <v>1</v>
      </c>
      <c r="E26">
        <v>0.23708000000000001</v>
      </c>
      <c r="F26">
        <v>1.4394</v>
      </c>
      <c r="G26">
        <v>1</v>
      </c>
      <c r="H26">
        <v>0.77946000000000004</v>
      </c>
      <c r="I26">
        <v>0.04</v>
      </c>
    </row>
    <row r="27" spans="1:9" x14ac:dyDescent="0.25">
      <c r="A27" t="s">
        <v>24</v>
      </c>
      <c r="B27">
        <v>19</v>
      </c>
      <c r="C27">
        <v>0.28194000000000002</v>
      </c>
      <c r="D27">
        <v>1</v>
      </c>
      <c r="E27">
        <v>0.24853</v>
      </c>
      <c r="F27">
        <v>1.3922000000000001</v>
      </c>
      <c r="G27">
        <v>1</v>
      </c>
      <c r="H27">
        <v>0.77946000000000004</v>
      </c>
      <c r="I27">
        <v>5.5559999999999998E-2</v>
      </c>
    </row>
    <row r="28" spans="1:9" x14ac:dyDescent="0.25">
      <c r="A28" t="s">
        <v>44</v>
      </c>
      <c r="B28">
        <v>20</v>
      </c>
      <c r="C28">
        <v>0.29676999999999998</v>
      </c>
      <c r="D28">
        <v>1</v>
      </c>
      <c r="E28">
        <v>0.25982</v>
      </c>
      <c r="F28">
        <v>1.3478000000000001</v>
      </c>
      <c r="G28">
        <v>1</v>
      </c>
      <c r="H28">
        <v>0.77946000000000004</v>
      </c>
      <c r="I28">
        <v>0</v>
      </c>
    </row>
    <row r="29" spans="1:9" x14ac:dyDescent="0.25">
      <c r="A29" t="s">
        <v>45</v>
      </c>
      <c r="B29">
        <v>20</v>
      </c>
      <c r="C29">
        <v>0.29676999999999998</v>
      </c>
      <c r="D29">
        <v>1</v>
      </c>
      <c r="E29">
        <v>0.25982</v>
      </c>
      <c r="F29">
        <v>1.3478000000000001</v>
      </c>
      <c r="G29">
        <v>1</v>
      </c>
      <c r="H29">
        <v>0.77946000000000004</v>
      </c>
      <c r="I29">
        <v>4.7620000000000003E-2</v>
      </c>
    </row>
    <row r="30" spans="1:9" x14ac:dyDescent="0.25">
      <c r="A30" t="s">
        <v>25</v>
      </c>
      <c r="B30">
        <v>21</v>
      </c>
      <c r="C30">
        <v>0.31161</v>
      </c>
      <c r="D30">
        <v>1</v>
      </c>
      <c r="E30">
        <v>0.27095000000000002</v>
      </c>
      <c r="F30">
        <v>1.3058000000000001</v>
      </c>
      <c r="G30">
        <v>1</v>
      </c>
      <c r="H30">
        <v>0.78481000000000001</v>
      </c>
      <c r="I30">
        <v>3.125E-2</v>
      </c>
    </row>
    <row r="31" spans="1:9" x14ac:dyDescent="0.25">
      <c r="A31" t="s">
        <v>41</v>
      </c>
      <c r="B31">
        <v>25</v>
      </c>
      <c r="C31">
        <v>0.37097000000000002</v>
      </c>
      <c r="D31">
        <v>1</v>
      </c>
      <c r="E31">
        <v>0.31386999999999998</v>
      </c>
      <c r="F31">
        <v>1.1588000000000001</v>
      </c>
      <c r="G31">
        <v>1</v>
      </c>
      <c r="H31">
        <v>0.87853999999999999</v>
      </c>
      <c r="I31">
        <v>0.05</v>
      </c>
    </row>
    <row r="32" spans="1:9" x14ac:dyDescent="0.25">
      <c r="A32" t="s">
        <v>42</v>
      </c>
      <c r="B32">
        <v>26</v>
      </c>
      <c r="C32">
        <v>0.38580999999999999</v>
      </c>
      <c r="D32">
        <v>1</v>
      </c>
      <c r="E32">
        <v>0.32422000000000001</v>
      </c>
      <c r="F32">
        <v>1.1263000000000001</v>
      </c>
      <c r="G32">
        <v>1</v>
      </c>
      <c r="H32">
        <v>0.87853999999999999</v>
      </c>
      <c r="I32">
        <v>8.5709999999999995E-2</v>
      </c>
    </row>
    <row r="33" spans="1:9" x14ac:dyDescent="0.25">
      <c r="A33" t="s">
        <v>28</v>
      </c>
      <c r="B33">
        <v>28</v>
      </c>
      <c r="C33">
        <v>0.41548000000000002</v>
      </c>
      <c r="D33">
        <v>1</v>
      </c>
      <c r="E33">
        <v>0.34447</v>
      </c>
      <c r="F33">
        <v>1.0657000000000001</v>
      </c>
      <c r="G33">
        <v>1</v>
      </c>
      <c r="H33">
        <v>0.90424000000000004</v>
      </c>
      <c r="I33">
        <v>2.128E-2</v>
      </c>
    </row>
    <row r="34" spans="1:9" x14ac:dyDescent="0.25">
      <c r="A34" t="s">
        <v>30</v>
      </c>
      <c r="B34">
        <v>30</v>
      </c>
      <c r="C34">
        <v>0.44516</v>
      </c>
      <c r="D34">
        <v>1</v>
      </c>
      <c r="E34">
        <v>0.36414000000000002</v>
      </c>
      <c r="F34">
        <v>1.0102</v>
      </c>
      <c r="G34">
        <v>1</v>
      </c>
      <c r="H34">
        <v>0.92691000000000001</v>
      </c>
      <c r="I34">
        <v>0.05</v>
      </c>
    </row>
    <row r="35" spans="1:9" x14ac:dyDescent="0.25">
      <c r="A35" t="s">
        <v>31</v>
      </c>
      <c r="B35">
        <v>33</v>
      </c>
      <c r="C35">
        <v>0.48968</v>
      </c>
      <c r="D35">
        <v>1</v>
      </c>
      <c r="E35">
        <v>0.39258999999999999</v>
      </c>
      <c r="F35">
        <v>0.93498999999999999</v>
      </c>
      <c r="G35">
        <v>1</v>
      </c>
      <c r="H35">
        <v>0.96992999999999996</v>
      </c>
      <c r="I35">
        <v>6.0609999999999997E-2</v>
      </c>
    </row>
    <row r="36" spans="1:9" x14ac:dyDescent="0.25">
      <c r="A36" t="s">
        <v>32</v>
      </c>
      <c r="B36">
        <v>36</v>
      </c>
      <c r="C36">
        <v>0.53419000000000005</v>
      </c>
      <c r="D36">
        <v>1</v>
      </c>
      <c r="E36">
        <v>0.41982000000000003</v>
      </c>
      <c r="F36">
        <v>0.86792999999999998</v>
      </c>
      <c r="G36">
        <v>1</v>
      </c>
      <c r="H36">
        <v>1</v>
      </c>
      <c r="I36">
        <v>3.8460000000000001E-2</v>
      </c>
    </row>
    <row r="37" spans="1:9" x14ac:dyDescent="0.25">
      <c r="A37" t="s">
        <v>46</v>
      </c>
      <c r="B37">
        <v>41</v>
      </c>
      <c r="C37">
        <v>0.60838999999999999</v>
      </c>
      <c r="D37">
        <v>1</v>
      </c>
      <c r="E37">
        <v>0.46261999999999998</v>
      </c>
      <c r="F37">
        <v>0.77083999999999997</v>
      </c>
      <c r="G37">
        <v>1</v>
      </c>
      <c r="H37">
        <v>1</v>
      </c>
      <c r="I37">
        <v>0.10256</v>
      </c>
    </row>
    <row r="38" spans="1:9" x14ac:dyDescent="0.25">
      <c r="A38" t="s">
        <v>35</v>
      </c>
      <c r="B38">
        <v>46</v>
      </c>
      <c r="C38">
        <v>0.68257999999999996</v>
      </c>
      <c r="D38">
        <v>1</v>
      </c>
      <c r="E38">
        <v>0.50239999999999996</v>
      </c>
      <c r="F38">
        <v>0.68835999999999997</v>
      </c>
      <c r="G38">
        <v>1</v>
      </c>
      <c r="H38">
        <v>1</v>
      </c>
      <c r="I38">
        <v>4.0820000000000002E-2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70FFC-207E-44D0-B6E5-9256F5454555}">
  <dimension ref="A1:I42"/>
  <sheetViews>
    <sheetView workbookViewId="0">
      <selection sqref="A1:I10"/>
    </sheetView>
  </sheetViews>
  <sheetFormatPr defaultRowHeight="15" x14ac:dyDescent="0.25"/>
  <sheetData>
    <row r="1" spans="1:9" x14ac:dyDescent="0.25">
      <c r="B1" t="s">
        <v>0</v>
      </c>
      <c r="C1" t="s">
        <v>1</v>
      </c>
      <c r="D1" t="s">
        <v>2</v>
      </c>
      <c r="E1" t="s">
        <v>3</v>
      </c>
      <c r="F1" t="e">
        <f>-LOG(p)</f>
        <v>#NAME?</v>
      </c>
      <c r="G1" t="s">
        <v>4</v>
      </c>
      <c r="H1" t="s">
        <v>5</v>
      </c>
      <c r="I1" t="s">
        <v>6</v>
      </c>
    </row>
    <row r="2" spans="1:9" x14ac:dyDescent="0.25">
      <c r="A2" t="s">
        <v>7</v>
      </c>
      <c r="B2">
        <v>48</v>
      </c>
      <c r="C2">
        <v>0.77419000000000004</v>
      </c>
      <c r="D2">
        <v>14</v>
      </c>
      <c r="E2" s="1">
        <v>3.4178999999999998E-16</v>
      </c>
      <c r="F2">
        <v>35.612000000000002</v>
      </c>
      <c r="G2" s="1">
        <v>2.8711000000000001E-14</v>
      </c>
      <c r="H2" s="1">
        <v>2.8711000000000001E-14</v>
      </c>
      <c r="I2">
        <v>0.51720999999999995</v>
      </c>
    </row>
    <row r="3" spans="1:9" x14ac:dyDescent="0.25">
      <c r="A3" t="s">
        <v>13</v>
      </c>
      <c r="B3">
        <v>28</v>
      </c>
      <c r="C3">
        <v>0.45161000000000001</v>
      </c>
      <c r="D3">
        <v>5</v>
      </c>
      <c r="E3" s="1">
        <v>5.4892000000000002E-5</v>
      </c>
      <c r="F3">
        <v>9.8101000000000003</v>
      </c>
      <c r="G3">
        <v>4.5561000000000004E-3</v>
      </c>
      <c r="H3">
        <v>2.3054999999999998E-3</v>
      </c>
      <c r="I3">
        <v>0.375</v>
      </c>
    </row>
    <row r="4" spans="1:9" x14ac:dyDescent="0.25">
      <c r="A4" t="s">
        <v>12</v>
      </c>
      <c r="B4">
        <v>28</v>
      </c>
      <c r="C4">
        <v>0.45161000000000001</v>
      </c>
      <c r="D4">
        <v>4</v>
      </c>
      <c r="E4">
        <v>8.3159E-4</v>
      </c>
      <c r="F4">
        <v>7.0922000000000001</v>
      </c>
      <c r="G4">
        <v>6.8190000000000001E-2</v>
      </c>
      <c r="H4">
        <v>2.1708999999999999E-2</v>
      </c>
      <c r="I4">
        <v>0.10811999999999999</v>
      </c>
    </row>
    <row r="5" spans="1:9" x14ac:dyDescent="0.25">
      <c r="A5" t="s">
        <v>8</v>
      </c>
      <c r="B5">
        <v>14</v>
      </c>
      <c r="C5">
        <v>0.22581000000000001</v>
      </c>
      <c r="D5">
        <v>3</v>
      </c>
      <c r="E5">
        <v>1.2013E-3</v>
      </c>
      <c r="F5">
        <v>6.7243000000000004</v>
      </c>
      <c r="G5">
        <v>9.7306000000000004E-2</v>
      </c>
      <c r="H5">
        <v>2.1708999999999999E-2</v>
      </c>
      <c r="I5">
        <v>0.25</v>
      </c>
    </row>
    <row r="6" spans="1:9" x14ac:dyDescent="0.25">
      <c r="A6" t="s">
        <v>14</v>
      </c>
      <c r="B6">
        <v>4</v>
      </c>
      <c r="C6">
        <v>6.4516000000000004E-2</v>
      </c>
      <c r="D6">
        <v>2</v>
      </c>
      <c r="E6">
        <v>1.4698999999999999E-3</v>
      </c>
      <c r="F6">
        <v>6.5225999999999997</v>
      </c>
      <c r="G6">
        <v>0.11759</v>
      </c>
      <c r="H6">
        <v>2.1708999999999999E-2</v>
      </c>
      <c r="I6">
        <v>0.75</v>
      </c>
    </row>
    <row r="7" spans="1:9" x14ac:dyDescent="0.25">
      <c r="A7" t="s">
        <v>15</v>
      </c>
      <c r="B7">
        <v>33</v>
      </c>
      <c r="C7">
        <v>0.53225999999999996</v>
      </c>
      <c r="D7">
        <v>4</v>
      </c>
      <c r="E7">
        <v>1.5735E-3</v>
      </c>
      <c r="F7">
        <v>6.4545000000000003</v>
      </c>
      <c r="G7">
        <v>0.12429999999999999</v>
      </c>
      <c r="H7">
        <v>2.1708999999999999E-2</v>
      </c>
      <c r="I7">
        <v>0.38462000000000002</v>
      </c>
    </row>
    <row r="8" spans="1:9" x14ac:dyDescent="0.25">
      <c r="A8" t="s">
        <v>22</v>
      </c>
      <c r="B8">
        <v>16</v>
      </c>
      <c r="C8">
        <v>0.25806000000000001</v>
      </c>
      <c r="D8">
        <v>3</v>
      </c>
      <c r="E8">
        <v>1.8090999999999999E-3</v>
      </c>
      <c r="F8">
        <v>6.3150000000000004</v>
      </c>
      <c r="G8">
        <v>0.14111000000000001</v>
      </c>
      <c r="H8">
        <v>2.1708999999999999E-2</v>
      </c>
      <c r="I8">
        <v>0.26667000000000002</v>
      </c>
    </row>
    <row r="9" spans="1:9" x14ac:dyDescent="0.25">
      <c r="A9" t="s">
        <v>24</v>
      </c>
      <c r="B9">
        <v>19</v>
      </c>
      <c r="C9">
        <v>0.30645</v>
      </c>
      <c r="D9">
        <v>3</v>
      </c>
      <c r="E9">
        <v>3.0314999999999999E-3</v>
      </c>
      <c r="F9">
        <v>5.7987000000000002</v>
      </c>
      <c r="G9">
        <v>0.23343</v>
      </c>
      <c r="H9">
        <v>3.1830999999999998E-2</v>
      </c>
      <c r="I9">
        <v>0.16667999999999999</v>
      </c>
    </row>
    <row r="10" spans="1:9" x14ac:dyDescent="0.25">
      <c r="A10" t="s">
        <v>27</v>
      </c>
      <c r="B10">
        <v>22</v>
      </c>
      <c r="C10">
        <v>0.35483999999999999</v>
      </c>
      <c r="D10">
        <v>3</v>
      </c>
      <c r="E10">
        <v>4.6658999999999997E-3</v>
      </c>
      <c r="F10">
        <v>5.3674999999999997</v>
      </c>
      <c r="G10">
        <v>0.35460999999999998</v>
      </c>
      <c r="H10">
        <v>4.3548999999999997E-2</v>
      </c>
      <c r="I10">
        <v>0.13793</v>
      </c>
    </row>
    <row r="11" spans="1:9" x14ac:dyDescent="0.25">
      <c r="A11" t="s">
        <v>47</v>
      </c>
      <c r="B11">
        <v>8</v>
      </c>
      <c r="C11">
        <v>0.12903000000000001</v>
      </c>
      <c r="D11">
        <v>2</v>
      </c>
      <c r="E11">
        <v>6.5922999999999997E-3</v>
      </c>
      <c r="F11">
        <v>5.0218999999999996</v>
      </c>
      <c r="G11">
        <v>0.49442000000000003</v>
      </c>
      <c r="H11">
        <v>5.5375000000000001E-2</v>
      </c>
      <c r="I11">
        <v>0.25</v>
      </c>
    </row>
    <row r="12" spans="1:9" x14ac:dyDescent="0.25">
      <c r="A12" t="s">
        <v>20</v>
      </c>
      <c r="B12">
        <v>10</v>
      </c>
      <c r="C12">
        <v>0.16128999999999999</v>
      </c>
      <c r="D12">
        <v>2</v>
      </c>
      <c r="E12">
        <v>1.0387E-2</v>
      </c>
      <c r="F12">
        <v>4.5671999999999997</v>
      </c>
      <c r="G12">
        <v>0.76863999999999999</v>
      </c>
      <c r="H12">
        <v>7.9319000000000001E-2</v>
      </c>
      <c r="I12">
        <v>0.33333000000000002</v>
      </c>
    </row>
    <row r="13" spans="1:9" x14ac:dyDescent="0.25">
      <c r="A13" t="s">
        <v>9</v>
      </c>
      <c r="B13">
        <v>32</v>
      </c>
      <c r="C13">
        <v>0.51612999999999998</v>
      </c>
      <c r="D13">
        <v>3</v>
      </c>
      <c r="E13">
        <v>1.3507999999999999E-2</v>
      </c>
      <c r="F13">
        <v>4.3045</v>
      </c>
      <c r="G13">
        <v>0.98609000000000002</v>
      </c>
      <c r="H13">
        <v>9.4557000000000002E-2</v>
      </c>
      <c r="I13">
        <v>0.1923</v>
      </c>
    </row>
    <row r="14" spans="1:9" x14ac:dyDescent="0.25">
      <c r="A14" t="s">
        <v>16</v>
      </c>
      <c r="B14">
        <v>38</v>
      </c>
      <c r="C14">
        <v>0.6129</v>
      </c>
      <c r="D14">
        <v>3</v>
      </c>
      <c r="E14">
        <v>2.1554E-2</v>
      </c>
      <c r="F14">
        <v>3.8372000000000002</v>
      </c>
      <c r="G14">
        <v>1</v>
      </c>
      <c r="H14">
        <v>0.13841000000000001</v>
      </c>
      <c r="I14">
        <v>0.125</v>
      </c>
    </row>
    <row r="15" spans="1:9" x14ac:dyDescent="0.25">
      <c r="A15" t="s">
        <v>43</v>
      </c>
      <c r="B15">
        <v>15</v>
      </c>
      <c r="C15">
        <v>0.24193999999999999</v>
      </c>
      <c r="D15">
        <v>2</v>
      </c>
      <c r="E15">
        <v>2.3068999999999999E-2</v>
      </c>
      <c r="F15">
        <v>3.7692999999999999</v>
      </c>
      <c r="G15">
        <v>1</v>
      </c>
      <c r="H15">
        <v>0.13841000000000001</v>
      </c>
      <c r="I15">
        <v>6.6669999999999993E-2</v>
      </c>
    </row>
    <row r="16" spans="1:9" x14ac:dyDescent="0.25">
      <c r="A16" t="s">
        <v>36</v>
      </c>
      <c r="B16">
        <v>2</v>
      </c>
      <c r="C16">
        <v>3.2258000000000002E-2</v>
      </c>
      <c r="D16">
        <v>1</v>
      </c>
      <c r="E16">
        <v>3.2008000000000002E-2</v>
      </c>
      <c r="F16">
        <v>3.4418000000000002</v>
      </c>
      <c r="G16">
        <v>1</v>
      </c>
      <c r="H16">
        <v>0.17924999999999999</v>
      </c>
      <c r="I16">
        <v>1</v>
      </c>
    </row>
    <row r="17" spans="1:9" x14ac:dyDescent="0.25">
      <c r="A17" t="s">
        <v>26</v>
      </c>
      <c r="B17">
        <v>21</v>
      </c>
      <c r="C17">
        <v>0.33871000000000001</v>
      </c>
      <c r="D17">
        <v>2</v>
      </c>
      <c r="E17">
        <v>4.3494999999999999E-2</v>
      </c>
      <c r="F17">
        <v>3.1351</v>
      </c>
      <c r="G17">
        <v>1</v>
      </c>
      <c r="H17">
        <v>0.22835</v>
      </c>
      <c r="I17">
        <v>4.7620000000000003E-2</v>
      </c>
    </row>
    <row r="18" spans="1:9" x14ac:dyDescent="0.25">
      <c r="A18" t="s">
        <v>11</v>
      </c>
      <c r="B18">
        <v>27</v>
      </c>
      <c r="C18">
        <v>0.43547999999999998</v>
      </c>
      <c r="D18">
        <v>2</v>
      </c>
      <c r="E18">
        <v>6.8556000000000006E-2</v>
      </c>
      <c r="F18">
        <v>2.6800999999999999</v>
      </c>
      <c r="G18">
        <v>1</v>
      </c>
      <c r="H18">
        <v>0.33875</v>
      </c>
      <c r="I18">
        <v>0</v>
      </c>
    </row>
    <row r="19" spans="1:9" x14ac:dyDescent="0.25">
      <c r="A19" t="s">
        <v>29</v>
      </c>
      <c r="B19">
        <v>30</v>
      </c>
      <c r="C19">
        <v>0.48387000000000002</v>
      </c>
      <c r="D19">
        <v>2</v>
      </c>
      <c r="E19">
        <v>8.2516000000000006E-2</v>
      </c>
      <c r="F19">
        <v>2.4948000000000001</v>
      </c>
      <c r="G19">
        <v>1</v>
      </c>
      <c r="H19">
        <v>0.37081999999999998</v>
      </c>
      <c r="I19">
        <v>7.6920000000000002E-2</v>
      </c>
    </row>
    <row r="20" spans="1:9" x14ac:dyDescent="0.25">
      <c r="A20" t="s">
        <v>10</v>
      </c>
      <c r="B20">
        <v>65</v>
      </c>
      <c r="C20">
        <v>1.0484</v>
      </c>
      <c r="D20">
        <v>3</v>
      </c>
      <c r="E20">
        <v>8.3876000000000006E-2</v>
      </c>
      <c r="F20">
        <v>2.4784000000000002</v>
      </c>
      <c r="G20">
        <v>1</v>
      </c>
      <c r="H20">
        <v>0.37081999999999998</v>
      </c>
      <c r="I20">
        <v>5.8139999999999997E-2</v>
      </c>
    </row>
    <row r="21" spans="1:9" x14ac:dyDescent="0.25">
      <c r="A21" t="s">
        <v>18</v>
      </c>
      <c r="B21">
        <v>6</v>
      </c>
      <c r="C21">
        <v>9.6773999999999999E-2</v>
      </c>
      <c r="D21">
        <v>1</v>
      </c>
      <c r="E21">
        <v>9.3099000000000001E-2</v>
      </c>
      <c r="F21">
        <v>2.3740999999999999</v>
      </c>
      <c r="G21">
        <v>1</v>
      </c>
      <c r="H21">
        <v>0.37143999999999999</v>
      </c>
      <c r="I21">
        <v>0.25</v>
      </c>
    </row>
    <row r="22" spans="1:9" x14ac:dyDescent="0.25">
      <c r="A22" t="s">
        <v>17</v>
      </c>
      <c r="B22">
        <v>6</v>
      </c>
      <c r="C22">
        <v>9.6773999999999999E-2</v>
      </c>
      <c r="D22">
        <v>1</v>
      </c>
      <c r="E22">
        <v>9.3099000000000001E-2</v>
      </c>
      <c r="F22">
        <v>2.3740999999999999</v>
      </c>
      <c r="G22">
        <v>1</v>
      </c>
      <c r="H22">
        <v>0.37143999999999999</v>
      </c>
      <c r="I22">
        <v>0.25</v>
      </c>
    </row>
    <row r="23" spans="1:9" x14ac:dyDescent="0.25">
      <c r="A23" t="s">
        <v>31</v>
      </c>
      <c r="B23">
        <v>33</v>
      </c>
      <c r="C23">
        <v>0.53225999999999996</v>
      </c>
      <c r="D23">
        <v>2</v>
      </c>
      <c r="E23">
        <v>9.7281000000000006E-2</v>
      </c>
      <c r="F23">
        <v>2.3300999999999998</v>
      </c>
      <c r="G23">
        <v>1</v>
      </c>
      <c r="H23">
        <v>0.37143999999999999</v>
      </c>
      <c r="I23">
        <v>0.15151999999999999</v>
      </c>
    </row>
    <row r="24" spans="1:9" x14ac:dyDescent="0.25">
      <c r="A24" t="s">
        <v>37</v>
      </c>
      <c r="B24">
        <v>7</v>
      </c>
      <c r="C24">
        <v>0.1129</v>
      </c>
      <c r="D24">
        <v>1</v>
      </c>
      <c r="E24">
        <v>0.10778</v>
      </c>
      <c r="F24">
        <v>2.2275999999999998</v>
      </c>
      <c r="G24">
        <v>1</v>
      </c>
      <c r="H24">
        <v>0.39363999999999999</v>
      </c>
      <c r="I24">
        <v>0.14285999999999999</v>
      </c>
    </row>
    <row r="25" spans="1:9" x14ac:dyDescent="0.25">
      <c r="A25" t="s">
        <v>38</v>
      </c>
      <c r="B25">
        <v>8</v>
      </c>
      <c r="C25">
        <v>0.12903000000000001</v>
      </c>
      <c r="D25">
        <v>1</v>
      </c>
      <c r="E25">
        <v>0.12224</v>
      </c>
      <c r="F25">
        <v>2.1017999999999999</v>
      </c>
      <c r="G25">
        <v>1</v>
      </c>
      <c r="H25">
        <v>0.41071999999999997</v>
      </c>
      <c r="I25">
        <v>0.16667000000000001</v>
      </c>
    </row>
    <row r="26" spans="1:9" x14ac:dyDescent="0.25">
      <c r="A26" t="s">
        <v>19</v>
      </c>
      <c r="B26">
        <v>8</v>
      </c>
      <c r="C26">
        <v>0.12903000000000001</v>
      </c>
      <c r="D26">
        <v>1</v>
      </c>
      <c r="E26">
        <v>0.12224</v>
      </c>
      <c r="F26">
        <v>2.1017999999999999</v>
      </c>
      <c r="G26">
        <v>1</v>
      </c>
      <c r="H26">
        <v>0.41071999999999997</v>
      </c>
      <c r="I26">
        <v>0.2</v>
      </c>
    </row>
    <row r="27" spans="1:9" x14ac:dyDescent="0.25">
      <c r="A27" t="s">
        <v>48</v>
      </c>
      <c r="B27">
        <v>9</v>
      </c>
      <c r="C27">
        <v>0.14516000000000001</v>
      </c>
      <c r="D27">
        <v>1</v>
      </c>
      <c r="E27">
        <v>0.13647000000000001</v>
      </c>
      <c r="F27">
        <v>1.9916</v>
      </c>
      <c r="G27">
        <v>1</v>
      </c>
      <c r="H27">
        <v>0.44090000000000001</v>
      </c>
      <c r="I27">
        <v>0.125</v>
      </c>
    </row>
    <row r="28" spans="1:9" x14ac:dyDescent="0.25">
      <c r="A28" t="s">
        <v>39</v>
      </c>
      <c r="B28">
        <v>10</v>
      </c>
      <c r="C28">
        <v>0.16128999999999999</v>
      </c>
      <c r="D28">
        <v>1</v>
      </c>
      <c r="E28">
        <v>0.15048</v>
      </c>
      <c r="F28">
        <v>1.8938999999999999</v>
      </c>
      <c r="G28">
        <v>1</v>
      </c>
      <c r="H28">
        <v>0.46816000000000002</v>
      </c>
      <c r="I28">
        <v>0</v>
      </c>
    </row>
    <row r="29" spans="1:9" x14ac:dyDescent="0.25">
      <c r="A29" t="s">
        <v>21</v>
      </c>
      <c r="B29">
        <v>15</v>
      </c>
      <c r="C29">
        <v>0.24193999999999999</v>
      </c>
      <c r="D29">
        <v>1</v>
      </c>
      <c r="E29">
        <v>0.21732000000000001</v>
      </c>
      <c r="F29">
        <v>1.5264</v>
      </c>
      <c r="G29">
        <v>1</v>
      </c>
      <c r="H29">
        <v>0.65195000000000003</v>
      </c>
      <c r="I29">
        <v>4.7620000000000003E-2</v>
      </c>
    </row>
    <row r="30" spans="1:9" x14ac:dyDescent="0.25">
      <c r="A30" t="s">
        <v>23</v>
      </c>
      <c r="B30">
        <v>16</v>
      </c>
      <c r="C30">
        <v>0.25806000000000001</v>
      </c>
      <c r="D30">
        <v>1</v>
      </c>
      <c r="E30">
        <v>0.23005999999999999</v>
      </c>
      <c r="F30">
        <v>1.4694</v>
      </c>
      <c r="G30">
        <v>1</v>
      </c>
      <c r="H30">
        <v>0.66639000000000004</v>
      </c>
      <c r="I30">
        <v>4.5449999999999997E-2</v>
      </c>
    </row>
    <row r="31" spans="1:9" x14ac:dyDescent="0.25">
      <c r="A31" t="s">
        <v>40</v>
      </c>
      <c r="B31">
        <v>18</v>
      </c>
      <c r="C31">
        <v>0.29032000000000002</v>
      </c>
      <c r="D31">
        <v>1</v>
      </c>
      <c r="E31">
        <v>0.25496000000000002</v>
      </c>
      <c r="F31">
        <v>1.3666</v>
      </c>
      <c r="G31">
        <v>1</v>
      </c>
      <c r="H31">
        <v>0.71389000000000002</v>
      </c>
      <c r="I31">
        <v>0.04</v>
      </c>
    </row>
    <row r="32" spans="1:9" x14ac:dyDescent="0.25">
      <c r="A32" t="s">
        <v>44</v>
      </c>
      <c r="B32">
        <v>20</v>
      </c>
      <c r="C32">
        <v>0.32257999999999998</v>
      </c>
      <c r="D32">
        <v>1</v>
      </c>
      <c r="E32">
        <v>0.27909</v>
      </c>
      <c r="F32">
        <v>1.2762</v>
      </c>
      <c r="G32">
        <v>1</v>
      </c>
      <c r="H32">
        <v>0.73260000000000003</v>
      </c>
      <c r="I32">
        <v>0</v>
      </c>
    </row>
    <row r="33" spans="1:9" x14ac:dyDescent="0.25">
      <c r="A33" t="s">
        <v>49</v>
      </c>
      <c r="B33">
        <v>20</v>
      </c>
      <c r="C33">
        <v>0.32257999999999998</v>
      </c>
      <c r="D33">
        <v>1</v>
      </c>
      <c r="E33">
        <v>0.27909</v>
      </c>
      <c r="F33">
        <v>1.2762</v>
      </c>
      <c r="G33">
        <v>1</v>
      </c>
      <c r="H33">
        <v>0.73260000000000003</v>
      </c>
      <c r="I33">
        <v>6.8970000000000004E-2</v>
      </c>
    </row>
    <row r="34" spans="1:9" x14ac:dyDescent="0.25">
      <c r="A34" t="s">
        <v>25</v>
      </c>
      <c r="B34">
        <v>21</v>
      </c>
      <c r="C34">
        <v>0.33871000000000001</v>
      </c>
      <c r="D34">
        <v>1</v>
      </c>
      <c r="E34">
        <v>0.29087000000000002</v>
      </c>
      <c r="F34">
        <v>1.2349000000000001</v>
      </c>
      <c r="G34">
        <v>1</v>
      </c>
      <c r="H34">
        <v>0.74038999999999999</v>
      </c>
      <c r="I34">
        <v>3.125E-2</v>
      </c>
    </row>
    <row r="35" spans="1:9" x14ac:dyDescent="0.25">
      <c r="A35" t="s">
        <v>50</v>
      </c>
      <c r="B35">
        <v>23</v>
      </c>
      <c r="C35">
        <v>0.37097000000000002</v>
      </c>
      <c r="D35">
        <v>1</v>
      </c>
      <c r="E35">
        <v>0.31386999999999998</v>
      </c>
      <c r="F35">
        <v>1.1588000000000001</v>
      </c>
      <c r="G35">
        <v>1</v>
      </c>
      <c r="H35">
        <v>0.77544999999999997</v>
      </c>
      <c r="I35">
        <v>3.8460000000000001E-2</v>
      </c>
    </row>
    <row r="36" spans="1:9" x14ac:dyDescent="0.25">
      <c r="A36" t="s">
        <v>41</v>
      </c>
      <c r="B36">
        <v>25</v>
      </c>
      <c r="C36">
        <v>0.40322999999999998</v>
      </c>
      <c r="D36">
        <v>1</v>
      </c>
      <c r="E36">
        <v>0.33616000000000001</v>
      </c>
      <c r="F36">
        <v>1.0902000000000001</v>
      </c>
      <c r="G36">
        <v>1</v>
      </c>
      <c r="H36">
        <v>0.80679000000000001</v>
      </c>
      <c r="I36">
        <v>0.05</v>
      </c>
    </row>
    <row r="37" spans="1:9" x14ac:dyDescent="0.25">
      <c r="A37" t="s">
        <v>28</v>
      </c>
      <c r="B37">
        <v>28</v>
      </c>
      <c r="C37">
        <v>0.45161000000000001</v>
      </c>
      <c r="D37">
        <v>1</v>
      </c>
      <c r="E37">
        <v>0.36830000000000002</v>
      </c>
      <c r="F37">
        <v>0.99885999999999997</v>
      </c>
      <c r="G37">
        <v>1</v>
      </c>
      <c r="H37">
        <v>0.85936999999999997</v>
      </c>
      <c r="I37">
        <v>2.128E-2</v>
      </c>
    </row>
    <row r="38" spans="1:9" x14ac:dyDescent="0.25">
      <c r="A38" t="s">
        <v>30</v>
      </c>
      <c r="B38">
        <v>30</v>
      </c>
      <c r="C38">
        <v>0.48387000000000002</v>
      </c>
      <c r="D38">
        <v>1</v>
      </c>
      <c r="E38">
        <v>0.38889000000000001</v>
      </c>
      <c r="F38">
        <v>0.94445999999999997</v>
      </c>
      <c r="G38">
        <v>1</v>
      </c>
      <c r="H38">
        <v>0.88288</v>
      </c>
      <c r="I38">
        <v>0.05</v>
      </c>
    </row>
    <row r="39" spans="1:9" x14ac:dyDescent="0.25">
      <c r="A39" t="s">
        <v>32</v>
      </c>
      <c r="B39">
        <v>36</v>
      </c>
      <c r="C39">
        <v>0.58065</v>
      </c>
      <c r="D39">
        <v>1</v>
      </c>
      <c r="E39">
        <v>0.44685999999999998</v>
      </c>
      <c r="F39">
        <v>0.80550999999999995</v>
      </c>
      <c r="G39">
        <v>1</v>
      </c>
      <c r="H39">
        <v>0.98780000000000001</v>
      </c>
      <c r="I39">
        <v>3.8460000000000001E-2</v>
      </c>
    </row>
    <row r="40" spans="1:9" x14ac:dyDescent="0.25">
      <c r="A40" t="s">
        <v>51</v>
      </c>
      <c r="B40">
        <v>40</v>
      </c>
      <c r="C40">
        <v>0.64515999999999996</v>
      </c>
      <c r="D40">
        <v>1</v>
      </c>
      <c r="E40">
        <v>0.48254000000000002</v>
      </c>
      <c r="F40">
        <v>0.72870000000000001</v>
      </c>
      <c r="G40">
        <v>1</v>
      </c>
      <c r="H40">
        <v>1</v>
      </c>
      <c r="I40">
        <v>1.8870000000000001E-2</v>
      </c>
    </row>
    <row r="41" spans="1:9" x14ac:dyDescent="0.25">
      <c r="A41" t="s">
        <v>52</v>
      </c>
      <c r="B41">
        <v>42</v>
      </c>
      <c r="C41">
        <v>0.67742000000000002</v>
      </c>
      <c r="D41">
        <v>1</v>
      </c>
      <c r="E41">
        <v>0.49952999999999997</v>
      </c>
      <c r="F41">
        <v>0.69408000000000003</v>
      </c>
      <c r="G41">
        <v>1</v>
      </c>
      <c r="H41">
        <v>1</v>
      </c>
      <c r="I41">
        <v>0.11627999999999999</v>
      </c>
    </row>
    <row r="42" spans="1:9" x14ac:dyDescent="0.25">
      <c r="A42" t="s">
        <v>35</v>
      </c>
      <c r="B42">
        <v>46</v>
      </c>
      <c r="C42">
        <v>0.74194000000000004</v>
      </c>
      <c r="D42">
        <v>1</v>
      </c>
      <c r="E42">
        <v>0.53193999999999997</v>
      </c>
      <c r="F42">
        <v>0.63122999999999996</v>
      </c>
      <c r="G42">
        <v>1</v>
      </c>
      <c r="H42">
        <v>1</v>
      </c>
      <c r="I42">
        <v>4.0820000000000002E-2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9D2D62-2B82-4EAB-B2E9-B5E296A414A0}">
  <dimension ref="A1:I43"/>
  <sheetViews>
    <sheetView workbookViewId="0">
      <selection sqref="A1:I9"/>
    </sheetView>
  </sheetViews>
  <sheetFormatPr defaultRowHeight="15" x14ac:dyDescent="0.25"/>
  <sheetData>
    <row r="1" spans="1:9" x14ac:dyDescent="0.25">
      <c r="B1" t="s">
        <v>0</v>
      </c>
      <c r="C1" t="s">
        <v>1</v>
      </c>
      <c r="D1" t="s">
        <v>2</v>
      </c>
      <c r="E1" t="s">
        <v>3</v>
      </c>
      <c r="F1" t="e">
        <f>-LOG(p)</f>
        <v>#NAME?</v>
      </c>
      <c r="G1" t="s">
        <v>4</v>
      </c>
      <c r="H1" t="s">
        <v>5</v>
      </c>
      <c r="I1" t="s">
        <v>6</v>
      </c>
    </row>
    <row r="2" spans="1:9" x14ac:dyDescent="0.25">
      <c r="A2" t="s">
        <v>7</v>
      </c>
      <c r="B2">
        <v>48</v>
      </c>
      <c r="C2">
        <v>0.83613000000000004</v>
      </c>
      <c r="D2">
        <v>14</v>
      </c>
      <c r="E2" s="1">
        <v>1.4748E-15</v>
      </c>
      <c r="F2">
        <v>34.15</v>
      </c>
      <c r="G2" s="1">
        <v>1.2388E-13</v>
      </c>
      <c r="H2" s="1">
        <v>1.2388E-13</v>
      </c>
      <c r="I2">
        <v>0.51720999999999995</v>
      </c>
    </row>
    <row r="3" spans="1:9" x14ac:dyDescent="0.25">
      <c r="A3" t="s">
        <v>12</v>
      </c>
      <c r="B3">
        <v>28</v>
      </c>
      <c r="C3">
        <v>0.48774000000000001</v>
      </c>
      <c r="D3">
        <v>5</v>
      </c>
      <c r="E3" s="1">
        <v>8.1343999999999999E-5</v>
      </c>
      <c r="F3">
        <v>9.4168000000000003</v>
      </c>
      <c r="G3">
        <v>6.7514999999999997E-3</v>
      </c>
      <c r="H3">
        <v>2.2775999999999999E-3</v>
      </c>
      <c r="I3">
        <v>0.13514999999999999</v>
      </c>
    </row>
    <row r="4" spans="1:9" x14ac:dyDescent="0.25">
      <c r="A4" t="s">
        <v>13</v>
      </c>
      <c r="B4">
        <v>28</v>
      </c>
      <c r="C4">
        <v>0.48774000000000001</v>
      </c>
      <c r="D4">
        <v>5</v>
      </c>
      <c r="E4" s="1">
        <v>8.1343999999999999E-5</v>
      </c>
      <c r="F4">
        <v>9.4168000000000003</v>
      </c>
      <c r="G4">
        <v>6.7514999999999997E-3</v>
      </c>
      <c r="H4">
        <v>2.2775999999999999E-3</v>
      </c>
      <c r="I4">
        <v>0.375</v>
      </c>
    </row>
    <row r="5" spans="1:9" x14ac:dyDescent="0.25">
      <c r="A5" t="s">
        <v>8</v>
      </c>
      <c r="B5">
        <v>14</v>
      </c>
      <c r="C5">
        <v>0.24387</v>
      </c>
      <c r="D5">
        <v>3</v>
      </c>
      <c r="E5">
        <v>1.5114E-3</v>
      </c>
      <c r="F5">
        <v>6.4946999999999999</v>
      </c>
      <c r="G5">
        <v>0.12243</v>
      </c>
      <c r="H5">
        <v>2.726E-2</v>
      </c>
      <c r="I5">
        <v>0.25</v>
      </c>
    </row>
    <row r="6" spans="1:9" x14ac:dyDescent="0.25">
      <c r="A6" t="s">
        <v>14</v>
      </c>
      <c r="B6">
        <v>4</v>
      </c>
      <c r="C6">
        <v>6.9677000000000003E-2</v>
      </c>
      <c r="D6">
        <v>2</v>
      </c>
      <c r="E6">
        <v>1.7167E-3</v>
      </c>
      <c r="F6">
        <v>6.3673000000000002</v>
      </c>
      <c r="G6">
        <v>0.13733999999999999</v>
      </c>
      <c r="H6">
        <v>2.726E-2</v>
      </c>
      <c r="I6">
        <v>0.75</v>
      </c>
    </row>
    <row r="7" spans="1:9" x14ac:dyDescent="0.25">
      <c r="A7" t="s">
        <v>15</v>
      </c>
      <c r="B7">
        <v>33</v>
      </c>
      <c r="C7">
        <v>0.57484000000000002</v>
      </c>
      <c r="D7">
        <v>4</v>
      </c>
      <c r="E7">
        <v>2.1180999999999999E-3</v>
      </c>
      <c r="F7">
        <v>6.1571999999999996</v>
      </c>
      <c r="G7">
        <v>0.16733000000000001</v>
      </c>
      <c r="H7">
        <v>2.726E-2</v>
      </c>
      <c r="I7">
        <v>0.38462000000000002</v>
      </c>
    </row>
    <row r="8" spans="1:9" x14ac:dyDescent="0.25">
      <c r="A8" t="s">
        <v>22</v>
      </c>
      <c r="B8">
        <v>16</v>
      </c>
      <c r="C8">
        <v>0.27871000000000001</v>
      </c>
      <c r="D8">
        <v>3</v>
      </c>
      <c r="E8">
        <v>2.2717000000000002E-3</v>
      </c>
      <c r="F8">
        <v>6.0872000000000002</v>
      </c>
      <c r="G8">
        <v>0.17718999999999999</v>
      </c>
      <c r="H8">
        <v>2.726E-2</v>
      </c>
      <c r="I8">
        <v>0.26667000000000002</v>
      </c>
    </row>
    <row r="9" spans="1:9" x14ac:dyDescent="0.25">
      <c r="A9" t="s">
        <v>24</v>
      </c>
      <c r="B9">
        <v>19</v>
      </c>
      <c r="C9">
        <v>0.33096999999999999</v>
      </c>
      <c r="D9">
        <v>3</v>
      </c>
      <c r="E9">
        <v>3.7956999999999999E-3</v>
      </c>
      <c r="F9">
        <v>5.5739000000000001</v>
      </c>
      <c r="G9">
        <v>0.29226999999999997</v>
      </c>
      <c r="H9">
        <v>3.9855000000000002E-2</v>
      </c>
      <c r="I9">
        <v>0.16667999999999999</v>
      </c>
    </row>
    <row r="10" spans="1:9" x14ac:dyDescent="0.25">
      <c r="A10" t="s">
        <v>27</v>
      </c>
      <c r="B10">
        <v>22</v>
      </c>
      <c r="C10">
        <v>0.38323000000000002</v>
      </c>
      <c r="D10">
        <v>3</v>
      </c>
      <c r="E10">
        <v>5.8253999999999997E-3</v>
      </c>
      <c r="F10">
        <v>5.1455000000000002</v>
      </c>
      <c r="G10">
        <v>0.44273000000000001</v>
      </c>
      <c r="H10">
        <v>5.4370000000000002E-2</v>
      </c>
      <c r="I10">
        <v>0.13793</v>
      </c>
    </row>
    <row r="11" spans="1:9" x14ac:dyDescent="0.25">
      <c r="A11" t="s">
        <v>47</v>
      </c>
      <c r="B11">
        <v>8</v>
      </c>
      <c r="C11">
        <v>0.13935</v>
      </c>
      <c r="D11">
        <v>2</v>
      </c>
      <c r="E11">
        <v>7.6730000000000001E-3</v>
      </c>
      <c r="F11">
        <v>4.87</v>
      </c>
      <c r="G11">
        <v>0.57547999999999999</v>
      </c>
      <c r="H11">
        <v>6.4453999999999997E-2</v>
      </c>
      <c r="I11">
        <v>0.25</v>
      </c>
    </row>
    <row r="12" spans="1:9" x14ac:dyDescent="0.25">
      <c r="A12" t="s">
        <v>11</v>
      </c>
      <c r="B12">
        <v>27</v>
      </c>
      <c r="C12">
        <v>0.47032000000000002</v>
      </c>
      <c r="D12">
        <v>3</v>
      </c>
      <c r="E12">
        <v>1.0439E-2</v>
      </c>
      <c r="F12">
        <v>4.5621999999999998</v>
      </c>
      <c r="G12">
        <v>0.77251999999999998</v>
      </c>
      <c r="H12">
        <v>7.9719999999999999E-2</v>
      </c>
      <c r="I12">
        <v>3.125E-2</v>
      </c>
    </row>
    <row r="13" spans="1:9" x14ac:dyDescent="0.25">
      <c r="A13" t="s">
        <v>20</v>
      </c>
      <c r="B13">
        <v>10</v>
      </c>
      <c r="C13">
        <v>0.17419000000000001</v>
      </c>
      <c r="D13">
        <v>2</v>
      </c>
      <c r="E13">
        <v>1.2069E-2</v>
      </c>
      <c r="F13">
        <v>4.4170999999999996</v>
      </c>
      <c r="G13">
        <v>0.88104000000000005</v>
      </c>
      <c r="H13">
        <v>8.4484000000000004E-2</v>
      </c>
      <c r="I13">
        <v>0.33333000000000002</v>
      </c>
    </row>
    <row r="14" spans="1:9" x14ac:dyDescent="0.25">
      <c r="A14" t="s">
        <v>9</v>
      </c>
      <c r="B14">
        <v>32</v>
      </c>
      <c r="C14">
        <v>0.55742000000000003</v>
      </c>
      <c r="D14">
        <v>3</v>
      </c>
      <c r="E14">
        <v>1.6704E-2</v>
      </c>
      <c r="F14">
        <v>4.0921000000000003</v>
      </c>
      <c r="G14">
        <v>1</v>
      </c>
      <c r="H14">
        <v>0.10793999999999999</v>
      </c>
      <c r="I14">
        <v>0.1923</v>
      </c>
    </row>
    <row r="15" spans="1:9" x14ac:dyDescent="0.25">
      <c r="A15" t="s">
        <v>16</v>
      </c>
      <c r="B15">
        <v>38</v>
      </c>
      <c r="C15">
        <v>0.66193999999999997</v>
      </c>
      <c r="D15">
        <v>3</v>
      </c>
      <c r="E15">
        <v>2.6502999999999999E-2</v>
      </c>
      <c r="F15">
        <v>3.6305000000000001</v>
      </c>
      <c r="G15">
        <v>1</v>
      </c>
      <c r="H15">
        <v>0.14946999999999999</v>
      </c>
      <c r="I15">
        <v>0.125</v>
      </c>
    </row>
    <row r="16" spans="1:9" x14ac:dyDescent="0.25">
      <c r="A16" t="s">
        <v>43</v>
      </c>
      <c r="B16">
        <v>15</v>
      </c>
      <c r="C16">
        <v>0.26129000000000002</v>
      </c>
      <c r="D16">
        <v>2</v>
      </c>
      <c r="E16">
        <v>2.6690999999999999E-2</v>
      </c>
      <c r="F16">
        <v>3.6234000000000002</v>
      </c>
      <c r="G16">
        <v>1</v>
      </c>
      <c r="H16">
        <v>0.14946999999999999</v>
      </c>
      <c r="I16">
        <v>6.6669999999999993E-2</v>
      </c>
    </row>
    <row r="17" spans="1:9" x14ac:dyDescent="0.25">
      <c r="A17" t="s">
        <v>36</v>
      </c>
      <c r="B17">
        <v>2</v>
      </c>
      <c r="C17">
        <v>3.4839000000000002E-2</v>
      </c>
      <c r="D17">
        <v>1</v>
      </c>
      <c r="E17">
        <v>3.4546E-2</v>
      </c>
      <c r="F17">
        <v>3.3654999999999999</v>
      </c>
      <c r="G17">
        <v>1</v>
      </c>
      <c r="H17">
        <v>0.18137</v>
      </c>
      <c r="I17">
        <v>1</v>
      </c>
    </row>
    <row r="18" spans="1:9" x14ac:dyDescent="0.25">
      <c r="A18" t="s">
        <v>26</v>
      </c>
      <c r="B18">
        <v>21</v>
      </c>
      <c r="C18">
        <v>0.36581000000000002</v>
      </c>
      <c r="D18">
        <v>2</v>
      </c>
      <c r="E18">
        <v>5.0070999999999997E-2</v>
      </c>
      <c r="F18">
        <v>2.9943</v>
      </c>
      <c r="G18">
        <v>1</v>
      </c>
      <c r="H18">
        <v>0.24740999999999999</v>
      </c>
      <c r="I18">
        <v>4.7620000000000003E-2</v>
      </c>
    </row>
    <row r="19" spans="1:9" x14ac:dyDescent="0.25">
      <c r="A19" t="s">
        <v>29</v>
      </c>
      <c r="B19">
        <v>30</v>
      </c>
      <c r="C19">
        <v>0.52258000000000004</v>
      </c>
      <c r="D19">
        <v>2</v>
      </c>
      <c r="E19">
        <v>9.4289999999999999E-2</v>
      </c>
      <c r="F19">
        <v>2.3614000000000002</v>
      </c>
      <c r="G19">
        <v>1</v>
      </c>
      <c r="H19">
        <v>0.40239999999999998</v>
      </c>
      <c r="I19">
        <v>7.6920000000000002E-2</v>
      </c>
    </row>
    <row r="20" spans="1:9" x14ac:dyDescent="0.25">
      <c r="A20" t="s">
        <v>18</v>
      </c>
      <c r="B20">
        <v>6</v>
      </c>
      <c r="C20">
        <v>0.10452</v>
      </c>
      <c r="D20">
        <v>1</v>
      </c>
      <c r="E20">
        <v>0.10022</v>
      </c>
      <c r="F20">
        <v>2.3003999999999998</v>
      </c>
      <c r="G20">
        <v>1</v>
      </c>
      <c r="H20">
        <v>0.40239999999999998</v>
      </c>
      <c r="I20">
        <v>0.25</v>
      </c>
    </row>
    <row r="21" spans="1:9" x14ac:dyDescent="0.25">
      <c r="A21" t="s">
        <v>17</v>
      </c>
      <c r="B21">
        <v>6</v>
      </c>
      <c r="C21">
        <v>0.10452</v>
      </c>
      <c r="D21">
        <v>1</v>
      </c>
      <c r="E21">
        <v>0.10022</v>
      </c>
      <c r="F21">
        <v>2.3003999999999998</v>
      </c>
      <c r="G21">
        <v>1</v>
      </c>
      <c r="H21">
        <v>0.40239999999999998</v>
      </c>
      <c r="I21">
        <v>0.25</v>
      </c>
    </row>
    <row r="22" spans="1:9" x14ac:dyDescent="0.25">
      <c r="A22" t="s">
        <v>10</v>
      </c>
      <c r="B22">
        <v>65</v>
      </c>
      <c r="C22">
        <v>1.1323000000000001</v>
      </c>
      <c r="D22">
        <v>3</v>
      </c>
      <c r="E22">
        <v>0.10059999999999999</v>
      </c>
      <c r="F22">
        <v>2.2966000000000002</v>
      </c>
      <c r="G22">
        <v>1</v>
      </c>
      <c r="H22">
        <v>0.40239999999999998</v>
      </c>
      <c r="I22">
        <v>5.8139999999999997E-2</v>
      </c>
    </row>
    <row r="23" spans="1:9" x14ac:dyDescent="0.25">
      <c r="A23" t="s">
        <v>31</v>
      </c>
      <c r="B23">
        <v>33</v>
      </c>
      <c r="C23">
        <v>0.57484000000000002</v>
      </c>
      <c r="D23">
        <v>2</v>
      </c>
      <c r="E23">
        <v>0.11089</v>
      </c>
      <c r="F23">
        <v>2.1991999999999998</v>
      </c>
      <c r="G23">
        <v>1</v>
      </c>
      <c r="H23">
        <v>0.42341000000000001</v>
      </c>
      <c r="I23">
        <v>0.15151999999999999</v>
      </c>
    </row>
    <row r="24" spans="1:9" x14ac:dyDescent="0.25">
      <c r="A24" t="s">
        <v>37</v>
      </c>
      <c r="B24">
        <v>7</v>
      </c>
      <c r="C24">
        <v>0.12194000000000001</v>
      </c>
      <c r="D24">
        <v>1</v>
      </c>
      <c r="E24">
        <v>0.11595999999999999</v>
      </c>
      <c r="F24">
        <v>2.1545000000000001</v>
      </c>
      <c r="G24">
        <v>1</v>
      </c>
      <c r="H24">
        <v>0.42349999999999999</v>
      </c>
      <c r="I24">
        <v>0.14285999999999999</v>
      </c>
    </row>
    <row r="25" spans="1:9" x14ac:dyDescent="0.25">
      <c r="A25" t="s">
        <v>38</v>
      </c>
      <c r="B25">
        <v>8</v>
      </c>
      <c r="C25">
        <v>0.13935</v>
      </c>
      <c r="D25">
        <v>1</v>
      </c>
      <c r="E25">
        <v>0.13142999999999999</v>
      </c>
      <c r="F25">
        <v>2.0293000000000001</v>
      </c>
      <c r="G25">
        <v>1</v>
      </c>
      <c r="H25">
        <v>0.44159999999999999</v>
      </c>
      <c r="I25">
        <v>0.16667000000000001</v>
      </c>
    </row>
    <row r="26" spans="1:9" x14ac:dyDescent="0.25">
      <c r="A26" t="s">
        <v>19</v>
      </c>
      <c r="B26">
        <v>8</v>
      </c>
      <c r="C26">
        <v>0.13935</v>
      </c>
      <c r="D26">
        <v>1</v>
      </c>
      <c r="E26">
        <v>0.13142999999999999</v>
      </c>
      <c r="F26">
        <v>2.0293000000000001</v>
      </c>
      <c r="G26">
        <v>1</v>
      </c>
      <c r="H26">
        <v>0.44159999999999999</v>
      </c>
      <c r="I26">
        <v>0.2</v>
      </c>
    </row>
    <row r="27" spans="1:9" x14ac:dyDescent="0.25">
      <c r="A27" t="s">
        <v>48</v>
      </c>
      <c r="B27">
        <v>9</v>
      </c>
      <c r="C27">
        <v>0.15676999999999999</v>
      </c>
      <c r="D27">
        <v>1</v>
      </c>
      <c r="E27">
        <v>0.14663999999999999</v>
      </c>
      <c r="F27">
        <v>1.9198</v>
      </c>
      <c r="G27">
        <v>1</v>
      </c>
      <c r="H27">
        <v>0.47375</v>
      </c>
      <c r="I27">
        <v>0.125</v>
      </c>
    </row>
    <row r="28" spans="1:9" x14ac:dyDescent="0.25">
      <c r="A28" t="s">
        <v>39</v>
      </c>
      <c r="B28">
        <v>10</v>
      </c>
      <c r="C28">
        <v>0.17419000000000001</v>
      </c>
      <c r="D28">
        <v>1</v>
      </c>
      <c r="E28">
        <v>0.16159000000000001</v>
      </c>
      <c r="F28">
        <v>1.8227</v>
      </c>
      <c r="G28">
        <v>1</v>
      </c>
      <c r="H28">
        <v>0.50271999999999994</v>
      </c>
      <c r="I28">
        <v>0</v>
      </c>
    </row>
    <row r="29" spans="1:9" x14ac:dyDescent="0.25">
      <c r="A29" t="s">
        <v>21</v>
      </c>
      <c r="B29">
        <v>15</v>
      </c>
      <c r="C29">
        <v>0.26129000000000002</v>
      </c>
      <c r="D29">
        <v>1</v>
      </c>
      <c r="E29">
        <v>0.23264000000000001</v>
      </c>
      <c r="F29">
        <v>1.4582999999999999</v>
      </c>
      <c r="G29">
        <v>1</v>
      </c>
      <c r="H29">
        <v>0.69793000000000005</v>
      </c>
      <c r="I29">
        <v>4.7620000000000003E-2</v>
      </c>
    </row>
    <row r="30" spans="1:9" x14ac:dyDescent="0.25">
      <c r="A30" t="s">
        <v>23</v>
      </c>
      <c r="B30">
        <v>16</v>
      </c>
      <c r="C30">
        <v>0.27871000000000001</v>
      </c>
      <c r="D30">
        <v>1</v>
      </c>
      <c r="E30">
        <v>0.24614</v>
      </c>
      <c r="F30">
        <v>1.4018999999999999</v>
      </c>
      <c r="G30">
        <v>1</v>
      </c>
      <c r="H30">
        <v>0.71294999999999997</v>
      </c>
      <c r="I30">
        <v>4.5449999999999997E-2</v>
      </c>
    </row>
    <row r="31" spans="1:9" x14ac:dyDescent="0.25">
      <c r="A31" t="s">
        <v>40</v>
      </c>
      <c r="B31">
        <v>18</v>
      </c>
      <c r="C31">
        <v>0.31355</v>
      </c>
      <c r="D31">
        <v>1</v>
      </c>
      <c r="E31">
        <v>0.27245000000000003</v>
      </c>
      <c r="F31">
        <v>1.3003</v>
      </c>
      <c r="G31">
        <v>1</v>
      </c>
      <c r="H31">
        <v>0.76285999999999998</v>
      </c>
      <c r="I31">
        <v>0.04</v>
      </c>
    </row>
    <row r="32" spans="1:9" x14ac:dyDescent="0.25">
      <c r="A32" t="s">
        <v>44</v>
      </c>
      <c r="B32">
        <v>20</v>
      </c>
      <c r="C32">
        <v>0.34838999999999998</v>
      </c>
      <c r="D32">
        <v>1</v>
      </c>
      <c r="E32">
        <v>0.29787999999999998</v>
      </c>
      <c r="F32">
        <v>1.2111000000000001</v>
      </c>
      <c r="G32">
        <v>1</v>
      </c>
      <c r="H32">
        <v>0.78193000000000001</v>
      </c>
      <c r="I32">
        <v>0</v>
      </c>
    </row>
    <row r="33" spans="1:9" x14ac:dyDescent="0.25">
      <c r="A33" t="s">
        <v>49</v>
      </c>
      <c r="B33">
        <v>20</v>
      </c>
      <c r="C33">
        <v>0.34838999999999998</v>
      </c>
      <c r="D33">
        <v>1</v>
      </c>
      <c r="E33">
        <v>0.29787999999999998</v>
      </c>
      <c r="F33">
        <v>1.2111000000000001</v>
      </c>
      <c r="G33">
        <v>1</v>
      </c>
      <c r="H33">
        <v>0.78193000000000001</v>
      </c>
      <c r="I33">
        <v>6.8970000000000004E-2</v>
      </c>
    </row>
    <row r="34" spans="1:9" x14ac:dyDescent="0.25">
      <c r="A34" t="s">
        <v>25</v>
      </c>
      <c r="B34">
        <v>21</v>
      </c>
      <c r="C34">
        <v>0.36581000000000002</v>
      </c>
      <c r="D34">
        <v>1</v>
      </c>
      <c r="E34">
        <v>0.31026999999999999</v>
      </c>
      <c r="F34">
        <v>1.1702999999999999</v>
      </c>
      <c r="G34">
        <v>1</v>
      </c>
      <c r="H34">
        <v>0.78978000000000004</v>
      </c>
      <c r="I34">
        <v>3.125E-2</v>
      </c>
    </row>
    <row r="35" spans="1:9" x14ac:dyDescent="0.25">
      <c r="A35" t="s">
        <v>50</v>
      </c>
      <c r="B35">
        <v>23</v>
      </c>
      <c r="C35">
        <v>0.40065000000000001</v>
      </c>
      <c r="D35">
        <v>1</v>
      </c>
      <c r="E35">
        <v>0.33442</v>
      </c>
      <c r="F35">
        <v>1.0953999999999999</v>
      </c>
      <c r="G35">
        <v>1</v>
      </c>
      <c r="H35">
        <v>0.82621999999999995</v>
      </c>
      <c r="I35">
        <v>3.8460000000000001E-2</v>
      </c>
    </row>
    <row r="36" spans="1:9" x14ac:dyDescent="0.25">
      <c r="A36" t="s">
        <v>41</v>
      </c>
      <c r="B36">
        <v>25</v>
      </c>
      <c r="C36">
        <v>0.43547999999999998</v>
      </c>
      <c r="D36">
        <v>1</v>
      </c>
      <c r="E36">
        <v>0.35776000000000002</v>
      </c>
      <c r="F36">
        <v>1.0279</v>
      </c>
      <c r="G36">
        <v>1</v>
      </c>
      <c r="H36">
        <v>0.85862000000000005</v>
      </c>
      <c r="I36">
        <v>0.05</v>
      </c>
    </row>
    <row r="37" spans="1:9" x14ac:dyDescent="0.25">
      <c r="A37" t="s">
        <v>28</v>
      </c>
      <c r="B37">
        <v>28</v>
      </c>
      <c r="C37">
        <v>0.48774000000000001</v>
      </c>
      <c r="D37">
        <v>1</v>
      </c>
      <c r="E37">
        <v>0.39129000000000003</v>
      </c>
      <c r="F37">
        <v>0.93830000000000002</v>
      </c>
      <c r="G37">
        <v>1</v>
      </c>
      <c r="H37">
        <v>0.91300999999999999</v>
      </c>
      <c r="I37">
        <v>2.128E-2</v>
      </c>
    </row>
    <row r="38" spans="1:9" x14ac:dyDescent="0.25">
      <c r="A38" t="s">
        <v>30</v>
      </c>
      <c r="B38">
        <v>30</v>
      </c>
      <c r="C38">
        <v>0.52258000000000004</v>
      </c>
      <c r="D38">
        <v>1</v>
      </c>
      <c r="E38">
        <v>0.41270000000000001</v>
      </c>
      <c r="F38">
        <v>0.88502999999999998</v>
      </c>
      <c r="G38">
        <v>1</v>
      </c>
      <c r="H38">
        <v>0.93694999999999995</v>
      </c>
      <c r="I38">
        <v>0.05</v>
      </c>
    </row>
    <row r="39" spans="1:9" x14ac:dyDescent="0.25">
      <c r="A39" t="s">
        <v>32</v>
      </c>
      <c r="B39">
        <v>36</v>
      </c>
      <c r="C39">
        <v>0.62709999999999999</v>
      </c>
      <c r="D39">
        <v>1</v>
      </c>
      <c r="E39">
        <v>0.47267999999999999</v>
      </c>
      <c r="F39">
        <v>0.74934000000000001</v>
      </c>
      <c r="G39">
        <v>1</v>
      </c>
      <c r="H39">
        <v>1</v>
      </c>
      <c r="I39">
        <v>3.8460000000000001E-2</v>
      </c>
    </row>
    <row r="40" spans="1:9" x14ac:dyDescent="0.25">
      <c r="A40" t="s">
        <v>33</v>
      </c>
      <c r="B40">
        <v>37</v>
      </c>
      <c r="C40">
        <v>0.64451999999999998</v>
      </c>
      <c r="D40">
        <v>1</v>
      </c>
      <c r="E40">
        <v>0.48208000000000001</v>
      </c>
      <c r="F40">
        <v>0.72963999999999996</v>
      </c>
      <c r="G40">
        <v>1</v>
      </c>
      <c r="H40">
        <v>1</v>
      </c>
      <c r="I40">
        <v>2.564E-2</v>
      </c>
    </row>
    <row r="41" spans="1:9" x14ac:dyDescent="0.25">
      <c r="A41" t="s">
        <v>51</v>
      </c>
      <c r="B41">
        <v>40</v>
      </c>
      <c r="C41">
        <v>0.69677</v>
      </c>
      <c r="D41">
        <v>1</v>
      </c>
      <c r="E41">
        <v>0.50932999999999995</v>
      </c>
      <c r="F41">
        <v>0.67464999999999997</v>
      </c>
      <c r="G41">
        <v>1</v>
      </c>
      <c r="H41">
        <v>1</v>
      </c>
      <c r="I41">
        <v>1.8870000000000001E-2</v>
      </c>
    </row>
    <row r="42" spans="1:9" x14ac:dyDescent="0.25">
      <c r="A42" t="s">
        <v>52</v>
      </c>
      <c r="B42">
        <v>42</v>
      </c>
      <c r="C42">
        <v>0.73160999999999998</v>
      </c>
      <c r="D42">
        <v>1</v>
      </c>
      <c r="E42">
        <v>0.52673000000000003</v>
      </c>
      <c r="F42">
        <v>0.64107000000000003</v>
      </c>
      <c r="G42">
        <v>1</v>
      </c>
      <c r="H42">
        <v>1</v>
      </c>
      <c r="I42">
        <v>0.11627999999999999</v>
      </c>
    </row>
    <row r="43" spans="1:9" x14ac:dyDescent="0.25">
      <c r="A43" t="s">
        <v>35</v>
      </c>
      <c r="B43">
        <v>46</v>
      </c>
      <c r="C43">
        <v>0.80128999999999995</v>
      </c>
      <c r="D43">
        <v>1</v>
      </c>
      <c r="E43">
        <v>0.55976000000000004</v>
      </c>
      <c r="F43">
        <v>0.58025000000000004</v>
      </c>
      <c r="G43">
        <v>1</v>
      </c>
      <c r="H43">
        <v>1</v>
      </c>
      <c r="I43">
        <v>4.0820000000000002E-2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</vt:lpstr>
      <vt:lpstr>carbaryl_high</vt:lpstr>
      <vt:lpstr>carbaryl_all</vt:lpstr>
      <vt:lpstr>predation_high</vt:lpstr>
      <vt:lpstr>predation_all</vt:lpstr>
      <vt:lpstr>combined_high</vt:lpstr>
      <vt:lpstr>combined_all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newuser</dc:creator>
  <cp:lastModifiedBy>newuser</cp:lastModifiedBy>
  <dcterms:created xsi:type="dcterms:W3CDTF">2020-02-05T18:53:42Z</dcterms:created>
  <dcterms:modified xsi:type="dcterms:W3CDTF">2020-02-05T20:12:31Z</dcterms:modified>
</cp:coreProperties>
</file>