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Code\Portfolio Optimization\"/>
    </mc:Choice>
  </mc:AlternateContent>
  <xr:revisionPtr revIDLastSave="0" documentId="13_ncr:1_{5BA58831-F6E8-4735-A3F7-90DA5E74DBAB}" xr6:coauthVersionLast="47" xr6:coauthVersionMax="47" xr10:uidLastSave="{00000000-0000-0000-0000-000000000000}"/>
  <bookViews>
    <workbookView xWindow="-108" yWindow="-108" windowWidth="23256" windowHeight="12456" activeTab="5" xr2:uid="{707360B2-2350-4DF6-A397-E27EB9B677C7}"/>
  </bookViews>
  <sheets>
    <sheet name="Performance Comparison" sheetId="7" r:id="rId1"/>
    <sheet name="Stress Tests" sheetId="6" r:id="rId2"/>
    <sheet name="Efficient Frontier" sheetId="5" r:id="rId3"/>
    <sheet name="Monte Carlo" sheetId="4" r:id="rId4"/>
    <sheet name="Optimization" sheetId="3" r:id="rId5"/>
    <sheet name="Overview" sheetId="2" r:id="rId6"/>
    <sheet name="Sheet1" sheetId="1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<sst xmlns="http://schemas.openxmlformats.org/spreadsheetml/2006/main" count="264" uniqueCount="80">
  <si>
    <t>Portfolio Optimization Results</t>
  </si>
  <si>
    <t>Optimization Parameters</t>
  </si>
  <si>
    <t>Start Date</t>
  </si>
  <si>
    <t>End Date</t>
  </si>
  <si>
    <t>Risk-Free Rate</t>
  </si>
  <si>
    <t>Total Assets</t>
  </si>
  <si>
    <t>Stock Assets</t>
  </si>
  <si>
    <t>Bond Assets</t>
  </si>
  <si>
    <t>Optimal Portfolio Performance</t>
  </si>
  <si>
    <t>Expected Annual Return</t>
  </si>
  <si>
    <t>Expected Annual Volatility</t>
  </si>
  <si>
    <t>Sharpe Ratio</t>
  </si>
  <si>
    <t>Asset Allocation</t>
  </si>
  <si>
    <t>AAPL</t>
  </si>
  <si>
    <t>MSFT</t>
  </si>
  <si>
    <t>AMZN</t>
  </si>
  <si>
    <t>GOOGL</t>
  </si>
  <si>
    <t>META</t>
  </si>
  <si>
    <t>TSLA</t>
  </si>
  <si>
    <t>JNJ</t>
  </si>
  <si>
    <t>JPM</t>
  </si>
  <si>
    <t>V</t>
  </si>
  <si>
    <t>PG</t>
  </si>
  <si>
    <t>AGG</t>
  </si>
  <si>
    <t>BND</t>
  </si>
  <si>
    <t>TLT</t>
  </si>
  <si>
    <t>IEF</t>
  </si>
  <si>
    <t>SHY</t>
  </si>
  <si>
    <t>LQD</t>
  </si>
  <si>
    <t>HYG</t>
  </si>
  <si>
    <t>MUB</t>
  </si>
  <si>
    <t>VCSH</t>
  </si>
  <si>
    <t>VCIT</t>
  </si>
  <si>
    <t>Asset Class Allocation</t>
  </si>
  <si>
    <t>Stocks</t>
  </si>
  <si>
    <t>Bonds</t>
  </si>
  <si>
    <t>Portfolio Optimization Details</t>
  </si>
  <si>
    <t>Mean Annual Returns</t>
  </si>
  <si>
    <t>Covariance Matrix (Annual)</t>
  </si>
  <si>
    <t>Ticker</t>
  </si>
  <si>
    <t>Optimal Weights</t>
  </si>
  <si>
    <t>Monte Carlo Simulation Results</t>
  </si>
  <si>
    <t>Top 10 Portfolios by Sharpe Ratio</t>
  </si>
  <si>
    <t>Return</t>
  </si>
  <si>
    <t>Volatility</t>
  </si>
  <si>
    <t>Monte Carlo Statistics</t>
  </si>
  <si>
    <t>Statistic</t>
  </si>
  <si>
    <t>Min</t>
  </si>
  <si>
    <t>Max</t>
  </si>
  <si>
    <t>Mean</t>
  </si>
  <si>
    <t>Median</t>
  </si>
  <si>
    <t>Std Dev</t>
  </si>
  <si>
    <t>Efficient Frontier Data</t>
  </si>
  <si>
    <t>Target Return</t>
  </si>
  <si>
    <t>Optimal Portfolio</t>
  </si>
  <si>
    <t>Portfolio Stress Test Results</t>
  </si>
  <si>
    <t>Base Case</t>
  </si>
  <si>
    <t>Market Crash</t>
  </si>
  <si>
    <t>Difference from Base</t>
  </si>
  <si>
    <t>Return Diff</t>
  </si>
  <si>
    <t>Volatility Diff</t>
  </si>
  <si>
    <t>Sharpe Ratio Diff</t>
  </si>
  <si>
    <t>Economic Boom</t>
  </si>
  <si>
    <t>Recession</t>
  </si>
  <si>
    <t>Rising Interest Rates</t>
  </si>
  <si>
    <t>Falling Interest Rates</t>
  </si>
  <si>
    <t>Portfolio Performance Comparison</t>
  </si>
  <si>
    <t>Metric</t>
  </si>
  <si>
    <t>Before Optimization</t>
  </si>
  <si>
    <t>After Optimization</t>
  </si>
  <si>
    <t>Improvement</t>
  </si>
  <si>
    <t>Expected Return</t>
  </si>
  <si>
    <t>Before Optimization Weights</t>
  </si>
  <si>
    <t>After Optimization Weights</t>
  </si>
  <si>
    <t>Investment Growth Simulation (10 Year)</t>
  </si>
  <si>
    <t>Mean Final Value</t>
  </si>
  <si>
    <t>Median Final Value</t>
  </si>
  <si>
    <t>Min Final Value</t>
  </si>
  <si>
    <t>Max Final Value</t>
  </si>
  <si>
    <t>Std Dev Final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</si>
</sst>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6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4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cat>
            <c:strRef>
              <c:f>Overview!$D$18:$D$19</c:f>
              <c:strCache>
                <c:ptCount val="2"/>
                <c:pt idx="0">
                  <c:v>Stocks</c:v>
                </c:pt>
                <c:pt idx="1">
                  <c:v>Bonds</c:v>
                </c:pt>
              </c:strCache>
            </c:strRef>
          </c:cat>
          <c:val>
            <c:numRef>
              <c:f>Overview!$E$18:$E$19</c:f>
              <c:numCache>
                <c:formatCode>0.00%</c:formatCode>
                <c:ptCount val="2"/>
                <c:pt idx="0">
                  <c:v>0.67883036885241299</c:v>
                </c:pt>
                <c:pt idx="1">
                  <c:v>0.32116963114758751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8A-4F59-ADBB-40D726949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490220</xdr:colOff>
      <xdr:row>18</xdr:row>
      <xdr:rowOff>68580</xdr:rowOff>
    </xdr:from>
    <xdr:to>
      <xdr:col>13</xdr:col>
      <xdr:colOff>185420</xdr:colOff>
      <xdr:row>39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64BB5F-177B-E4B1-337B-E9D47F784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E9D44-ED1C-4211-9901-3393B5A96DF0}">
  <dimension ref="A1:E36"/>
  <sheetViews>
    <sheetView workbookViewId="0"/>
  </sheetViews>
  <sheetFormatPr defaultRowHeight="14.4" x14ac:dyDescent="0.3"/>
  <cols>
    <col min="1" max="1" width="45.88671875" bestFit="1" customWidth="1"/>
    <col min="2" max="2" width="18" bestFit="1" customWidth="1"/>
    <col min="3" max="3" width="16.5546875" bestFit="1" customWidth="1"/>
    <col min="4" max="4" width="23.33203125" bestFit="1" customWidth="1"/>
    <col min="5" max="5" width="7" bestFit="1" customWidth="1"/>
  </cols>
  <sheetData>
    <row r="1" spans="1:5" ht="21" x14ac:dyDescent="0.4">
      <c r="A1" s="2" t="s">
        <v>66</v>
      </c>
    </row>
    <row r="3" spans="1:5" x14ac:dyDescent="0.3">
      <c r="A3" s="1" t="s">
        <v>67</v>
      </c>
      <c r="B3" s="1" t="s">
        <v>68</v>
      </c>
      <c r="C3" s="1" t="s">
        <v>69</v>
      </c>
      <c r="D3" s="1" t="s">
        <v>70</v>
      </c>
    </row>
    <row r="4" spans="1:5" x14ac:dyDescent="0.3">
      <c r="A4" t="s">
        <v>71</v>
      </c>
      <c r="B4" s="4">
        <v>9.2698230934766035E-2</v>
      </c>
      <c r="C4" s="4">
        <v>0.12077313224391861</v>
      </c>
      <c r="D4" s="4">
        <v>2.8074901309152578E-2</v>
      </c>
    </row>
    <row r="5" spans="1:5" x14ac:dyDescent="0.3">
      <c r="A5" t="s">
        <v>44</v>
      </c>
      <c r="B5" s="4">
        <v>0.1302175458960792</v>
      </c>
      <c r="C5" s="4">
        <v>9.9446118603374226E-2</v>
      </c>
      <c r="D5" s="4">
        <v>-3.0771427292704975E-2</v>
      </c>
    </row>
    <row r="6" spans="1:5" x14ac:dyDescent="0.3">
      <c r="A6" t="s">
        <v>11</v>
      </c>
      <c r="B6" s="4">
        <v>0.55828291367726468</v>
      </c>
      <c r="C6" s="4">
        <v>1.0133440465971022</v>
      </c>
      <c r="D6" s="4">
        <v>0.45506113291983752</v>
      </c>
    </row>
    <row r="8" spans="1:5" x14ac:dyDescent="0.3">
      <c r="A8" t="s">
        <v>72</v>
      </c>
      <c r="D8" t="s">
        <v>73</v>
      </c>
    </row>
    <row r="9" spans="1:5" x14ac:dyDescent="0.3">
      <c r="A9" s="4" t="s">
        <v>13</v>
      </c>
      <c r="B9" s="4">
        <v>6.9999999999999993E-2</v>
      </c>
      <c r="D9" s="4" t="s">
        <v>13</v>
      </c>
      <c r="E9" s="4">
        <v>0.20398964775539474</v>
      </c>
    </row>
    <row r="10" spans="1:5" x14ac:dyDescent="0.3">
      <c r="A10" s="4" t="s">
        <v>14</v>
      </c>
      <c r="B10" s="4">
        <v>6.9999999999999993E-2</v>
      </c>
      <c r="D10" s="4" t="s">
        <v>14</v>
      </c>
      <c r="E10" s="4">
        <v>0</v>
      </c>
    </row>
    <row r="11" spans="1:5" x14ac:dyDescent="0.3">
      <c r="A11" s="4" t="s">
        <v>15</v>
      </c>
      <c r="B11" s="4">
        <v>6.9999999999999993E-2</v>
      </c>
      <c r="D11" s="4" t="s">
        <v>15</v>
      </c>
      <c r="E11" s="4">
        <v>0</v>
      </c>
    </row>
    <row r="12" spans="1:5" x14ac:dyDescent="0.3">
      <c r="A12" s="4" t="s">
        <v>16</v>
      </c>
      <c r="B12" s="4">
        <v>6.9999999999999993E-2</v>
      </c>
      <c r="D12" s="4" t="s">
        <v>16</v>
      </c>
      <c r="E12" s="4">
        <v>1.2206761209471173E-16</v>
      </c>
    </row>
    <row r="13" spans="1:5" x14ac:dyDescent="0.3">
      <c r="A13" s="4" t="s">
        <v>17</v>
      </c>
      <c r="B13" s="4">
        <v>6.9999999999999993E-2</v>
      </c>
      <c r="D13" s="4" t="s">
        <v>17</v>
      </c>
      <c r="E13" s="4">
        <v>0</v>
      </c>
    </row>
    <row r="14" spans="1:5" x14ac:dyDescent="0.3">
      <c r="A14" s="4" t="s">
        <v>18</v>
      </c>
      <c r="B14" s="4">
        <v>6.9999999999999993E-2</v>
      </c>
      <c r="D14" s="4" t="s">
        <v>18</v>
      </c>
      <c r="E14" s="4">
        <v>0</v>
      </c>
    </row>
    <row r="15" spans="1:5" x14ac:dyDescent="0.3">
      <c r="A15" s="4" t="s">
        <v>19</v>
      </c>
      <c r="B15" s="4">
        <v>6.9999999999999993E-2</v>
      </c>
      <c r="D15" s="4" t="s">
        <v>19</v>
      </c>
      <c r="E15" s="4">
        <v>0</v>
      </c>
    </row>
    <row r="16" spans="1:5" x14ac:dyDescent="0.3">
      <c r="A16" s="4" t="s">
        <v>20</v>
      </c>
      <c r="B16" s="4">
        <v>6.9999999999999993E-2</v>
      </c>
      <c r="D16" s="4" t="s">
        <v>20</v>
      </c>
      <c r="E16" s="4">
        <v>7.7154537099499709E-17</v>
      </c>
    </row>
    <row r="17" spans="1:5" x14ac:dyDescent="0.3">
      <c r="A17" s="4" t="s">
        <v>21</v>
      </c>
      <c r="B17" s="4">
        <v>6.9999999999999993E-2</v>
      </c>
      <c r="D17" s="4" t="s">
        <v>21</v>
      </c>
      <c r="E17" s="4">
        <v>9.6010352244606009E-2</v>
      </c>
    </row>
    <row r="18" spans="1:5" x14ac:dyDescent="0.3">
      <c r="A18" s="4" t="s">
        <v>22</v>
      </c>
      <c r="B18" s="4">
        <v>6.9999999999999993E-2</v>
      </c>
      <c r="D18" s="4" t="s">
        <v>22</v>
      </c>
      <c r="E18" s="4">
        <v>1.3608092517408688E-16</v>
      </c>
    </row>
    <row r="19" spans="1:5" x14ac:dyDescent="0.3">
      <c r="A19" s="4" t="s">
        <v>23</v>
      </c>
      <c r="B19" s="4">
        <v>3.0000000000000006E-2</v>
      </c>
      <c r="D19" s="4" t="s">
        <v>23</v>
      </c>
      <c r="E19" s="4">
        <v>8.5127152150277479E-3</v>
      </c>
    </row>
    <row r="20" spans="1:5" x14ac:dyDescent="0.3">
      <c r="A20" s="4" t="s">
        <v>24</v>
      </c>
      <c r="B20" s="4">
        <v>3.0000000000000006E-2</v>
      </c>
      <c r="D20" s="4" t="s">
        <v>24</v>
      </c>
      <c r="E20" s="4">
        <v>1.2012960071139389E-16</v>
      </c>
    </row>
    <row r="21" spans="1:5" x14ac:dyDescent="0.3">
      <c r="A21" s="4" t="s">
        <v>25</v>
      </c>
      <c r="B21" s="4">
        <v>3.0000000000000006E-2</v>
      </c>
      <c r="D21" s="4" t="s">
        <v>25</v>
      </c>
      <c r="E21" s="4">
        <v>0</v>
      </c>
    </row>
    <row r="22" spans="1:5" x14ac:dyDescent="0.3">
      <c r="A22" s="4" t="s">
        <v>26</v>
      </c>
      <c r="B22" s="4">
        <v>3.0000000000000006E-2</v>
      </c>
      <c r="D22" s="4" t="s">
        <v>26</v>
      </c>
      <c r="E22" s="4">
        <v>6.9722731261220125E-2</v>
      </c>
    </row>
    <row r="23" spans="1:5" x14ac:dyDescent="0.3">
      <c r="A23" s="4" t="s">
        <v>27</v>
      </c>
      <c r="B23" s="4">
        <v>3.0000000000000006E-2</v>
      </c>
      <c r="D23" s="4" t="s">
        <v>27</v>
      </c>
      <c r="E23" s="4">
        <v>0.58977968323422358</v>
      </c>
    </row>
    <row r="24" spans="1:5" x14ac:dyDescent="0.3">
      <c r="A24" s="4" t="s">
        <v>28</v>
      </c>
      <c r="B24" s="4">
        <v>3.0000000000000006E-2</v>
      </c>
      <c r="D24" s="4" t="s">
        <v>28</v>
      </c>
      <c r="E24" s="4">
        <v>5.8330076879720139E-17</v>
      </c>
    </row>
    <row r="25" spans="1:5" x14ac:dyDescent="0.3">
      <c r="A25" s="4" t="s">
        <v>29</v>
      </c>
      <c r="B25" s="4">
        <v>3.0000000000000006E-2</v>
      </c>
      <c r="D25" s="4" t="s">
        <v>29</v>
      </c>
      <c r="E25" s="4">
        <v>3.19848702895279E-2</v>
      </c>
    </row>
    <row r="26" spans="1:5" x14ac:dyDescent="0.3">
      <c r="A26" s="4" t="s">
        <v>30</v>
      </c>
      <c r="B26" s="4">
        <v>3.0000000000000006E-2</v>
      </c>
      <c r="D26" s="4" t="s">
        <v>30</v>
      </c>
      <c r="E26" s="4">
        <v>0</v>
      </c>
    </row>
    <row r="27" spans="1:5" x14ac:dyDescent="0.3">
      <c r="A27" s="4" t="s">
        <v>31</v>
      </c>
      <c r="B27" s="4">
        <v>3.0000000000000006E-2</v>
      </c>
      <c r="D27" s="4" t="s">
        <v>31</v>
      </c>
      <c r="E27" s="4">
        <v>2.2979665045830266E-16</v>
      </c>
    </row>
    <row r="28" spans="1:5" x14ac:dyDescent="0.3">
      <c r="A28" s="4" t="s">
        <v>32</v>
      </c>
      <c r="B28" s="4">
        <v>3.0000000000000006E-2</v>
      </c>
      <c r="D28" s="4" t="s">
        <v>32</v>
      </c>
      <c r="E28" s="4">
        <v>2.0816681711721685E-16</v>
      </c>
    </row>
    <row r="31" spans="1:5" x14ac:dyDescent="0.3">
      <c r="A31" t="s">
        <v>74</v>
      </c>
    </row>
    <row r="32" spans="1:5" x14ac:dyDescent="0.3">
      <c r="A32" t="s">
        <v>75</v>
      </c>
      <c r="B32" s="5">
        <v>252519.01995212011</v>
      </c>
      <c r="C32" s="5">
        <v>339463.4152127041</v>
      </c>
      <c r="D32" s="5">
        <v>86944.395260583988</v>
      </c>
    </row>
    <row r="33" spans="1:4" x14ac:dyDescent="0.3">
      <c r="A33" t="s">
        <v>76</v>
      </c>
      <c r="B33" s="5">
        <v>234567.24645775324</v>
      </c>
      <c r="C33" s="5">
        <v>319834.00348000944</v>
      </c>
      <c r="D33" s="5">
        <v>85266.757022256206</v>
      </c>
    </row>
    <row r="34" spans="1:4" x14ac:dyDescent="0.3">
      <c r="A34" t="s">
        <v>77</v>
      </c>
      <c r="B34" s="5">
        <v>66326.307586881187</v>
      </c>
      <c r="C34" s="5">
        <v>119053.49563271461</v>
      </c>
      <c r="D34" s="5">
        <v>52727.18804583342</v>
      </c>
    </row>
    <row r="35" spans="1:4" x14ac:dyDescent="0.3">
      <c r="A35" t="s">
        <v>78</v>
      </c>
      <c r="B35" s="5">
        <v>1020186.3207233972</v>
      </c>
      <c r="C35" s="5">
        <v>832287.33407069603</v>
      </c>
      <c r="D35" s="5">
        <v>-187898.98665270116</v>
      </c>
    </row>
    <row r="36" spans="1:4" x14ac:dyDescent="0.3">
      <c r="A36" t="s">
        <v>79</v>
      </c>
      <c r="B36" s="5">
        <v>111337.0488277549</v>
      </c>
      <c r="C36" s="5">
        <v>113760.46912454607</v>
      </c>
      <c r="D36" s="5">
        <v>2423.4202967911697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3CDB3-857B-4D36-8FF4-3484CAC1FE6B}">
  <dimension ref="A1:E31"/>
  <sheetViews>
    <sheetView workbookViewId="0"/>
  </sheetViews>
  <sheetFormatPr defaultRowHeight="14.4" x14ac:dyDescent="0.3"/>
  <cols>
    <col min="1" max="1" width="36.88671875" bestFit="1" customWidth="1"/>
    <col min="2" max="2" width="8" bestFit="1" customWidth="1"/>
    <col min="4" max="4" width="18.5546875" bestFit="1" customWidth="1"/>
    <col min="5" max="5" width="7.6640625" bestFit="1" customWidth="1"/>
  </cols>
  <sheetData>
    <row r="1" spans="1:5" ht="21" x14ac:dyDescent="0.4">
      <c r="A1" s="2" t="s">
        <v>55</v>
      </c>
    </row>
    <row r="3" spans="1:5" x14ac:dyDescent="0.3">
      <c r="A3" t="s">
        <v>56</v>
      </c>
    </row>
    <row r="4" spans="1:5" x14ac:dyDescent="0.3">
      <c r="A4" s="4" t="s">
        <v>43</v>
      </c>
      <c r="B4" s="4">
        <v>0.12077313224391861</v>
      </c>
    </row>
    <row r="5" spans="1:5" x14ac:dyDescent="0.3">
      <c r="A5" s="4" t="s">
        <v>44</v>
      </c>
      <c r="B5" s="4">
        <v>9.9446118603374226E-2</v>
      </c>
    </row>
    <row r="6" spans="1:5" x14ac:dyDescent="0.3">
      <c r="A6" s="4" t="s">
        <v>11</v>
      </c>
      <c r="B6" s="4">
        <v>1.0133440465971022</v>
      </c>
    </row>
    <row r="8" spans="1:5" x14ac:dyDescent="0.3">
      <c r="A8" t="s">
        <v>57</v>
      </c>
      <c r="D8" t="s">
        <v>58</v>
      </c>
    </row>
    <row r="9" spans="1:5" x14ac:dyDescent="0.3">
      <c r="A9" s="4" t="s">
        <v>43</v>
      </c>
      <c r="B9" s="4">
        <v>0.19130861618741019</v>
      </c>
      <c r="D9" s="4" t="s">
        <v>59</v>
      </c>
      <c r="E9" s="4">
        <v>7.0535483943491573E-2</v>
      </c>
    </row>
    <row r="10" spans="1:5" x14ac:dyDescent="0.3">
      <c r="A10" s="4" t="s">
        <v>44</v>
      </c>
      <c r="B10" s="4">
        <v>0.48030904797903901</v>
      </c>
      <c r="D10" s="4" t="s">
        <v>60</v>
      </c>
      <c r="E10" s="4">
        <v>0.38086292937566479</v>
      </c>
    </row>
    <row r="11" spans="1:5" x14ac:dyDescent="0.3">
      <c r="A11" s="4" t="s">
        <v>11</v>
      </c>
      <c r="B11" s="4">
        <v>0.35666331273211038</v>
      </c>
      <c r="D11" s="4" t="s">
        <v>61</v>
      </c>
      <c r="E11" s="4">
        <v>-0.65668073386499182</v>
      </c>
    </row>
    <row r="13" spans="1:5" x14ac:dyDescent="0.3">
      <c r="A13" t="s">
        <v>62</v>
      </c>
      <c r="D13" t="s">
        <v>58</v>
      </c>
    </row>
    <row r="14" spans="1:5" x14ac:dyDescent="0.3">
      <c r="A14" s="4" t="s">
        <v>43</v>
      </c>
      <c r="B14" s="4">
        <v>8.9703742539396059E-2</v>
      </c>
      <c r="D14" s="4" t="s">
        <v>59</v>
      </c>
      <c r="E14" s="4">
        <v>-3.1069389704522554E-2</v>
      </c>
    </row>
    <row r="15" spans="1:5" x14ac:dyDescent="0.3">
      <c r="A15" s="4" t="s">
        <v>44</v>
      </c>
      <c r="B15" s="4">
        <v>4.394648066548397E-2</v>
      </c>
      <c r="D15" s="4" t="s">
        <v>60</v>
      </c>
      <c r="E15" s="4">
        <v>-5.5499637937890256E-2</v>
      </c>
    </row>
    <row r="16" spans="1:5" x14ac:dyDescent="0.3">
      <c r="A16" s="4" t="s">
        <v>11</v>
      </c>
      <c r="B16" s="4">
        <v>1.5861052235325435</v>
      </c>
      <c r="D16" s="4" t="s">
        <v>61</v>
      </c>
      <c r="E16" s="4">
        <v>0.57276117693544126</v>
      </c>
    </row>
    <row r="18" spans="1:5" x14ac:dyDescent="0.3">
      <c r="A18" t="s">
        <v>63</v>
      </c>
      <c r="D18" t="s">
        <v>58</v>
      </c>
    </row>
    <row r="19" spans="1:5" x14ac:dyDescent="0.3">
      <c r="A19" s="4" t="s">
        <v>43</v>
      </c>
      <c r="B19" s="4">
        <v>0.21940704733423566</v>
      </c>
      <c r="D19" s="4" t="s">
        <v>59</v>
      </c>
      <c r="E19" s="4">
        <v>9.8633915090317048E-2</v>
      </c>
    </row>
    <row r="20" spans="1:5" x14ac:dyDescent="0.3">
      <c r="A20" s="4" t="s">
        <v>44</v>
      </c>
      <c r="B20" s="4">
        <v>0.36871983392519897</v>
      </c>
      <c r="D20" s="4" t="s">
        <v>60</v>
      </c>
      <c r="E20" s="4">
        <v>0.26927371532182476</v>
      </c>
    </row>
    <row r="21" spans="1:5" x14ac:dyDescent="0.3">
      <c r="A21" s="4" t="s">
        <v>11</v>
      </c>
      <c r="B21" s="4">
        <v>0.54080911572196233</v>
      </c>
      <c r="D21" s="4" t="s">
        <v>61</v>
      </c>
      <c r="E21" s="4">
        <v>-0.47253493087513987</v>
      </c>
    </row>
    <row r="23" spans="1:5" x14ac:dyDescent="0.3">
      <c r="A23" t="s">
        <v>64</v>
      </c>
      <c r="D23" t="s">
        <v>58</v>
      </c>
    </row>
    <row r="24" spans="1:5" x14ac:dyDescent="0.3">
      <c r="A24" s="4" t="s">
        <v>43</v>
      </c>
      <c r="B24" s="4">
        <v>0.23224949957910637</v>
      </c>
      <c r="D24" s="4" t="s">
        <v>59</v>
      </c>
      <c r="E24" s="4">
        <v>0.11147636733518776</v>
      </c>
    </row>
    <row r="25" spans="1:5" x14ac:dyDescent="0.3">
      <c r="A25" s="4" t="s">
        <v>44</v>
      </c>
      <c r="B25" s="4">
        <v>0.30397174077104866</v>
      </c>
      <c r="D25" s="4" t="s">
        <v>60</v>
      </c>
      <c r="E25" s="4">
        <v>0.20452562216767445</v>
      </c>
    </row>
    <row r="26" spans="1:5" x14ac:dyDescent="0.3">
      <c r="A26" s="4" t="s">
        <v>11</v>
      </c>
      <c r="B26" s="4">
        <v>0.69825405164545407</v>
      </c>
      <c r="D26" s="4" t="s">
        <v>61</v>
      </c>
      <c r="E26" s="4">
        <v>-0.31508999495164813</v>
      </c>
    </row>
    <row r="28" spans="1:5" x14ac:dyDescent="0.3">
      <c r="A28" t="s">
        <v>65</v>
      </c>
      <c r="D28" t="s">
        <v>58</v>
      </c>
    </row>
    <row r="29" spans="1:5" x14ac:dyDescent="0.3">
      <c r="A29" s="4" t="s">
        <v>43</v>
      </c>
      <c r="B29" s="4">
        <v>0.12077313224391861</v>
      </c>
      <c r="D29" s="4" t="s">
        <v>59</v>
      </c>
      <c r="E29" s="4">
        <v>0</v>
      </c>
    </row>
    <row r="30" spans="1:5" x14ac:dyDescent="0.3">
      <c r="A30" s="4" t="s">
        <v>44</v>
      </c>
      <c r="B30" s="4">
        <v>9.9446118603374226E-2</v>
      </c>
      <c r="D30" s="4" t="s">
        <v>60</v>
      </c>
      <c r="E30" s="4">
        <v>0</v>
      </c>
    </row>
    <row r="31" spans="1:5" x14ac:dyDescent="0.3">
      <c r="A31" s="4" t="s">
        <v>11</v>
      </c>
      <c r="B31" s="4">
        <v>1.0133440465971022</v>
      </c>
      <c r="D31" s="4" t="s">
        <v>61</v>
      </c>
      <c r="E31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63D90A-821B-4D9D-9A7F-9B0742829DFA}">
  <dimension ref="A1:E23"/>
  <sheetViews>
    <sheetView workbookViewId="0"/>
  </sheetViews>
  <sheetFormatPr defaultRowHeight="14.4" x14ac:dyDescent="0.3"/>
  <cols>
    <col min="1" max="1" width="29.21875" bestFit="1" customWidth="1"/>
    <col min="2" max="2" width="8.21875" bestFit="1" customWidth="1"/>
    <col min="4" max="4" width="15.21875" bestFit="1" customWidth="1"/>
    <col min="5" max="5" width="7" bestFit="1" customWidth="1"/>
  </cols>
  <sheetData>
    <row r="1" spans="1:5" ht="21" x14ac:dyDescent="0.4">
      <c r="A1" s="2" t="s">
        <v>52</v>
      </c>
    </row>
    <row r="3" spans="1:5" x14ac:dyDescent="0.3">
      <c r="A3" t="s">
        <v>53</v>
      </c>
      <c r="B3" t="s">
        <v>44</v>
      </c>
      <c r="D3" t="s">
        <v>54</v>
      </c>
    </row>
    <row r="4" spans="1:5" x14ac:dyDescent="0.3">
      <c r="A4" s="4">
        <v>0.05</v>
      </c>
      <c r="B4" s="4">
        <v>5.2750922197307711E-2</v>
      </c>
      <c r="D4" s="4" t="s">
        <v>43</v>
      </c>
      <c r="E4" s="4">
        <v>0.23527106289212904</v>
      </c>
    </row>
    <row r="5" spans="1:5" x14ac:dyDescent="0.3">
      <c r="A5" s="4">
        <v>6.0526315789473685E-2</v>
      </c>
      <c r="B5" s="4">
        <v>6.2615722965358611E-2</v>
      </c>
      <c r="D5" s="4" t="s">
        <v>44</v>
      </c>
      <c r="E5" s="4">
        <v>0.25624293795418207</v>
      </c>
    </row>
    <row r="6" spans="1:5" x14ac:dyDescent="0.3">
      <c r="A6" s="4">
        <v>7.1052631578947367E-2</v>
      </c>
      <c r="B6" s="4">
        <v>7.3130009398438084E-2</v>
      </c>
      <c r="D6" s="4" t="s">
        <v>11</v>
      </c>
      <c r="E6" s="4">
        <v>0.84010534928623448</v>
      </c>
    </row>
    <row r="7" spans="1:5" x14ac:dyDescent="0.3">
      <c r="A7" s="4">
        <v>8.1578947368421056E-2</v>
      </c>
      <c r="B7" s="4">
        <v>8.4050230178638899E-2</v>
      </c>
    </row>
    <row r="8" spans="1:5" x14ac:dyDescent="0.3">
      <c r="A8" s="4">
        <v>9.2105263157894746E-2</v>
      </c>
      <c r="B8" s="4">
        <v>9.5236836038507994E-2</v>
      </c>
    </row>
    <row r="9" spans="1:5" x14ac:dyDescent="0.3">
      <c r="A9" s="4">
        <v>0.10263157894736842</v>
      </c>
      <c r="B9" s="4">
        <v>0.10660848802716737</v>
      </c>
    </row>
    <row r="10" spans="1:5" x14ac:dyDescent="0.3">
      <c r="A10" s="4">
        <v>0.11315789473684211</v>
      </c>
      <c r="B10" s="4">
        <v>0.11813009935757617</v>
      </c>
    </row>
    <row r="11" spans="1:5" x14ac:dyDescent="0.3">
      <c r="A11" s="4">
        <v>0.12368421052631579</v>
      </c>
      <c r="B11" s="4">
        <v>0.12976741565166297</v>
      </c>
    </row>
    <row r="12" spans="1:5" x14ac:dyDescent="0.3">
      <c r="A12" s="4">
        <v>0.13421052631578947</v>
      </c>
      <c r="B12" s="4">
        <v>0.14149185928764252</v>
      </c>
    </row>
    <row r="13" spans="1:5" x14ac:dyDescent="0.3">
      <c r="A13" s="4">
        <v>0.14473684210526316</v>
      </c>
      <c r="B13" s="4">
        <v>0.15328342479162962</v>
      </c>
    </row>
    <row r="14" spans="1:5" x14ac:dyDescent="0.3">
      <c r="A14" s="4">
        <v>0.15526315789473683</v>
      </c>
      <c r="B14" s="4">
        <v>0.16512716776935082</v>
      </c>
    </row>
    <row r="15" spans="1:5" x14ac:dyDescent="0.3">
      <c r="A15" s="4">
        <v>0.16578947368421054</v>
      </c>
      <c r="B15" s="4">
        <v>0.17701292142439179</v>
      </c>
    </row>
    <row r="16" spans="1:5" x14ac:dyDescent="0.3">
      <c r="A16" s="4">
        <v>0.1763157894736842</v>
      </c>
      <c r="B16" s="4">
        <v>0.18893345595142516</v>
      </c>
    </row>
    <row r="17" spans="1:2" x14ac:dyDescent="0.3">
      <c r="A17" s="4">
        <v>0.18684210526315792</v>
      </c>
      <c r="B17" s="4">
        <v>0.2008816118230882</v>
      </c>
    </row>
    <row r="18" spans="1:2" x14ac:dyDescent="0.3">
      <c r="A18" s="4">
        <v>0.19736842105263158</v>
      </c>
      <c r="B18" s="4">
        <v>0.21285263703762289</v>
      </c>
    </row>
    <row r="19" spans="1:2" x14ac:dyDescent="0.3">
      <c r="A19" s="4">
        <v>0.20789473684210524</v>
      </c>
      <c r="B19" s="4">
        <v>0.22484468790355741</v>
      </c>
    </row>
    <row r="20" spans="1:2" x14ac:dyDescent="0.3">
      <c r="A20" s="4">
        <v>0.21842105263157896</v>
      </c>
      <c r="B20" s="4">
        <v>0.23685136538749685</v>
      </c>
    </row>
    <row r="21" spans="1:2" x14ac:dyDescent="0.3">
      <c r="A21" s="4">
        <v>0.22894736842105262</v>
      </c>
      <c r="B21" s="4">
        <v>0.24887337335560991</v>
      </c>
    </row>
    <row r="22" spans="1:2" x14ac:dyDescent="0.3">
      <c r="A22" s="4">
        <v>0.23947368421052634</v>
      </c>
      <c r="B22" s="4">
        <v>0.26131347090226625</v>
      </c>
    </row>
    <row r="23" spans="1:2" x14ac:dyDescent="0.3">
      <c r="A23" s="4">
        <v>0.25</v>
      </c>
      <c r="B23" s="4">
        <v>0.27456248696906682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38D96-75D5-4927-B2F8-F6F6AFED9FE0}">
  <dimension ref="A1:W22"/>
  <sheetViews>
    <sheetView workbookViewId="0"/>
  </sheetViews>
  <sheetFormatPr defaultRowHeight="14.4" x14ac:dyDescent="0.3"/>
  <cols>
    <col min="1" max="1" width="41.44140625" bestFit="1" customWidth="1"/>
    <col min="2" max="2" width="8.44140625" bestFit="1" customWidth="1"/>
    <col min="3" max="3" width="11.6640625" bestFit="1" customWidth="1"/>
    <col min="4" max="4" width="11.33203125" bestFit="1" customWidth="1"/>
    <col min="5" max="5" width="6" bestFit="1" customWidth="1"/>
    <col min="6" max="6" width="6.33203125" bestFit="1" customWidth="1"/>
    <col min="7" max="7" width="7" bestFit="1" customWidth="1"/>
    <col min="8" max="9" width="6" bestFit="1" customWidth="1"/>
    <col min="10" max="15" width="7" bestFit="1" customWidth="1"/>
    <col min="16" max="16" width="6" bestFit="1" customWidth="1"/>
    <col min="17" max="18" width="7" bestFit="1" customWidth="1"/>
    <col min="19" max="19" width="6" bestFit="1" customWidth="1"/>
    <col min="20" max="21" width="7" bestFit="1" customWidth="1"/>
    <col min="22" max="22" width="6" bestFit="1" customWidth="1"/>
    <col min="23" max="23" width="7" bestFit="1" customWidth="1"/>
  </cols>
  <sheetData>
    <row r="1" spans="1:23" ht="21" x14ac:dyDescent="0.4">
      <c r="A1" s="2" t="s">
        <v>41</v>
      </c>
    </row>
    <row r="3" spans="1:23" x14ac:dyDescent="0.3">
      <c r="A3" t="s">
        <v>42</v>
      </c>
    </row>
    <row r="4" spans="1:23" x14ac:dyDescent="0.3">
      <c r="A4" s="1" t="s">
        <v>43</v>
      </c>
      <c r="B4" s="1" t="s">
        <v>44</v>
      </c>
      <c r="C4" s="1" t="s">
        <v>11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17</v>
      </c>
      <c r="I4" s="1" t="s">
        <v>18</v>
      </c>
      <c r="J4" s="1" t="s">
        <v>19</v>
      </c>
      <c r="K4" s="1" t="s">
        <v>20</v>
      </c>
      <c r="L4" s="1" t="s">
        <v>21</v>
      </c>
      <c r="M4" s="1" t="s">
        <v>22</v>
      </c>
      <c r="N4" s="1" t="s">
        <v>23</v>
      </c>
      <c r="O4" s="1" t="s">
        <v>24</v>
      </c>
      <c r="P4" s="1" t="s">
        <v>25</v>
      </c>
      <c r="Q4" s="1" t="s">
        <v>26</v>
      </c>
      <c r="R4" s="1" t="s">
        <v>27</v>
      </c>
      <c r="S4" s="1" t="s">
        <v>28</v>
      </c>
      <c r="T4" s="1" t="s">
        <v>29</v>
      </c>
      <c r="U4" s="1" t="s">
        <v>30</v>
      </c>
      <c r="V4" s="1" t="s">
        <v>31</v>
      </c>
      <c r="W4" s="1" t="s">
        <v>32</v>
      </c>
    </row>
    <row r="5" spans="1:23" x14ac:dyDescent="0.3">
      <c r="A5" s="4">
        <v>0.15509158684854313</v>
      </c>
      <c r="B5" s="4">
        <v>0.19051527710131574</v>
      </c>
      <c r="C5" s="4">
        <v>0.70908532325573881</v>
      </c>
      <c r="D5" s="4">
        <v>9.2649390569333551E-2</v>
      </c>
      <c r="E5" s="4">
        <v>6.5123716512949875E-2</v>
      </c>
      <c r="F5" s="4">
        <v>7.5468387391767769E-2</v>
      </c>
      <c r="G5" s="4">
        <v>1.351745488978609E-2</v>
      </c>
      <c r="H5" s="4">
        <v>4.6124769927133498E-2</v>
      </c>
      <c r="I5" s="4">
        <v>5.5696064633659552E-2</v>
      </c>
      <c r="J5" s="4">
        <v>4.443036109024444E-3</v>
      </c>
      <c r="K5" s="4">
        <v>3.7088844096494711E-2</v>
      </c>
      <c r="L5" s="4">
        <v>9.3589714143062872E-2</v>
      </c>
      <c r="M5" s="4">
        <v>1.0935371872940851E-2</v>
      </c>
      <c r="N5" s="4">
        <v>0.1085867051016688</v>
      </c>
      <c r="O5" s="4">
        <v>4.3143082186799478E-2</v>
      </c>
      <c r="P5" s="4">
        <v>2.7901508338658933E-2</v>
      </c>
      <c r="Q5" s="4">
        <v>9.9667183509764806E-2</v>
      </c>
      <c r="R5" s="4">
        <v>4.4682572121001969E-2</v>
      </c>
      <c r="S5" s="4">
        <v>1.4923918017207844E-2</v>
      </c>
      <c r="T5" s="4">
        <v>0.10286700876078909</v>
      </c>
      <c r="U5" s="4">
        <v>1.1838147176152754E-2</v>
      </c>
      <c r="V5" s="4">
        <v>1.6491938236411329E-2</v>
      </c>
      <c r="W5" s="4">
        <v>3.5261186405391873E-2</v>
      </c>
    </row>
    <row r="6" spans="1:23" x14ac:dyDescent="0.3">
      <c r="A6" s="4">
        <v>0.13397507193263775</v>
      </c>
      <c r="B6" s="4">
        <v>0.16386484698541168</v>
      </c>
      <c r="C6" s="4">
        <v>0.69554315052565574</v>
      </c>
      <c r="D6" s="4">
        <v>9.437065412852462E-2</v>
      </c>
      <c r="E6" s="4">
        <v>1.0892884128441655E-2</v>
      </c>
      <c r="F6" s="4">
        <v>2.9082289199763051E-2</v>
      </c>
      <c r="G6" s="4">
        <v>1.1149580844786554E-2</v>
      </c>
      <c r="H6" s="4">
        <v>3.7193549249474919E-2</v>
      </c>
      <c r="I6" s="4">
        <v>4.2046761198389921E-3</v>
      </c>
      <c r="J6" s="4">
        <v>0.12275463281485843</v>
      </c>
      <c r="K6" s="4">
        <v>5.9851680528718344E-2</v>
      </c>
      <c r="L6" s="4">
        <v>0.10732227339280297</v>
      </c>
      <c r="M6" s="4">
        <v>5.6883965553550231E-4</v>
      </c>
      <c r="N6" s="4">
        <v>5.1831857194861053E-2</v>
      </c>
      <c r="O6" s="4">
        <v>0.10842049708363505</v>
      </c>
      <c r="P6" s="4">
        <v>8.2372664533128352E-3</v>
      </c>
      <c r="Q6" s="4">
        <v>6.7003410385624421E-2</v>
      </c>
      <c r="R6" s="4">
        <v>0.1218492984479464</v>
      </c>
      <c r="S6" s="4">
        <v>2.3165500827662201E-2</v>
      </c>
      <c r="T6" s="4">
        <v>6.5213241494238169E-2</v>
      </c>
      <c r="U6" s="4">
        <v>6.9525633554594721E-2</v>
      </c>
      <c r="V6" s="4">
        <v>1.8144827928195787E-3</v>
      </c>
      <c r="W6" s="4">
        <v>5.5477517025607232E-3</v>
      </c>
    </row>
    <row r="7" spans="1:23" x14ac:dyDescent="0.3">
      <c r="A7" s="4">
        <v>0.1400952436090411</v>
      </c>
      <c r="B7" s="4">
        <v>0.17362378226555944</v>
      </c>
      <c r="C7" s="4">
        <v>0.69169811901317835</v>
      </c>
      <c r="D7" s="4">
        <v>0.10651659017164614</v>
      </c>
      <c r="E7" s="4">
        <v>8.2958970419174122E-3</v>
      </c>
      <c r="F7" s="4">
        <v>3.8580031481149073E-2</v>
      </c>
      <c r="G7" s="4">
        <v>9.9062500385424621E-2</v>
      </c>
      <c r="H7" s="4">
        <v>2.5404535947161948E-2</v>
      </c>
      <c r="I7" s="4">
        <v>3.0202228551994472E-2</v>
      </c>
      <c r="J7" s="4">
        <v>2.2207234988682566E-2</v>
      </c>
      <c r="K7" s="4">
        <v>1.0413534719545623E-2</v>
      </c>
      <c r="L7" s="4">
        <v>8.1756331994049733E-2</v>
      </c>
      <c r="M7" s="4">
        <v>4.9123572894571275E-2</v>
      </c>
      <c r="N7" s="4">
        <v>5.6554896445929488E-2</v>
      </c>
      <c r="O7" s="4">
        <v>8.6344702644999285E-2</v>
      </c>
      <c r="P7" s="4">
        <v>5.2792354131947959E-2</v>
      </c>
      <c r="Q7" s="4">
        <v>8.5437545579763546E-2</v>
      </c>
      <c r="R7" s="4">
        <v>2.6518383818872893E-2</v>
      </c>
      <c r="S7" s="4">
        <v>9.8140400097317879E-3</v>
      </c>
      <c r="T7" s="4">
        <v>0.10695267246408192</v>
      </c>
      <c r="U7" s="4">
        <v>2.1246368896245524E-2</v>
      </c>
      <c r="V7" s="4">
        <v>4.5726946017193987E-2</v>
      </c>
      <c r="W7" s="4">
        <v>3.7049631815090696E-2</v>
      </c>
    </row>
    <row r="8" spans="1:23" x14ac:dyDescent="0.3">
      <c r="A8" s="4">
        <v>0.13475687827135754</v>
      </c>
      <c r="B8" s="4">
        <v>0.16636795670591265</v>
      </c>
      <c r="C8" s="4">
        <v>0.68977753014189136</v>
      </c>
      <c r="D8" s="4">
        <v>6.4129159255134474E-2</v>
      </c>
      <c r="E8" s="4">
        <v>4.0316983207785819E-3</v>
      </c>
      <c r="F8" s="4">
        <v>2.5077273155908977E-2</v>
      </c>
      <c r="G8" s="4">
        <v>4.1386284360185426E-2</v>
      </c>
      <c r="H8" s="4">
        <v>6.3311912126630246E-2</v>
      </c>
      <c r="I8" s="4">
        <v>1.3075202649921805E-2</v>
      </c>
      <c r="J8" s="4">
        <v>1.7212787313413223E-2</v>
      </c>
      <c r="K8" s="4">
        <v>6.8208134960792048E-3</v>
      </c>
      <c r="L8" s="4">
        <v>5.3228016758544057E-2</v>
      </c>
      <c r="M8" s="4">
        <v>1.9585050008008097E-2</v>
      </c>
      <c r="N8" s="4">
        <v>7.1584355088893478E-2</v>
      </c>
      <c r="O8" s="4">
        <v>5.2731251638950517E-2</v>
      </c>
      <c r="P8" s="4">
        <v>2.3555138161065962E-2</v>
      </c>
      <c r="Q8" s="4">
        <v>8.1081949105833814E-2</v>
      </c>
      <c r="R8" s="4">
        <v>0.10802930417573195</v>
      </c>
      <c r="S8" s="4">
        <v>1.1821884729407118E-2</v>
      </c>
      <c r="T8" s="4">
        <v>9.6437264790327396E-2</v>
      </c>
      <c r="U8" s="4">
        <v>0.105161199339523</v>
      </c>
      <c r="V8" s="4">
        <v>3.190347241247727E-2</v>
      </c>
      <c r="W8" s="4">
        <v>0.10983598311318547</v>
      </c>
    </row>
    <row r="9" spans="1:23" x14ac:dyDescent="0.3">
      <c r="A9" s="4">
        <v>0.14476211006890305</v>
      </c>
      <c r="B9" s="4">
        <v>0.18163905781493092</v>
      </c>
      <c r="C9" s="4">
        <v>0.68686829567251517</v>
      </c>
      <c r="D9" s="4">
        <v>0.13387498967814854</v>
      </c>
      <c r="E9" s="4">
        <v>4.1740971215451249E-2</v>
      </c>
      <c r="F9" s="4">
        <v>2.5592049473561078E-2</v>
      </c>
      <c r="G9" s="4">
        <v>2.1367150646316401E-2</v>
      </c>
      <c r="H9" s="4">
        <v>6.2505212579322331E-2</v>
      </c>
      <c r="I9" s="4">
        <v>1.7975116406292006E-2</v>
      </c>
      <c r="J9" s="4">
        <v>2.9445648919101002E-2</v>
      </c>
      <c r="K9" s="4">
        <v>4.8616445134100954E-2</v>
      </c>
      <c r="L9" s="4">
        <v>4.2260298165739119E-2</v>
      </c>
      <c r="M9" s="4">
        <v>8.4097882681427413E-2</v>
      </c>
      <c r="N9" s="4">
        <v>8.4772951540624336E-2</v>
      </c>
      <c r="O9" s="4">
        <v>3.1418549529120501E-2</v>
      </c>
      <c r="P9" s="4">
        <v>8.9842511076798123E-2</v>
      </c>
      <c r="Q9" s="4">
        <v>4.1123771405380691E-2</v>
      </c>
      <c r="R9" s="4">
        <v>1.0412871097820429E-2</v>
      </c>
      <c r="S9" s="4">
        <v>1.3111983132126109E-2</v>
      </c>
      <c r="T9" s="4">
        <v>0.11288511519435915</v>
      </c>
      <c r="U9" s="4">
        <v>4.9300400503626662E-2</v>
      </c>
      <c r="V9" s="4">
        <v>2.1837961387592232E-2</v>
      </c>
      <c r="W9" s="4">
        <v>3.781812023309164E-2</v>
      </c>
    </row>
    <row r="10" spans="1:23" x14ac:dyDescent="0.3">
      <c r="A10" s="4">
        <v>0.14361986057006204</v>
      </c>
      <c r="B10" s="4">
        <v>0.18048264484900725</v>
      </c>
      <c r="C10" s="4">
        <v>0.68494043110617686</v>
      </c>
      <c r="D10" s="4">
        <v>6.7697372587276636E-2</v>
      </c>
      <c r="E10" s="4">
        <v>9.9899424743813935E-3</v>
      </c>
      <c r="F10" s="4">
        <v>8.9810108677567099E-2</v>
      </c>
      <c r="G10" s="4">
        <v>1.603834297971856E-2</v>
      </c>
      <c r="H10" s="4">
        <v>5.8768496860932239E-2</v>
      </c>
      <c r="I10" s="4">
        <v>3.4749360679172037E-4</v>
      </c>
      <c r="J10" s="4">
        <v>5.9160292900240427E-2</v>
      </c>
      <c r="K10" s="4">
        <v>0.10305440720493984</v>
      </c>
      <c r="L10" s="4">
        <v>7.1856287166341251E-2</v>
      </c>
      <c r="M10" s="4">
        <v>1.0364454041657199E-2</v>
      </c>
      <c r="N10" s="4">
        <v>5.5740225333656045E-2</v>
      </c>
      <c r="O10" s="4">
        <v>5.5898814630122529E-2</v>
      </c>
      <c r="P10" s="4">
        <v>2.5973388921276042E-2</v>
      </c>
      <c r="Q10" s="4">
        <v>8.8681236607028965E-2</v>
      </c>
      <c r="R10" s="4">
        <v>1.5555337040101232E-2</v>
      </c>
      <c r="S10" s="4">
        <v>2.5422973528798574E-4</v>
      </c>
      <c r="T10" s="4">
        <v>8.3023049488929232E-2</v>
      </c>
      <c r="U10" s="4">
        <v>9.252242232169583E-2</v>
      </c>
      <c r="V10" s="4">
        <v>6.9937921398705374E-2</v>
      </c>
      <c r="W10" s="4">
        <v>2.5326176023350428E-2</v>
      </c>
    </row>
    <row r="11" spans="1:23" x14ac:dyDescent="0.3">
      <c r="A11" s="4">
        <v>0.12916796413639117</v>
      </c>
      <c r="B11" s="4">
        <v>0.159532256645395</v>
      </c>
      <c r="C11" s="4">
        <v>0.68430025646191084</v>
      </c>
      <c r="D11" s="4">
        <v>0.14331641055086905</v>
      </c>
      <c r="E11" s="4">
        <v>2.9814651879415864E-2</v>
      </c>
      <c r="F11" s="4">
        <v>2.4630413435958395E-2</v>
      </c>
      <c r="G11" s="4">
        <v>2.5469540186745441E-2</v>
      </c>
      <c r="H11" s="4">
        <v>3.6361603882653117E-2</v>
      </c>
      <c r="I11" s="4">
        <v>6.4148079668193234E-2</v>
      </c>
      <c r="J11" s="4">
        <v>1.3126467719038583E-2</v>
      </c>
      <c r="K11" s="4">
        <v>2.8623997999954544E-2</v>
      </c>
      <c r="L11" s="4">
        <v>0.11700996352336976</v>
      </c>
      <c r="M11" s="4">
        <v>0.10447577887813937</v>
      </c>
      <c r="N11" s="4">
        <v>1.5702898224286756E-2</v>
      </c>
      <c r="O11" s="4">
        <v>2.9498395575815056E-2</v>
      </c>
      <c r="P11" s="4">
        <v>7.6315215489701363E-4</v>
      </c>
      <c r="Q11" s="4">
        <v>6.344072545682207E-2</v>
      </c>
      <c r="R11" s="4">
        <v>5.4920013333486152E-2</v>
      </c>
      <c r="S11" s="4">
        <v>3.6233304244459891E-2</v>
      </c>
      <c r="T11" s="4">
        <v>9.673404548634329E-2</v>
      </c>
      <c r="U11" s="4">
        <v>1.2558969216538301E-2</v>
      </c>
      <c r="V11" s="4">
        <v>2.5397336681600428E-2</v>
      </c>
      <c r="W11" s="4">
        <v>7.7774251901413696E-2</v>
      </c>
    </row>
    <row r="12" spans="1:23" x14ac:dyDescent="0.3">
      <c r="A12" s="4">
        <v>0.13035446785573868</v>
      </c>
      <c r="B12" s="4">
        <v>0.16128675372779866</v>
      </c>
      <c r="C12" s="4">
        <v>0.68421284020622253</v>
      </c>
      <c r="D12" s="4">
        <v>7.9774809546888467E-2</v>
      </c>
      <c r="E12" s="4">
        <v>9.2895924205989661E-2</v>
      </c>
      <c r="F12" s="4">
        <v>8.9629630683739636E-3</v>
      </c>
      <c r="G12" s="4">
        <v>3.5619192230570418E-2</v>
      </c>
      <c r="H12" s="4">
        <v>9.9250984161690509E-2</v>
      </c>
      <c r="I12" s="4">
        <v>3.1831408207728389E-2</v>
      </c>
      <c r="J12" s="4">
        <v>2.2740891883764592E-2</v>
      </c>
      <c r="K12" s="4">
        <v>6.5881007062069813E-2</v>
      </c>
      <c r="L12" s="4">
        <v>9.2558968506188569E-2</v>
      </c>
      <c r="M12" s="4">
        <v>4.4671699930692185E-2</v>
      </c>
      <c r="N12" s="4">
        <v>7.1351862496719445E-2</v>
      </c>
      <c r="O12" s="4">
        <v>7.7672610976821252E-2</v>
      </c>
      <c r="P12" s="4">
        <v>3.3540198560589817E-3</v>
      </c>
      <c r="Q12" s="4">
        <v>7.7203285200946811E-2</v>
      </c>
      <c r="R12" s="4">
        <v>8.8796641527943088E-2</v>
      </c>
      <c r="S12" s="4">
        <v>6.0383288891366284E-4</v>
      </c>
      <c r="T12" s="4">
        <v>5.5458449431968343E-2</v>
      </c>
      <c r="U12" s="4">
        <v>2.3730306138829229E-2</v>
      </c>
      <c r="V12" s="4">
        <v>2.7488000686404279E-2</v>
      </c>
      <c r="W12" s="4">
        <v>1.5314199143826921E-4</v>
      </c>
    </row>
    <row r="13" spans="1:23" x14ac:dyDescent="0.3">
      <c r="A13" s="4">
        <v>0.13585405944477372</v>
      </c>
      <c r="B13" s="4">
        <v>0.16936398172823458</v>
      </c>
      <c r="C13" s="4">
        <v>0.68405370647624386</v>
      </c>
      <c r="D13" s="4">
        <v>8.2606347411157063E-2</v>
      </c>
      <c r="E13" s="4">
        <v>5.7504863420140835E-2</v>
      </c>
      <c r="F13" s="4">
        <v>6.0138400789969411E-2</v>
      </c>
      <c r="G13" s="4">
        <v>8.5031919191869594E-3</v>
      </c>
      <c r="H13" s="4">
        <v>2.4393570785183848E-2</v>
      </c>
      <c r="I13" s="4">
        <v>2.6976684814395756E-2</v>
      </c>
      <c r="J13" s="4">
        <v>2.044282468496938E-3</v>
      </c>
      <c r="K13" s="4">
        <v>4.6109821915897353E-2</v>
      </c>
      <c r="L13" s="4">
        <v>8.7278904779654904E-3</v>
      </c>
      <c r="M13" s="4">
        <v>1.5019244929172646E-2</v>
      </c>
      <c r="N13" s="4">
        <v>5.8504701583008654E-2</v>
      </c>
      <c r="O13" s="4">
        <v>6.9159555430595918E-2</v>
      </c>
      <c r="P13" s="4">
        <v>5.1813267154909089E-2</v>
      </c>
      <c r="Q13" s="4">
        <v>0.10913755174014612</v>
      </c>
      <c r="R13" s="4">
        <v>5.6342870092639989E-2</v>
      </c>
      <c r="S13" s="4">
        <v>1.4234211265671535E-3</v>
      </c>
      <c r="T13" s="4">
        <v>0.10562249927822058</v>
      </c>
      <c r="U13" s="4">
        <v>7.786223875658492E-2</v>
      </c>
      <c r="V13" s="4">
        <v>4.3226681276005048E-2</v>
      </c>
      <c r="W13" s="4">
        <v>9.488291462975626E-2</v>
      </c>
    </row>
    <row r="14" spans="1:23" x14ac:dyDescent="0.3">
      <c r="A14" s="4">
        <v>0.13461968760555273</v>
      </c>
      <c r="B14" s="4">
        <v>0.16758462745215319</v>
      </c>
      <c r="C14" s="4">
        <v>0.68395108398756688</v>
      </c>
      <c r="D14" s="4">
        <v>9.5335069232477712E-2</v>
      </c>
      <c r="E14" s="4">
        <v>7.0499744440912407E-2</v>
      </c>
      <c r="F14" s="4">
        <v>1.15046254871167E-2</v>
      </c>
      <c r="G14" s="4">
        <v>2.0279251864909965E-2</v>
      </c>
      <c r="H14" s="4">
        <v>3.9578893725388843E-2</v>
      </c>
      <c r="I14" s="4">
        <v>3.0435775218106316E-2</v>
      </c>
      <c r="J14" s="4">
        <v>6.2080225031780227E-2</v>
      </c>
      <c r="K14" s="4">
        <v>4.1080618358061455E-2</v>
      </c>
      <c r="L14" s="4">
        <v>6.8861537827165267E-2</v>
      </c>
      <c r="M14" s="4">
        <v>1.7567504143250898E-2</v>
      </c>
      <c r="N14" s="4">
        <v>7.6154903905163482E-2</v>
      </c>
      <c r="O14" s="4">
        <v>4.8324254776340864E-2</v>
      </c>
      <c r="P14" s="4">
        <v>3.3048775723811763E-2</v>
      </c>
      <c r="Q14" s="4">
        <v>0.10167977963578229</v>
      </c>
      <c r="R14" s="4">
        <v>7.2952946509504185E-3</v>
      </c>
      <c r="S14" s="4">
        <v>3.3135216954834734E-2</v>
      </c>
      <c r="T14" s="4">
        <v>9.3424805871877348E-2</v>
      </c>
      <c r="U14" s="4">
        <v>7.8869483065643425E-2</v>
      </c>
      <c r="V14" s="4">
        <v>2.6982547602789293E-2</v>
      </c>
      <c r="W14" s="4">
        <v>4.3861692483636631E-2</v>
      </c>
    </row>
    <row r="16" spans="1:23" x14ac:dyDescent="0.3">
      <c r="A16" t="s">
        <v>45</v>
      </c>
    </row>
    <row r="17" spans="1:4" x14ac:dyDescent="0.3">
      <c r="A17" s="1" t="s">
        <v>46</v>
      </c>
      <c r="B17" t="s">
        <v>43</v>
      </c>
      <c r="C17" t="s">
        <v>44</v>
      </c>
      <c r="D17" t="s">
        <v>11</v>
      </c>
    </row>
    <row r="18" spans="1:4" x14ac:dyDescent="0.3">
      <c r="A18" s="1" t="s">
        <v>47</v>
      </c>
      <c r="B18" s="4">
        <v>3.7650486948805892E-2</v>
      </c>
      <c r="C18" s="4">
        <v>7.9066964183390959E-2</v>
      </c>
      <c r="D18" s="4">
        <v>0.19303534316969748</v>
      </c>
    </row>
    <row r="19" spans="1:4" x14ac:dyDescent="0.3">
      <c r="A19" s="1" t="s">
        <v>48</v>
      </c>
      <c r="B19" s="4">
        <v>0.15509158684854313</v>
      </c>
      <c r="C19" s="4">
        <v>0.1924759584192032</v>
      </c>
      <c r="D19" s="4">
        <v>0.70908532325573881</v>
      </c>
    </row>
    <row r="20" spans="1:4" x14ac:dyDescent="0.3">
      <c r="A20" s="1" t="s">
        <v>49</v>
      </c>
      <c r="B20" s="4">
        <v>9.5810779818081393E-2</v>
      </c>
      <c r="C20" s="4">
        <v>0.13499783295775497</v>
      </c>
      <c r="D20" s="4">
        <v>0.55596844266015122</v>
      </c>
    </row>
    <row r="21" spans="1:4" x14ac:dyDescent="0.3">
      <c r="A21" s="1" t="s">
        <v>50</v>
      </c>
      <c r="B21" s="4">
        <v>9.6149813290823505E-2</v>
      </c>
      <c r="C21" s="4">
        <v>0.13490412426240528</v>
      </c>
      <c r="D21" s="4">
        <v>0.5636287046669255</v>
      </c>
    </row>
    <row r="22" spans="1:4" x14ac:dyDescent="0.3">
      <c r="A22" s="1" t="s">
        <v>51</v>
      </c>
      <c r="B22" s="4">
        <v>1.5694231947298312E-2</v>
      </c>
      <c r="C22" s="4">
        <v>1.5760242444476109E-2</v>
      </c>
      <c r="D22" s="4">
        <v>5.9254290761847718E-2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CAE99-C0C5-4314-B43A-A43DAA702F30}">
  <dimension ref="A1:X47"/>
  <sheetViews>
    <sheetView workbookViewId="0"/>
  </sheetViews>
  <sheetFormatPr defaultRowHeight="14.4" x14ac:dyDescent="0.3"/>
  <cols>
    <col min="1" max="1" width="39.44140625" bestFit="1" customWidth="1"/>
    <col min="2" max="2" width="7" bestFit="1" customWidth="1"/>
    <col min="4" max="4" width="23.33203125" bestFit="1" customWidth="1"/>
    <col min="5" max="5" width="12.6640625" bestFit="1" customWidth="1"/>
    <col min="6" max="8" width="12" bestFit="1" customWidth="1"/>
    <col min="9" max="9" width="12.6640625" bestFit="1" customWidth="1"/>
    <col min="10" max="10" width="12" bestFit="1" customWidth="1"/>
    <col min="11" max="13" width="12.6640625" bestFit="1" customWidth="1"/>
    <col min="14" max="14" width="12" bestFit="1" customWidth="1"/>
    <col min="15" max="16" width="12.6640625" bestFit="1" customWidth="1"/>
    <col min="17" max="17" width="12" bestFit="1" customWidth="1"/>
    <col min="18" max="22" width="12.6640625" bestFit="1" customWidth="1"/>
    <col min="23" max="24" width="12" bestFit="1" customWidth="1"/>
  </cols>
  <sheetData>
    <row r="1" spans="1:24" ht="21" x14ac:dyDescent="0.4">
      <c r="A1" s="2" t="s">
        <v>36</v>
      </c>
    </row>
    <row r="3" spans="1:24" x14ac:dyDescent="0.3">
      <c r="A3" t="s">
        <v>37</v>
      </c>
      <c r="D3" t="s">
        <v>38</v>
      </c>
    </row>
    <row r="4" spans="1:24" x14ac:dyDescent="0.3">
      <c r="A4" s="4" t="s">
        <v>13</v>
      </c>
      <c r="B4" s="4">
        <v>0.26421340652992037</v>
      </c>
      <c r="D4" t="s">
        <v>39</v>
      </c>
      <c r="E4" t="s">
        <v>13</v>
      </c>
      <c r="F4" t="s">
        <v>23</v>
      </c>
      <c r="G4" t="s">
        <v>15</v>
      </c>
      <c r="H4" t="s">
        <v>24</v>
      </c>
      <c r="I4" t="s">
        <v>16</v>
      </c>
      <c r="J4" t="s">
        <v>29</v>
      </c>
      <c r="K4" t="s">
        <v>26</v>
      </c>
      <c r="L4" t="s">
        <v>19</v>
      </c>
      <c r="M4" t="s">
        <v>20</v>
      </c>
      <c r="N4" t="s">
        <v>28</v>
      </c>
      <c r="O4" t="s">
        <v>17</v>
      </c>
      <c r="P4" t="s">
        <v>14</v>
      </c>
      <c r="Q4" t="s">
        <v>30</v>
      </c>
      <c r="R4" t="s">
        <v>22</v>
      </c>
      <c r="S4" t="s">
        <v>27</v>
      </c>
      <c r="T4" t="s">
        <v>25</v>
      </c>
      <c r="U4" t="s">
        <v>18</v>
      </c>
      <c r="V4" t="s">
        <v>21</v>
      </c>
      <c r="W4" t="s">
        <v>32</v>
      </c>
      <c r="X4" t="s">
        <v>31</v>
      </c>
    </row>
    <row r="5" spans="1:24" x14ac:dyDescent="0.3">
      <c r="A5" s="4" t="s">
        <v>14</v>
      </c>
      <c r="B5" s="4">
        <v>0.18936330796219841</v>
      </c>
      <c r="D5" t="s">
        <v>13</v>
      </c>
      <c r="E5">
        <v>9.8553517551380726E-2</v>
      </c>
      <c r="F5">
        <v>3.4478922365038995E-3</v>
      </c>
      <c r="G5">
        <v>6.6318451066608219E-2</v>
      </c>
      <c r="H5">
        <v>4.1421443386654719E-3</v>
      </c>
      <c r="I5">
        <v>6.4878337827453933E-2</v>
      </c>
      <c r="J5">
        <v>1.903545814211979E-2</v>
      </c>
      <c r="K5">
        <v>-3.3776794971494687E-4</v>
      </c>
      <c r="L5">
        <v>2.2004508090824978E-2</v>
      </c>
      <c r="M5">
        <v>4.0095601261031656E-2</v>
      </c>
      <c r="N5">
        <v>9.9036694655331558E-3</v>
      </c>
      <c r="O5">
        <v>7.7635672503868311E-2</v>
      </c>
      <c r="P5">
        <v>6.9641651388947012E-2</v>
      </c>
      <c r="Q5">
        <v>5.0046401422671732E-3</v>
      </c>
      <c r="R5">
        <v>2.6638096605819308E-2</v>
      </c>
      <c r="S5">
        <v>2.6723119131100712E-4</v>
      </c>
      <c r="T5">
        <v>-4.0614452415093831E-3</v>
      </c>
      <c r="U5">
        <v>0.10123505200380367</v>
      </c>
      <c r="V5">
        <v>4.8741288987276032E-2</v>
      </c>
      <c r="W5">
        <v>6.9075121337382342E-3</v>
      </c>
      <c r="X5">
        <v>3.5409192445627776E-3</v>
      </c>
    </row>
    <row r="6" spans="1:24" x14ac:dyDescent="0.3">
      <c r="A6" s="4" t="s">
        <v>15</v>
      </c>
      <c r="B6" s="4">
        <v>0.16379302587422609</v>
      </c>
      <c r="D6" t="s">
        <v>23</v>
      </c>
      <c r="E6">
        <v>3.4478922365038995E-3</v>
      </c>
      <c r="F6">
        <v>5.6365873181829897E-3</v>
      </c>
      <c r="G6">
        <v>4.3184395027269949E-3</v>
      </c>
      <c r="H6">
        <v>4.5812955695234284E-3</v>
      </c>
      <c r="I6">
        <v>3.3004446214724352E-3</v>
      </c>
      <c r="J6">
        <v>3.0987665412474381E-3</v>
      </c>
      <c r="K6">
        <v>4.7440181301457935E-3</v>
      </c>
      <c r="L6">
        <v>8.1256688740413631E-4</v>
      </c>
      <c r="M6">
        <v>4.979002115062368E-4</v>
      </c>
      <c r="N6">
        <v>6.3788081438444725E-3</v>
      </c>
      <c r="O6">
        <v>3.835077201309503E-3</v>
      </c>
      <c r="P6">
        <v>3.2291485123637285E-3</v>
      </c>
      <c r="Q6">
        <v>2.7984257188737216E-3</v>
      </c>
      <c r="R6">
        <v>1.8413944295736161E-3</v>
      </c>
      <c r="S6">
        <v>9.4217287831243734E-4</v>
      </c>
      <c r="T6">
        <v>1.0048237279418705E-2</v>
      </c>
      <c r="U6">
        <v>6.7124634912067256E-3</v>
      </c>
      <c r="V6">
        <v>2.0977834052699823E-3</v>
      </c>
      <c r="W6">
        <v>4.7173448784382996E-3</v>
      </c>
      <c r="X6">
        <v>1.9250316213006578E-3</v>
      </c>
    </row>
    <row r="7" spans="1:24" x14ac:dyDescent="0.3">
      <c r="A7" s="4" t="s">
        <v>16</v>
      </c>
      <c r="B7" s="4">
        <v>0.19425882906896474</v>
      </c>
      <c r="D7" t="s">
        <v>15</v>
      </c>
      <c r="E7">
        <v>6.6318451066608219E-2</v>
      </c>
      <c r="F7">
        <v>4.3184395027269949E-3</v>
      </c>
      <c r="G7">
        <v>0.12772329856094611</v>
      </c>
      <c r="H7">
        <v>4.7123959487379435E-3</v>
      </c>
      <c r="I7">
        <v>7.5452814659972972E-2</v>
      </c>
      <c r="J7">
        <v>1.7392747448603491E-2</v>
      </c>
      <c r="K7">
        <v>1.5478953993159541E-3</v>
      </c>
      <c r="L7">
        <v>1.180696870775513E-2</v>
      </c>
      <c r="M7">
        <v>3.0735104733214415E-2</v>
      </c>
      <c r="N7">
        <v>9.824113108868715E-3</v>
      </c>
      <c r="O7">
        <v>9.7860451097848467E-2</v>
      </c>
      <c r="P7">
        <v>7.3118622210244066E-2</v>
      </c>
      <c r="Q7">
        <v>3.4193442342167449E-3</v>
      </c>
      <c r="R7">
        <v>1.6540199817274937E-2</v>
      </c>
      <c r="S7">
        <v>6.2954677625304603E-4</v>
      </c>
      <c r="T7">
        <v>4.4341744192581559E-4</v>
      </c>
      <c r="U7">
        <v>0.10200754411138725</v>
      </c>
      <c r="V7">
        <v>3.9967496955281033E-2</v>
      </c>
      <c r="W7">
        <v>7.2557546744415457E-3</v>
      </c>
      <c r="X7">
        <v>3.1945385256318482E-3</v>
      </c>
    </row>
    <row r="8" spans="1:24" x14ac:dyDescent="0.3">
      <c r="A8" s="4" t="s">
        <v>17</v>
      </c>
      <c r="B8" s="4">
        <v>0.24764267104512686</v>
      </c>
      <c r="D8" t="s">
        <v>24</v>
      </c>
      <c r="E8">
        <v>4.1421443386654719E-3</v>
      </c>
      <c r="F8">
        <v>4.5812955695234284E-3</v>
      </c>
      <c r="G8">
        <v>4.7123959487379435E-3</v>
      </c>
      <c r="H8">
        <v>5.8781564180066508E-3</v>
      </c>
      <c r="I8">
        <v>3.7320441766966628E-3</v>
      </c>
      <c r="J8">
        <v>3.2987967847491924E-3</v>
      </c>
      <c r="K8">
        <v>4.6324717423633461E-3</v>
      </c>
      <c r="L8">
        <v>1.5322418718783852E-3</v>
      </c>
      <c r="M8">
        <v>1.1462969224680802E-3</v>
      </c>
      <c r="N8">
        <v>6.7613262487523015E-3</v>
      </c>
      <c r="O8">
        <v>4.1353580209412821E-3</v>
      </c>
      <c r="P8">
        <v>4.014018856029501E-3</v>
      </c>
      <c r="Q8">
        <v>2.9840864563681953E-3</v>
      </c>
      <c r="R8">
        <v>3.0332287773958415E-3</v>
      </c>
      <c r="S8">
        <v>9.3464732381687212E-4</v>
      </c>
      <c r="T8">
        <v>9.6696972756529134E-3</v>
      </c>
      <c r="U8">
        <v>5.2193566526316992E-3</v>
      </c>
      <c r="V8">
        <v>2.4690671113813374E-3</v>
      </c>
      <c r="W8">
        <v>4.8295006274500472E-3</v>
      </c>
      <c r="X8">
        <v>2.0655926675811581E-3</v>
      </c>
    </row>
    <row r="9" spans="1:24" x14ac:dyDescent="0.3">
      <c r="A9" s="4" t="s">
        <v>18</v>
      </c>
      <c r="B9" s="4">
        <v>0.38520420789960225</v>
      </c>
      <c r="D9" t="s">
        <v>16</v>
      </c>
      <c r="E9">
        <v>6.4878337827453933E-2</v>
      </c>
      <c r="F9">
        <v>3.3004446214724352E-3</v>
      </c>
      <c r="G9">
        <v>7.5452814659972972E-2</v>
      </c>
      <c r="H9">
        <v>3.7320441766966628E-3</v>
      </c>
      <c r="I9">
        <v>0.10616025532371627</v>
      </c>
      <c r="J9">
        <v>1.8932291006434138E-2</v>
      </c>
      <c r="K9">
        <v>-3.5064499695171503E-4</v>
      </c>
      <c r="L9">
        <v>1.768390976628989E-2</v>
      </c>
      <c r="M9">
        <v>4.1449125090023929E-2</v>
      </c>
      <c r="N9">
        <v>9.2207568204891715E-3</v>
      </c>
      <c r="O9">
        <v>9.2140285959464857E-2</v>
      </c>
      <c r="P9">
        <v>7.188007095181706E-2</v>
      </c>
      <c r="Q9">
        <v>4.2318179291894941E-3</v>
      </c>
      <c r="R9">
        <v>2.0759833859361462E-2</v>
      </c>
      <c r="S9">
        <v>3.3558081287896291E-4</v>
      </c>
      <c r="T9">
        <v>-3.9813876872413535E-3</v>
      </c>
      <c r="U9">
        <v>8.7402074557935486E-2</v>
      </c>
      <c r="V9">
        <v>4.7320263001364465E-2</v>
      </c>
      <c r="W9">
        <v>6.5771769826676587E-3</v>
      </c>
      <c r="X9">
        <v>3.3442385158189056E-3</v>
      </c>
    </row>
    <row r="10" spans="1:24" x14ac:dyDescent="0.3">
      <c r="A10" s="4" t="s">
        <v>19</v>
      </c>
      <c r="B10" s="4">
        <v>7.062422960000482E-2</v>
      </c>
      <c r="D10" t="s">
        <v>29</v>
      </c>
      <c r="E10">
        <v>1.903545814211979E-2</v>
      </c>
      <c r="F10">
        <v>3.0987665412474381E-3</v>
      </c>
      <c r="G10">
        <v>1.7392747448603491E-2</v>
      </c>
      <c r="H10">
        <v>3.2987967847491924E-3</v>
      </c>
      <c r="I10">
        <v>1.8932291006434138E-2</v>
      </c>
      <c r="J10">
        <v>1.1844998823179607E-2</v>
      </c>
      <c r="K10">
        <v>1.665929915278629E-3</v>
      </c>
      <c r="L10">
        <v>8.2987663002860694E-3</v>
      </c>
      <c r="M10">
        <v>2.0156494174771892E-2</v>
      </c>
      <c r="N10">
        <v>7.1061898521204061E-3</v>
      </c>
      <c r="O10">
        <v>2.1111144509058627E-2</v>
      </c>
      <c r="P10">
        <v>1.8668908201095406E-2</v>
      </c>
      <c r="Q10">
        <v>3.6031622674528442E-3</v>
      </c>
      <c r="R10">
        <v>9.4337205575333993E-3</v>
      </c>
      <c r="S10">
        <v>4.8495342124995472E-4</v>
      </c>
      <c r="T10">
        <v>1.8874506393413558E-3</v>
      </c>
      <c r="U10">
        <v>2.7110640109326997E-2</v>
      </c>
      <c r="V10">
        <v>1.7472155611629497E-2</v>
      </c>
      <c r="W10">
        <v>5.0408591824484773E-3</v>
      </c>
      <c r="X10">
        <v>2.7410897298375905E-3</v>
      </c>
    </row>
    <row r="11" spans="1:24" x14ac:dyDescent="0.3">
      <c r="A11" s="4" t="s">
        <v>20</v>
      </c>
      <c r="B11" s="4">
        <v>0.18877195431259713</v>
      </c>
      <c r="D11" t="s">
        <v>26</v>
      </c>
      <c r="E11">
        <v>-3.3776794971494687E-4</v>
      </c>
      <c r="F11">
        <v>4.7440181301457935E-3</v>
      </c>
      <c r="G11">
        <v>1.5478953993159541E-3</v>
      </c>
      <c r="H11">
        <v>4.6324717423633461E-3</v>
      </c>
      <c r="I11">
        <v>-3.5064499695171503E-4</v>
      </c>
      <c r="J11">
        <v>1.665929915278629E-3</v>
      </c>
      <c r="K11">
        <v>7.2216352506421317E-3</v>
      </c>
      <c r="L11">
        <v>-6.2347557203749351E-4</v>
      </c>
      <c r="M11">
        <v>-5.5868197243580647E-3</v>
      </c>
      <c r="N11">
        <v>6.0814845672737001E-3</v>
      </c>
      <c r="O11">
        <v>-5.4883371687990123E-4</v>
      </c>
      <c r="P11">
        <v>-7.1674094913197505E-4</v>
      </c>
      <c r="Q11">
        <v>2.1937904488862031E-3</v>
      </c>
      <c r="R11">
        <v>-3.0011784761799545E-5</v>
      </c>
      <c r="S11">
        <v>1.210770243663517E-3</v>
      </c>
      <c r="T11">
        <v>1.2818632879349423E-2</v>
      </c>
      <c r="U11">
        <v>2.6868025087220564E-4</v>
      </c>
      <c r="V11">
        <v>-1.9866494160958653E-3</v>
      </c>
      <c r="W11">
        <v>4.6506459539910339E-3</v>
      </c>
      <c r="X11">
        <v>1.7988120480503717E-3</v>
      </c>
    </row>
    <row r="12" spans="1:24" x14ac:dyDescent="0.3">
      <c r="A12" s="4" t="s">
        <v>21</v>
      </c>
      <c r="B12" s="4">
        <v>0.14001763853828308</v>
      </c>
      <c r="D12" t="s">
        <v>19</v>
      </c>
      <c r="E12">
        <v>2.2004508090824978E-2</v>
      </c>
      <c r="F12">
        <v>8.1256688740413631E-4</v>
      </c>
      <c r="G12">
        <v>1.180696870775513E-2</v>
      </c>
      <c r="H12">
        <v>1.5322418718783852E-3</v>
      </c>
      <c r="I12">
        <v>1.768390976628989E-2</v>
      </c>
      <c r="J12">
        <v>8.2987663002860694E-3</v>
      </c>
      <c r="K12">
        <v>-6.2347557203749351E-4</v>
      </c>
      <c r="L12">
        <v>3.9349116630389216E-2</v>
      </c>
      <c r="M12">
        <v>2.484428717337309E-2</v>
      </c>
      <c r="N12">
        <v>3.2545683280682195E-3</v>
      </c>
      <c r="O12">
        <v>1.6376579238468525E-2</v>
      </c>
      <c r="P12">
        <v>2.0904415257003629E-2</v>
      </c>
      <c r="Q12">
        <v>2.6846046035156703E-3</v>
      </c>
      <c r="R12">
        <v>2.4994141476042082E-2</v>
      </c>
      <c r="S12">
        <v>1.8753163189581974E-4</v>
      </c>
      <c r="T12">
        <v>-4.0029330322556818E-3</v>
      </c>
      <c r="U12">
        <v>9.2046417430102292E-3</v>
      </c>
      <c r="V12">
        <v>2.3964046484244626E-2</v>
      </c>
      <c r="W12">
        <v>2.3282726202416143E-3</v>
      </c>
      <c r="X12">
        <v>1.4638426873351497E-3</v>
      </c>
    </row>
    <row r="13" spans="1:24" x14ac:dyDescent="0.3">
      <c r="A13" s="4" t="s">
        <v>22</v>
      </c>
      <c r="B13" s="4">
        <v>0.10960639447598085</v>
      </c>
      <c r="D13" t="s">
        <v>20</v>
      </c>
      <c r="E13">
        <v>4.0095601261031656E-2</v>
      </c>
      <c r="F13">
        <v>4.979002115062368E-4</v>
      </c>
      <c r="G13">
        <v>3.0735104733214415E-2</v>
      </c>
      <c r="H13">
        <v>1.1462969224680802E-3</v>
      </c>
      <c r="I13">
        <v>4.1449125090023929E-2</v>
      </c>
      <c r="J13">
        <v>2.0156494174771892E-2</v>
      </c>
      <c r="K13">
        <v>-5.5868197243580647E-3</v>
      </c>
      <c r="L13">
        <v>2.484428717337309E-2</v>
      </c>
      <c r="M13">
        <v>0.10398380962609083</v>
      </c>
      <c r="N13">
        <v>6.6493029650137167E-3</v>
      </c>
      <c r="O13">
        <v>4.3630281293892077E-2</v>
      </c>
      <c r="P13">
        <v>4.023966540284047E-2</v>
      </c>
      <c r="Q13">
        <v>4.4792088214036969E-3</v>
      </c>
      <c r="R13">
        <v>2.3510108610730544E-2</v>
      </c>
      <c r="S13">
        <v>-7.2368487152465154E-4</v>
      </c>
      <c r="T13">
        <v>-1.5358235032527316E-2</v>
      </c>
      <c r="U13">
        <v>5.9163135154430203E-2</v>
      </c>
      <c r="V13">
        <v>5.411924634911091E-2</v>
      </c>
      <c r="W13">
        <v>4.2003959120994324E-3</v>
      </c>
      <c r="X13">
        <v>3.01773218055368E-3</v>
      </c>
    </row>
    <row r="14" spans="1:24" x14ac:dyDescent="0.3">
      <c r="A14" s="4" t="s">
        <v>23</v>
      </c>
      <c r="B14" s="4">
        <v>-6.0872866995474971E-3</v>
      </c>
      <c r="D14" t="s">
        <v>28</v>
      </c>
      <c r="E14">
        <v>9.9036694655331558E-3</v>
      </c>
      <c r="F14">
        <v>6.3788081438444725E-3</v>
      </c>
      <c r="G14">
        <v>9.824113108868715E-3</v>
      </c>
      <c r="H14">
        <v>6.7613262487523015E-3</v>
      </c>
      <c r="I14">
        <v>9.2207568204891715E-3</v>
      </c>
      <c r="J14">
        <v>7.1061898521204061E-3</v>
      </c>
      <c r="K14">
        <v>6.0814845672737001E-3</v>
      </c>
      <c r="L14">
        <v>3.2545683280682195E-3</v>
      </c>
      <c r="M14">
        <v>6.6493029650137167E-3</v>
      </c>
      <c r="N14">
        <v>1.3290893823222592E-2</v>
      </c>
      <c r="O14">
        <v>1.0887570510599598E-2</v>
      </c>
      <c r="P14">
        <v>9.2794456079975142E-3</v>
      </c>
      <c r="Q14">
        <v>4.9426938247190645E-3</v>
      </c>
      <c r="R14">
        <v>4.9990632660362648E-3</v>
      </c>
      <c r="S14">
        <v>1.102241354977155E-3</v>
      </c>
      <c r="T14">
        <v>1.3074708819035934E-2</v>
      </c>
      <c r="U14">
        <v>1.476556672327399E-2</v>
      </c>
      <c r="V14">
        <v>7.2016150277588124E-3</v>
      </c>
      <c r="W14">
        <v>8.4691560126091345E-3</v>
      </c>
      <c r="X14">
        <v>4.067610945746941E-3</v>
      </c>
    </row>
    <row r="15" spans="1:24" x14ac:dyDescent="0.3">
      <c r="A15" s="4" t="s">
        <v>24</v>
      </c>
      <c r="B15" s="4">
        <v>-5.9514885912021545E-3</v>
      </c>
      <c r="D15" t="s">
        <v>17</v>
      </c>
      <c r="E15">
        <v>7.7635672503868311E-2</v>
      </c>
      <c r="F15">
        <v>3.835077201309503E-3</v>
      </c>
      <c r="G15">
        <v>9.7860451097848467E-2</v>
      </c>
      <c r="H15">
        <v>4.1353580209412821E-3</v>
      </c>
      <c r="I15">
        <v>9.2140285959464857E-2</v>
      </c>
      <c r="J15">
        <v>2.1111144509058627E-2</v>
      </c>
      <c r="K15">
        <v>-5.4883371687990123E-4</v>
      </c>
      <c r="L15">
        <v>1.6376579238468525E-2</v>
      </c>
      <c r="M15">
        <v>4.3630281293892077E-2</v>
      </c>
      <c r="N15">
        <v>1.0887570510599598E-2</v>
      </c>
      <c r="O15">
        <v>0.20356417378446631</v>
      </c>
      <c r="P15">
        <v>8.2912246710686671E-2</v>
      </c>
      <c r="Q15">
        <v>4.3782514773478744E-3</v>
      </c>
      <c r="R15">
        <v>2.1259905763754288E-2</v>
      </c>
      <c r="S15">
        <v>2.2884532742984047E-4</v>
      </c>
      <c r="T15">
        <v>-3.8410102087195691E-3</v>
      </c>
      <c r="U15">
        <v>9.9095846726190207E-2</v>
      </c>
      <c r="V15">
        <v>5.2903713384167571E-2</v>
      </c>
      <c r="W15">
        <v>7.5274862953017118E-3</v>
      </c>
      <c r="X15">
        <v>3.6852812554254593E-3</v>
      </c>
    </row>
    <row r="16" spans="1:24" x14ac:dyDescent="0.3">
      <c r="A16" s="4" t="s">
        <v>25</v>
      </c>
      <c r="B16" s="4">
        <v>-8.0449005052796382E-2</v>
      </c>
      <c r="D16" t="s">
        <v>14</v>
      </c>
      <c r="E16">
        <v>6.9641651388947012E-2</v>
      </c>
      <c r="F16">
        <v>3.2291485123637285E-3</v>
      </c>
      <c r="G16">
        <v>7.3118622210244066E-2</v>
      </c>
      <c r="H16">
        <v>4.014018856029501E-3</v>
      </c>
      <c r="I16">
        <v>7.188007095181706E-2</v>
      </c>
      <c r="J16">
        <v>1.8668908201095406E-2</v>
      </c>
      <c r="K16">
        <v>-7.1674094913197505E-4</v>
      </c>
      <c r="L16">
        <v>2.0904415257003629E-2</v>
      </c>
      <c r="M16">
        <v>4.023966540284047E-2</v>
      </c>
      <c r="N16">
        <v>9.2794456079975142E-3</v>
      </c>
      <c r="O16">
        <v>8.2912246710686671E-2</v>
      </c>
      <c r="P16">
        <v>9.1761356802642052E-2</v>
      </c>
      <c r="Q16">
        <v>5.0365063630277282E-3</v>
      </c>
      <c r="R16">
        <v>2.6884925466512215E-2</v>
      </c>
      <c r="S16">
        <v>2.5286965355223129E-4</v>
      </c>
      <c r="T16">
        <v>-4.7340755269562771E-3</v>
      </c>
      <c r="U16">
        <v>8.8023529862108568E-2</v>
      </c>
      <c r="V16">
        <v>4.8884245921319014E-2</v>
      </c>
      <c r="W16">
        <v>6.3702861629969711E-3</v>
      </c>
      <c r="X16">
        <v>3.5074784968625811E-3</v>
      </c>
    </row>
    <row r="17" spans="1:24" x14ac:dyDescent="0.3">
      <c r="A17" s="4" t="s">
        <v>26</v>
      </c>
      <c r="B17" s="4">
        <v>-2.2092976642513956E-2</v>
      </c>
      <c r="D17" t="s">
        <v>30</v>
      </c>
      <c r="E17">
        <v>5.0046401422671732E-3</v>
      </c>
      <c r="F17">
        <v>2.7984257188737216E-3</v>
      </c>
      <c r="G17">
        <v>3.4193442342167449E-3</v>
      </c>
      <c r="H17">
        <v>2.9840864563681953E-3</v>
      </c>
      <c r="I17">
        <v>4.2318179291894941E-3</v>
      </c>
      <c r="J17">
        <v>3.6031622674528442E-3</v>
      </c>
      <c r="K17">
        <v>2.1937904488862031E-3</v>
      </c>
      <c r="L17">
        <v>2.6846046035156703E-3</v>
      </c>
      <c r="M17">
        <v>4.4792088214036969E-3</v>
      </c>
      <c r="N17">
        <v>4.9426938247190645E-3</v>
      </c>
      <c r="O17">
        <v>4.3782514773478744E-3</v>
      </c>
      <c r="P17">
        <v>5.0365063630277282E-3</v>
      </c>
      <c r="Q17">
        <v>4.9186086123374183E-3</v>
      </c>
      <c r="R17">
        <v>3.2059531252666652E-3</v>
      </c>
      <c r="S17">
        <v>4.675886167092097E-4</v>
      </c>
      <c r="T17">
        <v>4.6131321483966837E-3</v>
      </c>
      <c r="U17">
        <v>6.9709193849441979E-3</v>
      </c>
      <c r="V17">
        <v>4.5112136509050703E-3</v>
      </c>
      <c r="W17">
        <v>3.4702247219855153E-3</v>
      </c>
      <c r="X17">
        <v>2.005834367502755E-3</v>
      </c>
    </row>
    <row r="18" spans="1:24" x14ac:dyDescent="0.3">
      <c r="A18" s="4" t="s">
        <v>27</v>
      </c>
      <c r="B18" s="4">
        <v>1.1328629200361033E-2</v>
      </c>
      <c r="D18" t="s">
        <v>22</v>
      </c>
      <c r="E18">
        <v>2.6638096605819308E-2</v>
      </c>
      <c r="F18">
        <v>1.8413944295736161E-3</v>
      </c>
      <c r="G18">
        <v>1.6540199817274937E-2</v>
      </c>
      <c r="H18">
        <v>3.0332287773958415E-3</v>
      </c>
      <c r="I18">
        <v>2.0759833859361462E-2</v>
      </c>
      <c r="J18">
        <v>9.4337205575333993E-3</v>
      </c>
      <c r="K18">
        <v>-3.0011784761799545E-5</v>
      </c>
      <c r="L18">
        <v>2.4994141476042082E-2</v>
      </c>
      <c r="M18">
        <v>2.3510108610730544E-2</v>
      </c>
      <c r="N18">
        <v>4.9990632660362648E-3</v>
      </c>
      <c r="O18">
        <v>2.1259905763754288E-2</v>
      </c>
      <c r="P18">
        <v>2.6884925466512215E-2</v>
      </c>
      <c r="Q18">
        <v>3.2059531252666652E-3</v>
      </c>
      <c r="R18">
        <v>4.4444188681611291E-2</v>
      </c>
      <c r="S18">
        <v>2.3756611274742753E-4</v>
      </c>
      <c r="T18">
        <v>-2.0937759587895907E-3</v>
      </c>
      <c r="U18">
        <v>1.1887695086892297E-2</v>
      </c>
      <c r="V18">
        <v>2.5431941215241269E-2</v>
      </c>
      <c r="W18">
        <v>3.3830109771522984E-3</v>
      </c>
      <c r="X18">
        <v>1.8393107317704995E-3</v>
      </c>
    </row>
    <row r="19" spans="1:24" x14ac:dyDescent="0.3">
      <c r="A19" s="4" t="s">
        <v>28</v>
      </c>
      <c r="B19" s="4">
        <v>-4.3501201819533958E-3</v>
      </c>
      <c r="D19" t="s">
        <v>27</v>
      </c>
      <c r="E19">
        <v>2.6723119131100712E-4</v>
      </c>
      <c r="F19">
        <v>9.4217287831243734E-4</v>
      </c>
      <c r="G19">
        <v>6.2954677625304603E-4</v>
      </c>
      <c r="H19">
        <v>9.3464732381687212E-4</v>
      </c>
      <c r="I19">
        <v>3.3558081287896291E-4</v>
      </c>
      <c r="J19">
        <v>4.8495342124995472E-4</v>
      </c>
      <c r="K19">
        <v>1.210770243663517E-3</v>
      </c>
      <c r="L19">
        <v>1.8753163189581974E-4</v>
      </c>
      <c r="M19">
        <v>-7.2368487152465154E-4</v>
      </c>
      <c r="N19">
        <v>1.102241354977155E-3</v>
      </c>
      <c r="O19">
        <v>2.2884532742984047E-4</v>
      </c>
      <c r="P19">
        <v>2.5286965355223129E-4</v>
      </c>
      <c r="Q19">
        <v>4.675886167092097E-4</v>
      </c>
      <c r="R19">
        <v>2.3756611274742753E-4</v>
      </c>
      <c r="S19">
        <v>1.3236126632650343E-3</v>
      </c>
      <c r="T19">
        <v>1.9787281273930448E-3</v>
      </c>
      <c r="U19">
        <v>3.3316776228850365E-7</v>
      </c>
      <c r="V19">
        <v>-1.4013886796676231E-4</v>
      </c>
      <c r="W19">
        <v>9.3762786308177967E-4</v>
      </c>
      <c r="X19">
        <v>4.3203261991778762E-4</v>
      </c>
    </row>
    <row r="20" spans="1:24" x14ac:dyDescent="0.3">
      <c r="A20" s="4" t="s">
        <v>29</v>
      </c>
      <c r="B20" s="4">
        <v>3.7917241138106711E-2</v>
      </c>
      <c r="D20" t="s">
        <v>25</v>
      </c>
      <c r="E20">
        <v>-4.0614452415093831E-3</v>
      </c>
      <c r="F20">
        <v>1.0048237279418705E-2</v>
      </c>
      <c r="G20">
        <v>4.4341744192581559E-4</v>
      </c>
      <c r="H20">
        <v>9.6696972756529134E-3</v>
      </c>
      <c r="I20">
        <v>-3.9813876872413535E-3</v>
      </c>
      <c r="J20">
        <v>1.8874506393413558E-3</v>
      </c>
      <c r="K20">
        <v>1.2818632879349423E-2</v>
      </c>
      <c r="L20">
        <v>-4.0029330322556818E-3</v>
      </c>
      <c r="M20">
        <v>-1.5358235032527316E-2</v>
      </c>
      <c r="N20">
        <v>1.3074708819035934E-2</v>
      </c>
      <c r="O20">
        <v>-3.8410102087195691E-3</v>
      </c>
      <c r="P20">
        <v>-4.7340755269562771E-3</v>
      </c>
      <c r="Q20">
        <v>4.6131321483966837E-3</v>
      </c>
      <c r="R20">
        <v>-2.0937759587895907E-3</v>
      </c>
      <c r="S20">
        <v>1.9787281273930448E-3</v>
      </c>
      <c r="T20">
        <v>3.268445732020113E-2</v>
      </c>
      <c r="U20">
        <v>-8.9170247350791731E-4</v>
      </c>
      <c r="V20">
        <v>-6.7251028198550521E-3</v>
      </c>
      <c r="W20">
        <v>9.115544835536598E-3</v>
      </c>
      <c r="X20">
        <v>3.1510592951039685E-3</v>
      </c>
    </row>
    <row r="21" spans="1:24" x14ac:dyDescent="0.3">
      <c r="A21" s="4" t="s">
        <v>30</v>
      </c>
      <c r="B21" s="4">
        <v>7.1081442676075154E-3</v>
      </c>
      <c r="D21" t="s">
        <v>18</v>
      </c>
      <c r="E21">
        <v>0.10123505200380367</v>
      </c>
      <c r="F21">
        <v>6.7124634912067256E-3</v>
      </c>
      <c r="G21">
        <v>0.10200754411138725</v>
      </c>
      <c r="H21">
        <v>5.2193566526316992E-3</v>
      </c>
      <c r="I21">
        <v>8.7402074557935486E-2</v>
      </c>
      <c r="J21">
        <v>2.7110640109326997E-2</v>
      </c>
      <c r="K21">
        <v>2.6868025087220564E-4</v>
      </c>
      <c r="L21">
        <v>9.2046417430102292E-3</v>
      </c>
      <c r="M21">
        <v>5.9163135154430203E-2</v>
      </c>
      <c r="N21">
        <v>1.476556672327399E-2</v>
      </c>
      <c r="O21">
        <v>9.9095846726190207E-2</v>
      </c>
      <c r="P21">
        <v>8.8023529862108568E-2</v>
      </c>
      <c r="Q21">
        <v>6.9709193849441979E-3</v>
      </c>
      <c r="R21">
        <v>1.1887695086892297E-2</v>
      </c>
      <c r="S21">
        <v>3.3316776228850365E-7</v>
      </c>
      <c r="T21">
        <v>-8.9170247350791731E-4</v>
      </c>
      <c r="U21">
        <v>0.42309818333687288</v>
      </c>
      <c r="V21">
        <v>6.3002618082949824E-2</v>
      </c>
      <c r="W21">
        <v>1.0804568365579251E-2</v>
      </c>
      <c r="X21">
        <v>5.4443841731203185E-3</v>
      </c>
    </row>
    <row r="22" spans="1:24" x14ac:dyDescent="0.3">
      <c r="A22" s="4" t="s">
        <v>31</v>
      </c>
      <c r="B22" s="4">
        <v>1.8377735003091991E-2</v>
      </c>
      <c r="D22" t="s">
        <v>21</v>
      </c>
      <c r="E22">
        <v>4.8741288987276032E-2</v>
      </c>
      <c r="F22">
        <v>2.0977834052699823E-3</v>
      </c>
      <c r="G22">
        <v>3.9967496955281033E-2</v>
      </c>
      <c r="H22">
        <v>2.4690671113813374E-3</v>
      </c>
      <c r="I22">
        <v>4.7320263001364465E-2</v>
      </c>
      <c r="J22">
        <v>1.7472155611629497E-2</v>
      </c>
      <c r="K22">
        <v>-1.9866494160958653E-3</v>
      </c>
      <c r="L22">
        <v>2.3964046484244626E-2</v>
      </c>
      <c r="M22">
        <v>5.411924634911091E-2</v>
      </c>
      <c r="N22">
        <v>7.2016150277588124E-3</v>
      </c>
      <c r="O22">
        <v>5.2903713384167571E-2</v>
      </c>
      <c r="P22">
        <v>4.8884245921319014E-2</v>
      </c>
      <c r="Q22">
        <v>4.5112136509050703E-3</v>
      </c>
      <c r="R22">
        <v>2.5431941215241269E-2</v>
      </c>
      <c r="S22">
        <v>-1.4013886796676231E-4</v>
      </c>
      <c r="T22">
        <v>-6.7251028198550521E-3</v>
      </c>
      <c r="U22">
        <v>6.3002618082949824E-2</v>
      </c>
      <c r="V22">
        <v>7.5648854684863279E-2</v>
      </c>
      <c r="W22">
        <v>4.6502459314268461E-3</v>
      </c>
      <c r="X22">
        <v>2.7326174108146801E-3</v>
      </c>
    </row>
    <row r="23" spans="1:24" x14ac:dyDescent="0.3">
      <c r="A23" s="4" t="s">
        <v>32</v>
      </c>
      <c r="B23" s="4">
        <v>5.8487408660056655E-3</v>
      </c>
      <c r="D23" t="s">
        <v>32</v>
      </c>
      <c r="E23">
        <v>6.9075121337382342E-3</v>
      </c>
      <c r="F23">
        <v>4.7173448784382996E-3</v>
      </c>
      <c r="G23">
        <v>7.2557546744415457E-3</v>
      </c>
      <c r="H23">
        <v>4.8295006274500472E-3</v>
      </c>
      <c r="I23">
        <v>6.5771769826676587E-3</v>
      </c>
      <c r="J23">
        <v>5.0408591824484773E-3</v>
      </c>
      <c r="K23">
        <v>4.6506459539910339E-3</v>
      </c>
      <c r="L23">
        <v>2.3282726202416143E-3</v>
      </c>
      <c r="M23">
        <v>4.2003959120994324E-3</v>
      </c>
      <c r="N23">
        <v>8.4691560126091345E-3</v>
      </c>
      <c r="O23">
        <v>7.5274862953017118E-3</v>
      </c>
      <c r="P23">
        <v>6.3702861629969711E-3</v>
      </c>
      <c r="Q23">
        <v>3.4702247219855153E-3</v>
      </c>
      <c r="R23">
        <v>3.3830109771522984E-3</v>
      </c>
      <c r="S23">
        <v>9.3762786308177967E-4</v>
      </c>
      <c r="T23">
        <v>9.115544835536598E-3</v>
      </c>
      <c r="U23">
        <v>1.0804568365579251E-2</v>
      </c>
      <c r="V23">
        <v>4.6502459314268461E-3</v>
      </c>
      <c r="W23">
        <v>7.3176676419236704E-3</v>
      </c>
      <c r="X23">
        <v>2.9121898201847777E-3</v>
      </c>
    </row>
    <row r="24" spans="1:24" x14ac:dyDescent="0.3">
      <c r="D24" t="s">
        <v>31</v>
      </c>
      <c r="E24">
        <v>3.5409192445627776E-3</v>
      </c>
      <c r="F24">
        <v>1.9250316213006578E-3</v>
      </c>
      <c r="G24">
        <v>3.1945385256318482E-3</v>
      </c>
      <c r="H24">
        <v>2.0655926675811581E-3</v>
      </c>
      <c r="I24">
        <v>3.3442385158189056E-3</v>
      </c>
      <c r="J24">
        <v>2.7410897298375905E-3</v>
      </c>
      <c r="K24">
        <v>1.7988120480503717E-3</v>
      </c>
      <c r="L24">
        <v>1.4638426873351497E-3</v>
      </c>
      <c r="M24">
        <v>3.01773218055368E-3</v>
      </c>
      <c r="N24">
        <v>4.067610945746941E-3</v>
      </c>
      <c r="O24">
        <v>3.6852812554254593E-3</v>
      </c>
      <c r="P24">
        <v>3.5074784968625811E-3</v>
      </c>
      <c r="Q24">
        <v>2.005834367502755E-3</v>
      </c>
      <c r="R24">
        <v>1.8393107317704995E-3</v>
      </c>
      <c r="S24">
        <v>4.3203261991778762E-4</v>
      </c>
      <c r="T24">
        <v>3.1510592951039685E-3</v>
      </c>
      <c r="U24">
        <v>5.4443841731203185E-3</v>
      </c>
      <c r="V24">
        <v>2.7326174108146801E-3</v>
      </c>
      <c r="W24">
        <v>2.9121898201847777E-3</v>
      </c>
      <c r="X24">
        <v>2.90573175083705E-3</v>
      </c>
    </row>
    <row r="27" spans="1:24" x14ac:dyDescent="0.3">
      <c r="A27" t="s">
        <v>40</v>
      </c>
    </row>
    <row r="28" spans="1:24" x14ac:dyDescent="0.3">
      <c r="A28" s="4" t="s">
        <v>13</v>
      </c>
      <c r="B28" s="4">
        <v>0.49004187452000364</v>
      </c>
    </row>
    <row r="29" spans="1:24" x14ac:dyDescent="0.3">
      <c r="A29" s="4" t="s">
        <v>14</v>
      </c>
      <c r="B29" s="4">
        <v>0</v>
      </c>
    </row>
    <row r="30" spans="1:24" x14ac:dyDescent="0.3">
      <c r="A30" s="4" t="s">
        <v>15</v>
      </c>
      <c r="B30" s="4">
        <v>0</v>
      </c>
    </row>
    <row r="31" spans="1:24" x14ac:dyDescent="0.3">
      <c r="A31" s="4" t="s">
        <v>16</v>
      </c>
      <c r="B31" s="4">
        <v>0</v>
      </c>
    </row>
    <row r="32" spans="1:24" x14ac:dyDescent="0.3">
      <c r="A32" s="4" t="s">
        <v>17</v>
      </c>
      <c r="B32" s="4">
        <v>1.2205405956755566E-16</v>
      </c>
    </row>
    <row r="33" spans="1:2" x14ac:dyDescent="0.3">
      <c r="A33" s="4" t="s">
        <v>18</v>
      </c>
      <c r="B33" s="4">
        <v>0</v>
      </c>
    </row>
    <row r="34" spans="1:2" x14ac:dyDescent="0.3">
      <c r="A34" s="4" t="s">
        <v>19</v>
      </c>
      <c r="B34" s="4">
        <v>4.5482281135766911E-17</v>
      </c>
    </row>
    <row r="35" spans="1:2" x14ac:dyDescent="0.3">
      <c r="A35" s="4" t="s">
        <v>20</v>
      </c>
      <c r="B35" s="4">
        <v>0</v>
      </c>
    </row>
    <row r="36" spans="1:2" x14ac:dyDescent="0.3">
      <c r="A36" s="4" t="s">
        <v>21</v>
      </c>
      <c r="B36" s="4">
        <v>0.18878849433240913</v>
      </c>
    </row>
    <row r="37" spans="1:2" x14ac:dyDescent="0.3">
      <c r="A37" s="4" t="s">
        <v>22</v>
      </c>
      <c r="B37" s="4">
        <v>5.8899283020275028E-17</v>
      </c>
    </row>
    <row r="38" spans="1:2" x14ac:dyDescent="0.3">
      <c r="A38" s="4" t="s">
        <v>23</v>
      </c>
      <c r="B38" s="4">
        <v>4.5067952835437498E-2</v>
      </c>
    </row>
    <row r="39" spans="1:2" x14ac:dyDescent="0.3">
      <c r="A39" s="4" t="s">
        <v>24</v>
      </c>
      <c r="B39" s="4">
        <v>0</v>
      </c>
    </row>
    <row r="40" spans="1:2" x14ac:dyDescent="0.3">
      <c r="A40" s="4" t="s">
        <v>25</v>
      </c>
      <c r="B40" s="4">
        <v>4.9114358413593351E-17</v>
      </c>
    </row>
    <row r="41" spans="1:2" x14ac:dyDescent="0.3">
      <c r="A41" s="4" t="s">
        <v>26</v>
      </c>
      <c r="B41" s="4">
        <v>0.17184033163521945</v>
      </c>
    </row>
    <row r="42" spans="1:2" x14ac:dyDescent="0.3">
      <c r="A42" s="4" t="s">
        <v>27</v>
      </c>
      <c r="B42" s="4">
        <v>0</v>
      </c>
    </row>
    <row r="43" spans="1:2" x14ac:dyDescent="0.3">
      <c r="A43" s="4" t="s">
        <v>28</v>
      </c>
      <c r="B43" s="4">
        <v>1.3205582460873444E-16</v>
      </c>
    </row>
    <row r="44" spans="1:2" x14ac:dyDescent="0.3">
      <c r="A44" s="4" t="s">
        <v>29</v>
      </c>
      <c r="B44" s="4">
        <v>0.10426134667693031</v>
      </c>
    </row>
    <row r="45" spans="1:2" x14ac:dyDescent="0.3">
      <c r="A45" s="4" t="s">
        <v>30</v>
      </c>
      <c r="B45" s="4">
        <v>3.8272336688738307E-17</v>
      </c>
    </row>
    <row r="46" spans="1:2" x14ac:dyDescent="0.3">
      <c r="A46" s="4" t="s">
        <v>31</v>
      </c>
      <c r="B46" s="4">
        <v>0</v>
      </c>
    </row>
    <row r="47" spans="1:2" x14ac:dyDescent="0.3">
      <c r="A47" s="4" t="s">
        <v>32</v>
      </c>
      <c r="B47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BB843-8095-4B23-9417-FE7FCB85F29A}">
  <dimension ref="A1:E37"/>
  <sheetViews>
    <sheetView tabSelected="1" topLeftCell="A18" workbookViewId="0">
      <selection activeCell="D27" sqref="D27"/>
    </sheetView>
  </sheetViews>
  <sheetFormatPr defaultRowHeight="14.4" x14ac:dyDescent="0.3"/>
  <cols>
    <col min="1" max="1" width="39.77734375" bestFit="1" customWidth="1"/>
    <col min="2" max="2" width="12" bestFit="1" customWidth="1"/>
    <col min="4" max="4" width="18.77734375" bestFit="1" customWidth="1"/>
    <col min="5" max="5" width="7" bestFit="1" customWidth="1"/>
  </cols>
  <sheetData>
    <row r="1" spans="1:2" ht="21" x14ac:dyDescent="0.4">
      <c r="A1" s="2" t="s">
        <v>0</v>
      </c>
    </row>
    <row r="3" spans="1:2" x14ac:dyDescent="0.3">
      <c r="A3" t="s">
        <v>1</v>
      </c>
    </row>
    <row r="4" spans="1:2" x14ac:dyDescent="0.3">
      <c r="A4" t="s">
        <v>2</v>
      </c>
      <c r="B4" s="3">
        <v>43889</v>
      </c>
    </row>
    <row r="5" spans="1:2" x14ac:dyDescent="0.3">
      <c r="A5" t="s">
        <v>3</v>
      </c>
      <c r="B5" s="3">
        <v>45714</v>
      </c>
    </row>
    <row r="6" spans="1:2" x14ac:dyDescent="0.3">
      <c r="A6" t="s">
        <v>4</v>
      </c>
      <c r="B6">
        <v>0.02</v>
      </c>
    </row>
    <row r="7" spans="1:2" x14ac:dyDescent="0.3">
      <c r="A7" t="s">
        <v>5</v>
      </c>
      <c r="B7">
        <v>20</v>
      </c>
    </row>
    <row r="8" spans="1:2" x14ac:dyDescent="0.3">
      <c r="A8" t="s">
        <v>6</v>
      </c>
      <c r="B8">
        <v>10</v>
      </c>
    </row>
    <row r="9" spans="1:2" x14ac:dyDescent="0.3">
      <c r="A9" t="s">
        <v>7</v>
      </c>
      <c r="B9">
        <v>10</v>
      </c>
    </row>
    <row r="11" spans="1:2" x14ac:dyDescent="0.3">
      <c r="A11" t="s">
        <v>8</v>
      </c>
    </row>
    <row r="12" spans="1:2" x14ac:dyDescent="0.3">
      <c r="A12" t="s">
        <v>9</v>
      </c>
      <c r="B12">
        <v>0.23527106289212904</v>
      </c>
    </row>
    <row r="13" spans="1:2" x14ac:dyDescent="0.3">
      <c r="A13" t="s">
        <v>10</v>
      </c>
      <c r="B13">
        <v>0.25624293795418207</v>
      </c>
    </row>
    <row r="14" spans="1:2" x14ac:dyDescent="0.3">
      <c r="A14" t="s">
        <v>11</v>
      </c>
      <c r="B14">
        <v>0.84010534928623448</v>
      </c>
    </row>
    <row r="17" spans="1:5" x14ac:dyDescent="0.3">
      <c r="A17" t="s">
        <v>12</v>
      </c>
      <c r="D17" t="s">
        <v>33</v>
      </c>
    </row>
    <row r="18" spans="1:5" x14ac:dyDescent="0.3">
      <c r="A18" s="4" t="s">
        <v>13</v>
      </c>
      <c r="B18" s="4">
        <v>0.49004187452000364</v>
      </c>
      <c r="D18" s="4" t="s">
        <v>34</v>
      </c>
      <c r="E18" s="4">
        <v>0.67883036885241299</v>
      </c>
    </row>
    <row r="19" spans="1:5" x14ac:dyDescent="0.3">
      <c r="A19" s="4" t="s">
        <v>14</v>
      </c>
      <c r="B19" s="4">
        <v>0</v>
      </c>
      <c r="D19" s="4" t="s">
        <v>35</v>
      </c>
      <c r="E19" s="4">
        <v>0.32116963114758751</v>
      </c>
    </row>
    <row r="20" spans="1:5" x14ac:dyDescent="0.3">
      <c r="A20" s="4" t="s">
        <v>15</v>
      </c>
      <c r="B20" s="4">
        <v>0</v>
      </c>
    </row>
    <row r="21" spans="1:5" x14ac:dyDescent="0.3">
      <c r="A21" s="4" t="s">
        <v>16</v>
      </c>
      <c r="B21" s="4">
        <v>0</v>
      </c>
    </row>
    <row r="22" spans="1:5" x14ac:dyDescent="0.3">
      <c r="A22" s="4" t="s">
        <v>17</v>
      </c>
      <c r="B22" s="4">
        <v>1.2205405956755566E-16</v>
      </c>
    </row>
    <row r="23" spans="1:5" x14ac:dyDescent="0.3">
      <c r="A23" s="4" t="s">
        <v>18</v>
      </c>
      <c r="B23" s="4">
        <v>0</v>
      </c>
    </row>
    <row r="24" spans="1:5" x14ac:dyDescent="0.3">
      <c r="A24" s="4" t="s">
        <v>19</v>
      </c>
      <c r="B24" s="4">
        <v>4.5482281135766911E-17</v>
      </c>
    </row>
    <row r="25" spans="1:5" x14ac:dyDescent="0.3">
      <c r="A25" s="4" t="s">
        <v>20</v>
      </c>
      <c r="B25" s="4">
        <v>0</v>
      </c>
    </row>
    <row r="26" spans="1:5" x14ac:dyDescent="0.3">
      <c r="A26" s="4" t="s">
        <v>21</v>
      </c>
      <c r="B26" s="4">
        <v>0.18878849433240913</v>
      </c>
    </row>
    <row r="27" spans="1:5" x14ac:dyDescent="0.3">
      <c r="A27" s="4" t="s">
        <v>22</v>
      </c>
      <c r="B27" s="4">
        <v>5.8899283020275028E-17</v>
      </c>
    </row>
    <row r="28" spans="1:5" x14ac:dyDescent="0.3">
      <c r="A28" s="4" t="s">
        <v>23</v>
      </c>
      <c r="B28" s="4">
        <v>4.5067952835437498E-2</v>
      </c>
    </row>
    <row r="29" spans="1:5" x14ac:dyDescent="0.3">
      <c r="A29" s="4" t="s">
        <v>24</v>
      </c>
      <c r="B29" s="4">
        <v>0</v>
      </c>
    </row>
    <row r="30" spans="1:5" x14ac:dyDescent="0.3">
      <c r="A30" s="4" t="s">
        <v>25</v>
      </c>
      <c r="B30" s="4">
        <v>4.9114358413593351E-17</v>
      </c>
    </row>
    <row r="31" spans="1:5" x14ac:dyDescent="0.3">
      <c r="A31" s="4" t="s">
        <v>26</v>
      </c>
      <c r="B31" s="4">
        <v>0.17184033163521945</v>
      </c>
    </row>
    <row r="32" spans="1:5" x14ac:dyDescent="0.3">
      <c r="A32" s="4" t="s">
        <v>27</v>
      </c>
      <c r="B32" s="4">
        <v>0</v>
      </c>
    </row>
    <row r="33" spans="1:2" x14ac:dyDescent="0.3">
      <c r="A33" s="4" t="s">
        <v>28</v>
      </c>
      <c r="B33" s="4">
        <v>1.3205582460873444E-16</v>
      </c>
    </row>
    <row r="34" spans="1:2" x14ac:dyDescent="0.3">
      <c r="A34" s="4" t="s">
        <v>29</v>
      </c>
      <c r="B34" s="4">
        <v>0.10426134667693031</v>
      </c>
    </row>
    <row r="35" spans="1:2" x14ac:dyDescent="0.3">
      <c r="A35" s="4" t="s">
        <v>30</v>
      </c>
      <c r="B35" s="4">
        <v>3.8272336688738307E-17</v>
      </c>
    </row>
    <row r="36" spans="1:2" x14ac:dyDescent="0.3">
      <c r="A36" s="4" t="s">
        <v>31</v>
      </c>
      <c r="B36" s="4">
        <v>0</v>
      </c>
    </row>
    <row r="37" spans="1:2" x14ac:dyDescent="0.3">
      <c r="A37" s="4" t="s">
        <v>32</v>
      </c>
      <c r="B37" s="4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7458-2D22-48C0-AE80-E1654CD780B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Performance Comparison</vt:lpstr>
      <vt:lpstr>Stress Tests</vt:lpstr>
      <vt:lpstr>Efficient Frontier</vt:lpstr>
      <vt:lpstr>Monte Carlo</vt:lpstr>
      <vt:lpstr>Optimization</vt:lpstr>
      <vt:lpstr>Overview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Sharvil Oza</dc:creator>
  <cp:lastModifiedBy>Sharvil Oza</cp:lastModifiedBy>
  <dcterms:created xsi:type="dcterms:W3CDTF">2025-02-26T10:53:08Z</dcterms:created>
  <dcterms:modified xsi:type="dcterms:W3CDTF">2025-02-26T11:30:25Z</dcterms:modified>
</cp:coreProperties>
</file>