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2 aq" sheetId="1" r:id="rId4"/>
    <sheet state="visible" name="EB" sheetId="2" r:id="rId5"/>
    <sheet state="visible" name="EDP" sheetId="3" r:id="rId6"/>
    <sheet state="visible" name="EV" sheetId="4" r:id="rId7"/>
    <sheet state="visible" name="EC oil" sheetId="5" r:id="rId8"/>
    <sheet state="visible" name="EC susp" sheetId="6" r:id="rId9"/>
    <sheet state="visible" name="EEn" sheetId="7" r:id="rId10"/>
    <sheet state="visible" name="EU" sheetId="8" r:id="rId11"/>
    <sheet state="visible" name="PEP" sheetId="9"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CD2">
      <text>
        <t xml:space="preserve">Actually n=17 to n=22 depending on the time point.</t>
      </text>
    </comment>
    <comment authorId="0" ref="DR2">
      <text>
        <t xml:space="preserve">Actually 21 patients × 2–3 injections = 49 total individual curves.</t>
      </text>
    </comment>
    <comment authorId="0" ref="G3">
      <text>
        <t xml:space="preserve">Guestimate dose. Actually 2.5 μg/kg so ~150 μg as an estimate for average 60-kg (132-lb) women.</t>
      </text>
    </comment>
    <comment authorId="0" ref="CS3">
      <text>
        <t xml:space="preserve">Guestimate dose. Only 100 μg/kg provided without average body weight. Estimate of ~5 mg for 50 kg (110 lbs) weight.</t>
      </text>
    </comment>
    <comment authorId="0" ref="DW3">
      <text>
        <t xml:space="preserve">Dose was 0.04 mg/kg and mean body weight was 62.8 kg therefore mean dose was ~2.5 mg.</t>
      </text>
    </comment>
    <comment authorId="0" ref="CD7">
      <text>
        <t xml:space="preserve">Baseline level replaced with mean of days 5 through 21 as a better estimate for baseline adjustment than the original t=0 value (~154 pg/mL).</t>
      </text>
    </comment>
  </commentList>
</comments>
</file>

<file path=xl/comments2.xml><?xml version="1.0" encoding="utf-8"?>
<comments xmlns:r="http://schemas.openxmlformats.org/officeDocument/2006/relationships" xmlns="http://schemas.openxmlformats.org/spreadsheetml/2006/main">
  <authors>
    <author/>
  </authors>
  <commentList>
    <comment authorId="0" ref="B3">
      <text>
        <t xml:space="preserve">Guestimate dose. Actual dose was 50 μg/kg but body weights were not provided. The subjects were pubertal girls and Tanner stage was provided though so can estimate body weights and hence dose using typical ages of Tanner stages.
Stage		P1	P2	P3	P4
n			4,	3	3,	5
Age (est.)	10	11	12	13
Weight (kg)	33	37	42	46
Weight (lbs)	73	82	93	101
39.933 -&gt; ~40 kg (88 lbs)
50 μg/kg * 40 kg = 2 mg
Estimate of ~2 mg for a 40 kg girl.</t>
      </text>
    </comment>
  </commentList>
</comments>
</file>

<file path=xl/comments3.xml><?xml version="1.0" encoding="utf-8"?>
<comments xmlns:r="http://schemas.openxmlformats.org/officeDocument/2006/relationships" xmlns="http://schemas.openxmlformats.org/spreadsheetml/2006/main">
  <authors>
    <author/>
  </authors>
  <commentList>
    <comment authorId="0" ref="CH1">
      <text>
        <t xml:space="preserve">Note: Likely the same data as Sang et al. (1987). Excluded.</t>
      </text>
    </comment>
    <comment authorId="0" ref="AP2">
      <text>
        <t xml:space="preserve">Individual points are variably n=1 to n=6 depending on point.</t>
      </text>
    </comment>
    <comment authorId="0" ref="AU2">
      <text>
        <t xml:space="preserve">Variable n. n=1 for t=5 and t=7 but n=2 for the rest of the times.</t>
      </text>
    </comment>
    <comment authorId="0" ref="BE2">
      <text>
        <t xml:space="preserve">Individual points are variably n=4 to n=8 depending on point.</t>
      </text>
    </comment>
    <comment authorId="0" ref="BJ2">
      <text>
        <t xml:space="preserve">Individual points are variably n=2 to n=8 depending on point.</t>
      </text>
    </comment>
    <comment authorId="0" ref="DR2">
      <text>
        <t xml:space="preserve">24 subjects, 2 injections per subject.</t>
      </text>
    </comment>
    <comment authorId="0" ref="B3">
      <text>
        <t xml:space="preserve">Mean. Range 5–20 mg.</t>
      </text>
    </comment>
    <comment authorId="0" ref="B7">
      <text>
        <t xml:space="preserve">Mean trough level.</t>
      </text>
    </comment>
    <comment authorId="0" ref="AP7">
      <text>
        <t xml:space="preserve">No actual baseline provided. Taken from approximate trough (t=17) instead.</t>
      </text>
    </comment>
    <comment authorId="0" ref="CD7">
      <text>
        <t xml:space="preserve">Guestimate—no baseline, trough, or control levels provided for adjustment.</t>
      </text>
    </comment>
    <comment authorId="0" ref="CI7">
      <text>
        <t xml:space="preserve">Guestimate—no baseline, trough, or control levels provided for adjustment.</t>
      </text>
    </comment>
    <comment authorId="0" ref="CN7">
      <text>
        <t xml:space="preserve">Guestimate—no baseline, trough, or control levels provided for adjustment.</t>
      </text>
    </comment>
    <comment authorId="0" ref="CC8">
      <text>
        <t xml:space="preserve">Guestimate for t=2 time. No Tmax provided so used Tmax from other studies instead.</t>
      </text>
    </comment>
    <comment authorId="0" ref="CD8">
      <text>
        <t xml:space="preserve">Cmax concentration.</t>
      </text>
    </comment>
    <comment authorId="0" ref="CH8">
      <text>
        <t xml:space="preserve">Guestimate for t=2 time. No Tmax provided so used Tmax from other studies instead.</t>
      </text>
    </comment>
    <comment authorId="0" ref="CI8">
      <text>
        <t xml:space="preserve">Cmax concentration.</t>
      </text>
    </comment>
    <comment authorId="0" ref="CM8">
      <text>
        <t xml:space="preserve">Guestimate for t=2 time. No Tmax provided so used Tmax from other studies instead.</t>
      </text>
    </comment>
    <comment authorId="0" ref="CN8">
      <text>
        <t xml:space="preserve">Cmax concentration.</t>
      </text>
    </comment>
    <comment authorId="0" ref="AF18">
      <text>
        <t xml:space="preserve">Values partially inferred for t=11 and t=12. Provided for n=6 curve but not for n=4 curve. Used levels from n=6 curve on these days to estimate levels on these days for n=4 curve and then averaged / combined the n=6 and n=4 curves (n=10).</t>
      </text>
    </comment>
  </commentList>
</comments>
</file>

<file path=xl/comments4.xml><?xml version="1.0" encoding="utf-8"?>
<comments xmlns:r="http://schemas.openxmlformats.org/officeDocument/2006/relationships" xmlns="http://schemas.openxmlformats.org/spreadsheetml/2006/main">
  <authors>
    <author/>
  </authors>
  <commentList>
    <comment authorId="0" ref="B2">
      <text>
        <t xml:space="preserve">Variable—n=3 to n=6 depending on the point.</t>
      </text>
    </comment>
    <comment authorId="0" ref="G2">
      <text>
        <t xml:space="preserve">Approximate—actual n unknown. Just said 27 women divided into 5 groups (27 / 5 = 5.4 -&gt; ~5)</t>
      </text>
    </comment>
    <comment authorId="0" ref="B3">
      <text>
        <t xml:space="preserve">In Rosenfield (1973) was specified as 1.5 to 2.0 mg. Full per-subject dose information was provided in Rosenfield &amp; Fang (1974) and the average was this value.</t>
      </text>
    </comment>
    <comment authorId="0" ref="Q7">
      <text>
        <t xml:space="preserve">No true baseline value provided so used a guestimate baseline value instead. Original t=0 value was on oral estrogen therapy and was 95 pg/mL (regular oral estrogen therapy was discontinued and replaced with a single EC injection at t=0).</t>
      </text>
    </comment>
    <comment authorId="0" ref="F9">
      <text>
        <t xml:space="preserve">Time of peak wasn't specified so used curve fit to determine most sensible peak time along with known constraints (peak was between days 2–6).</t>
      </text>
    </comment>
  </commentList>
</comments>
</file>

<file path=xl/comments5.xml><?xml version="1.0" encoding="utf-8"?>
<comments xmlns:r="http://schemas.openxmlformats.org/officeDocument/2006/relationships" xmlns="http://schemas.openxmlformats.org/spreadsheetml/2006/main">
  <authors>
    <author/>
  </authors>
  <commentList>
    <comment authorId="0" ref="AJ1">
      <text>
        <t xml:space="preserve">Said Mexico in one source but appears to have been a typo per another source.</t>
      </text>
    </comment>
    <comment authorId="0" ref="B2">
      <text>
        <t xml:space="preserve">Individual points are variably n=3 to n=11 depending on the time point.</t>
      </text>
    </comment>
    <comment authorId="0" ref="G2">
      <text>
        <t xml:space="preserve">Individual points are variably n=1 to n=6 depending on the time point.</t>
      </text>
    </comment>
    <comment authorId="0" ref="B7">
      <text>
        <t xml:space="preserve">Replaced with trough/day 18 as a better estimate of baseline value for adjustment—original was ~152 pg/mL.</t>
      </text>
    </comment>
    <comment authorId="0" ref="G7">
      <text>
        <t xml:space="preserve">No actual baseline provided. This value was taken from approximate trough/days 21–23 instead for baseline adjustment.</t>
      </text>
    </comment>
    <comment authorId="0" ref="L7">
      <text>
        <t xml:space="preserve">Guestimate—no baseline, trough, or control levels provided for adjustment.</t>
      </text>
    </comment>
    <comment authorId="0" ref="Q7">
      <text>
        <t xml:space="preserve">Guestimate—no baseline, trough, or control levels provided for adjustment.</t>
      </text>
    </comment>
    <comment authorId="0" ref="V7">
      <text>
        <t xml:space="preserve">Guestimate—no baseline, trough, or control levels provided for adjustment.</t>
      </text>
    </comment>
    <comment authorId="0" ref="AA7">
      <text>
        <t xml:space="preserve">Guestimate—no baseline, trough, or control levels provided for adjustment.</t>
      </text>
    </comment>
    <comment authorId="0" ref="AF7">
      <text>
        <t xml:space="preserve">Guestimate—no baseline, trough, or control levels provided for adjustment.</t>
      </text>
    </comment>
    <comment authorId="0" ref="AK7">
      <text>
        <t xml:space="preserve">Guestimate—no baseline, trough, or control levels provided for adjustment.</t>
      </text>
    </comment>
    <comment authorId="0" ref="L8">
      <text>
        <t xml:space="preserve">Cmax concentration.</t>
      </text>
    </comment>
    <comment authorId="0" ref="Q8">
      <text>
        <t xml:space="preserve">Cmax concentration.</t>
      </text>
    </comment>
    <comment authorId="0" ref="V8">
      <text>
        <t xml:space="preserve">Cmax concentration.</t>
      </text>
    </comment>
    <comment authorId="0" ref="AA8">
      <text>
        <t xml:space="preserve">Cmax concentration.</t>
      </text>
    </comment>
    <comment authorId="0" ref="AF8">
      <text>
        <t xml:space="preserve">Cmax concentration.</t>
      </text>
    </comment>
    <comment authorId="0" ref="AK8">
      <text>
        <t xml:space="preserve">Cmax concentration.</t>
      </text>
    </comment>
  </commentList>
</comments>
</file>

<file path=xl/comments6.xml><?xml version="1.0" encoding="utf-8"?>
<comments xmlns:r="http://schemas.openxmlformats.org/officeDocument/2006/relationships" xmlns="http://schemas.openxmlformats.org/spreadsheetml/2006/main">
  <authors>
    <author/>
  </authors>
  <commentList>
    <comment authorId="0" ref="Z1">
      <text>
        <t xml:space="preserve">Probably same data as Garza-Flores (1994a) or Garza-Flores (1994c). Not included.</t>
      </text>
    </comment>
    <comment authorId="0" ref="AK2">
      <text>
        <t xml:space="preserve">Sources are conflicting on n; Recio et al. (1986) says n=7, Garza-Flores (1994) says n=9.</t>
      </text>
    </comment>
    <comment authorId="0" ref="B7">
      <text>
        <t xml:space="preserve">No baseline value provided. This value is trough (t=23) instead.</t>
      </text>
    </comment>
    <comment authorId="0" ref="G7">
      <text>
        <t xml:space="preserve">No baseline value provided. This value is trough (t=32) instead.</t>
      </text>
    </comment>
    <comment authorId="0" ref="AF7">
      <text>
        <t xml:space="preserve">No baseline actually provided. Taken from trough value instead.</t>
      </text>
    </comment>
    <comment authorId="0" ref="AK7">
      <text>
        <t xml:space="preserve">No baseline actually provided. Guestimate of 35 pg/mL for baseline instead (~midway between 29 and 39 pg/mL from other studies).</t>
      </text>
    </comment>
    <comment authorId="0" ref="AP7">
      <text>
        <t xml:space="preserve">No baseline actually provided. Taken from trough value instead.</t>
      </text>
    </comment>
    <comment authorId="0" ref="Q8">
      <text>
        <t xml:space="preserve">Cmax concentration.</t>
      </text>
    </comment>
    <comment authorId="0" ref="AF8">
      <text>
        <t xml:space="preserve">Cmax concentration.</t>
      </text>
    </comment>
    <comment authorId="0" ref="AK8">
      <text>
        <t xml:space="preserve">Cmax concentration. Sources are conflicting on this. Recio (1986) says 163 pg/mL, Garza-Flores (1994) says 148 pg/mL.</t>
      </text>
    </comment>
    <comment authorId="0" ref="AP8">
      <text>
        <t xml:space="preserve">Cmax concentration.</t>
      </text>
    </comment>
    <comment authorId="0" ref="AU8">
      <text>
        <t xml:space="preserve">Cmax concentration.</t>
      </text>
    </comment>
    <comment authorId="0" ref="AF9">
      <text>
        <t xml:space="preserve">From Figure 1.</t>
      </text>
    </comment>
    <comment authorId="0" ref="AP9">
      <text>
        <t xml:space="preserve">From Figure 1.</t>
      </text>
    </comment>
  </commentList>
</comments>
</file>

<file path=xl/comments7.xml><?xml version="1.0" encoding="utf-8"?>
<comments xmlns:r="http://schemas.openxmlformats.org/officeDocument/2006/relationships" xmlns="http://schemas.openxmlformats.org/spreadsheetml/2006/main">
  <authors>
    <author/>
  </authors>
  <commentList>
    <comment authorId="0" ref="B7">
      <text>
        <t xml:space="preserve">Average of pre-injection values (days -3 to 0).</t>
      </text>
    </comment>
  </commentList>
</comments>
</file>

<file path=xl/comments8.xml><?xml version="1.0" encoding="utf-8"?>
<comments xmlns:r="http://schemas.openxmlformats.org/officeDocument/2006/relationships" xmlns="http://schemas.openxmlformats.org/spreadsheetml/2006/main">
  <authors>
    <author/>
  </authors>
  <commentList>
    <comment authorId="0" ref="L2">
      <text>
        <t xml:space="preserve">Actually n=7 on day 0, n=4 on days 1–3, n=8 on days 4–5, n=6 on days 7–9. Mean n = 6.25.</t>
      </text>
    </comment>
    <comment authorId="0" ref="B3">
      <text>
        <t xml:space="preserve">Per month (repeated).</t>
      </text>
    </comment>
    <comment authorId="0" ref="G3">
      <text>
        <t xml:space="preserve">Per month (repeated).</t>
      </text>
    </comment>
    <comment authorId="0" ref="Q3">
      <text>
        <t xml:space="preserve">Per month (repeated).</t>
      </text>
    </comment>
    <comment authorId="0" ref="AZ3">
      <text>
        <t xml:space="preserve">Per month (repeated).</t>
      </text>
    </comment>
    <comment authorId="0" ref="BE3">
      <text>
        <t xml:space="preserve">Per month (repeated).</t>
      </text>
    </comment>
    <comment authorId="0" ref="BT3">
      <text>
        <t xml:space="preserve">240 mg/2 weeks for first 8 weeks, then 240 mg/month thereafter.</t>
      </text>
    </comment>
    <comment authorId="0" ref="K8">
      <text>
        <t xml:space="preserve">Actually days 1–3.</t>
      </text>
    </comment>
    <comment authorId="0" ref="K9">
      <text>
        <t xml:space="preserve">Actually days 4–5.</t>
      </text>
    </comment>
    <comment authorId="0" ref="K10">
      <text>
        <t xml:space="preserve">Actually days 7–9.</t>
      </text>
    </comment>
  </commentList>
</comments>
</file>

<file path=xl/sharedStrings.xml><?xml version="1.0" encoding="utf-8"?>
<sst xmlns="http://schemas.openxmlformats.org/spreadsheetml/2006/main" count="1069" uniqueCount="104">
  <si>
    <t>Jones (1978) aqueous (probably suspension)</t>
  </si>
  <si>
    <t>n</t>
  </si>
  <si>
    <t>Dose</t>
  </si>
  <si>
    <t>Dose units</t>
  </si>
  <si>
    <t>mg</t>
  </si>
  <si>
    <t>Concentrations</t>
  </si>
  <si>
    <t>Time</t>
  </si>
  <si>
    <t>Original</t>
  </si>
  <si>
    <t>Baseline-adjusted</t>
  </si>
  <si>
    <t>Dose-normalized</t>
  </si>
  <si>
    <t>Both</t>
  </si>
  <si>
    <t>Geppert/Leyendecker (1975)</t>
  </si>
  <si>
    <t>Keye (1975)</t>
  </si>
  <si>
    <t>Shaw (1975a)</t>
  </si>
  <si>
    <t>Shaw (1975b) 0.5 mg</t>
  </si>
  <si>
    <t>Shaw (1975b) 1 mg</t>
  </si>
  <si>
    <t>Shaw (1975b) 2.5 mg</t>
  </si>
  <si>
    <t>Leyendecker (1976)</t>
  </si>
  <si>
    <t>Canales (1978)</t>
  </si>
  <si>
    <t>Shaw (1978)</t>
  </si>
  <si>
    <t>Travaglini (1978)</t>
  </si>
  <si>
    <t>Travaglini (1979)</t>
  </si>
  <si>
    <t>Oriowo (1980)</t>
  </si>
  <si>
    <t>Canales (1981)</t>
  </si>
  <si>
    <t>White (1981)</t>
  </si>
  <si>
    <t>Schweikert (1982)</t>
  </si>
  <si>
    <t>Braun (1983)</t>
  </si>
  <si>
    <t>Kemeter (1984)</t>
  </si>
  <si>
    <t>Välimäki (1984)</t>
  </si>
  <si>
    <t>Goodman (1985)</t>
  </si>
  <si>
    <t>Aisaka (1986)</t>
  </si>
  <si>
    <t>Cano (1986)</t>
  </si>
  <si>
    <t>Messinis (1987)</t>
  </si>
  <si>
    <t>Sumioki (1987)</t>
  </si>
  <si>
    <t>Bider (1989)</t>
  </si>
  <si>
    <t>Vizziello (1993)</t>
  </si>
  <si>
    <t>Eriksson (2006)</t>
  </si>
  <si>
    <t>Presl (1976)</t>
  </si>
  <si>
    <t>Somerville (1971–1975)</t>
  </si>
  <si>
    <t>Vermeulen (1975a)</t>
  </si>
  <si>
    <t>Vermeulen (1975b)</t>
  </si>
  <si>
    <t>Rauramo (1980)</t>
  </si>
  <si>
    <t>Blackwell (1982)</t>
  </si>
  <si>
    <t>Düsterberg &amp; Wendt (1983)</t>
  </si>
  <si>
    <t>Aedo (1985)</t>
  </si>
  <si>
    <t>Düsterberg (1985)</t>
  </si>
  <si>
    <t>Reimann (1987)</t>
  </si>
  <si>
    <t>Sang (1987) 5 mg</t>
  </si>
  <si>
    <t>Sang (1987) 2.5 mg</t>
  </si>
  <si>
    <t>Sherwin (1987)</t>
  </si>
  <si>
    <t>Goh (1988)</t>
  </si>
  <si>
    <t>Goh (1990)</t>
  </si>
  <si>
    <t>Garza-Flores (1994a) [Bangkok, Thailand]</t>
  </si>
  <si>
    <t>Garza-Flores (1994b) [Hangzhou, China] / Sang et al. (1987)</t>
  </si>
  <si>
    <t>Garza-Flores (1994c) [London, United Kingdom]</t>
  </si>
  <si>
    <t>Jilma (1994)</t>
  </si>
  <si>
    <t>Goh (1998)</t>
  </si>
  <si>
    <t>Göretzlehner (2002)</t>
  </si>
  <si>
    <t>Kerdelhué (2006)</t>
  </si>
  <si>
    <t>Valle Alvarez (2011)</t>
  </si>
  <si>
    <t>Schug (2012)</t>
  </si>
  <si>
    <t>Rosenfield (1973, 1974)</t>
  </si>
  <si>
    <t>Buckman (1980)</t>
  </si>
  <si>
    <t>Lichten (1996)</t>
  </si>
  <si>
    <t>Fotherby (1982)</t>
  </si>
  <si>
    <t>Garza-Flores (1987/1994a) [Bangkok, Thailand full-dose/5 mg]</t>
  </si>
  <si>
    <t>Garza-Flores (1987/1994b) [Mexico City, Mexico full-dose/5 mg]</t>
  </si>
  <si>
    <r>
      <rPr>
        <rFont val="Arial"/>
        <b/>
        <color theme="1"/>
      </rPr>
      <t>Garza-Flores (1987/1994c) [</t>
    </r>
    <r>
      <rPr>
        <rFont val="Arial"/>
        <b/>
        <strike/>
        <color theme="1"/>
      </rPr>
      <t>Mexico</t>
    </r>
    <r>
      <rPr>
        <rFont val="Arial"/>
        <b/>
        <color theme="1"/>
      </rPr>
      <t xml:space="preserve"> Szeged, Hungary full-dose/5 mg]</t>
    </r>
  </si>
  <si>
    <t>Garza-Flores (1987d) [Bangkok, Thailand half-dose/2.5 mg]</t>
  </si>
  <si>
    <t>Garza-Flores (1987e) [Mexico City, Mexico half-dose/2.5 mg]</t>
  </si>
  <si>
    <r>
      <rPr>
        <rFont val="Arial"/>
        <b/>
        <color theme="1"/>
      </rPr>
      <t>Garza-Flores (1987f) [</t>
    </r>
    <r>
      <rPr>
        <rFont val="Arial"/>
        <b/>
        <strike/>
        <color theme="1"/>
      </rPr>
      <t>Mexico</t>
    </r>
    <r>
      <rPr>
        <rFont val="Arial"/>
        <b/>
        <color theme="1"/>
      </rPr>
      <t xml:space="preserve"> Szeged, Hungary half-dose/2.5 mg]</t>
    </r>
  </si>
  <si>
    <t>Zhou (1998)</t>
  </si>
  <si>
    <t>Rahimy (1999)</t>
  </si>
  <si>
    <t>Sierra-Ramirez (2011a) [i.m.]</t>
  </si>
  <si>
    <t>Sierra-Ramirez (2011b) [s.c.]</t>
  </si>
  <si>
    <t>Thurman (2013)</t>
  </si>
  <si>
    <t>Recio (1986) 5 mg [n=1]</t>
  </si>
  <si>
    <t>Recio (1986) 10 mg [n=1]</t>
  </si>
  <si>
    <t>Wiemeyer (1986)</t>
  </si>
  <si>
    <t>Schiavon (1988)</t>
  </si>
  <si>
    <t>Garza-Flores (1989)</t>
  </si>
  <si>
    <t>Garza-Flores (1994) idealized</t>
  </si>
  <si>
    <t>Garza-Flores (1994a) / Recio (1986) [Group I]</t>
  </si>
  <si>
    <t>Garza-Flores (1994b) / Recio (1986) [Group II]</t>
  </si>
  <si>
    <t>Garza-Flores (1994c)</t>
  </si>
  <si>
    <t>Martinez (1995)</t>
  </si>
  <si>
    <t>?</t>
  </si>
  <si>
    <t>7–9</t>
  </si>
  <si>
    <t>Vermeulen (1975)</t>
  </si>
  <si>
    <t>Jönsson (1976)</t>
  </si>
  <si>
    <t>Leinonen (1979)</t>
  </si>
  <si>
    <t>Leinonen (1980)</t>
  </si>
  <si>
    <t>Jacobi (1982)</t>
  </si>
  <si>
    <t>Norlén (1987) 80 mg single</t>
  </si>
  <si>
    <t>Norlén (1987) 160 mg single</t>
  </si>
  <si>
    <t>Norlén (1987) 240 mg single</t>
  </si>
  <si>
    <t>Norlén (1987) 80 mg/month continuous</t>
  </si>
  <si>
    <t>Norlén (1987) 160 mg/month continuous</t>
  </si>
  <si>
    <t>Norlén (1987) 240 mg/month continuous</t>
  </si>
  <si>
    <t>Stege (1988) 160 mg/month</t>
  </si>
  <si>
    <t>Stege (1988) 240 mg/month</t>
  </si>
  <si>
    <t>Stege (1988) 320 mg/month</t>
  </si>
  <si>
    <t>Stege (1996)</t>
  </si>
  <si>
    <t>Henriksson (1999)</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</si>
</sst>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theme="1"/>
      <name val="Arial"/>
      <scheme val="minor"/>
    </font>
    <font/>
    <font>
      <color theme="1"/>
      <name val="Arial"/>
      <scheme val="minor"/>
    </font>
    <font>
      <b/>
      <color theme="1"/>
      <name val="Arial"/>
    </font>
    <font>
      <color theme="1"/>
      <name val="Arial"/>
    </font>
  </fonts>
  <fills count="2">
    <fill>
      <patternFill patternType="none"/>
    </fill>
    <fill>
      <patternFill patternType="lightGray"/>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48">
    <xf borderId="0" fillId="0" fontId="0" numFmtId="0" xfId="0" applyAlignment="1" applyFont="1">
      <alignment readingOrder="0" shrinkToFit="0" vertical="bottom" wrapText="0"/>
    </xf>
    <xf borderId="1" fillId="0" fontId="1" numFmtId="0" xfId="0" applyAlignment="1" applyBorder="1" applyFont="1">
      <alignment readingOrder="0"/>
    </xf>
    <xf borderId="2" fillId="0" fontId="2" numFmtId="0" xfId="0" applyBorder="1" applyFont="1"/>
    <xf borderId="3" fillId="0" fontId="2" numFmtId="0" xfId="0" applyBorder="1" applyFont="1"/>
    <xf borderId="4" fillId="0" fontId="1" numFmtId="0" xfId="0" applyAlignment="1" applyBorder="1" applyFont="1">
      <alignment readingOrder="0"/>
    </xf>
    <xf borderId="0" fillId="0" fontId="3" numFmtId="0" xfId="0" applyAlignment="1" applyFont="1">
      <alignment readingOrder="0"/>
    </xf>
    <xf borderId="5" fillId="0" fontId="3" numFmtId="0" xfId="0" applyBorder="1" applyFont="1"/>
    <xf borderId="0" fillId="0" fontId="3" numFmtId="0" xfId="0" applyAlignment="1" applyFont="1">
      <alignment horizontal="right" readingOrder="0"/>
    </xf>
    <xf borderId="4" fillId="0" fontId="1" numFmtId="0" xfId="0" applyAlignment="1" applyBorder="1" applyFont="1">
      <alignment horizontal="center" readingOrder="0"/>
    </xf>
    <xf borderId="5" fillId="0" fontId="2" numFmtId="0" xfId="0" applyBorder="1" applyFont="1"/>
    <xf borderId="0" fillId="0" fontId="1" numFmtId="0" xfId="0" applyAlignment="1" applyFont="1">
      <alignment readingOrder="0"/>
    </xf>
    <xf borderId="5" fillId="0" fontId="1" numFmtId="0" xfId="0" applyAlignment="1" applyBorder="1" applyFont="1">
      <alignment readingOrder="0"/>
    </xf>
    <xf borderId="0" fillId="0" fontId="3" numFmtId="0" xfId="0" applyFont="1"/>
    <xf borderId="4" fillId="0" fontId="3" numFmtId="0" xfId="0" applyBorder="1" applyFont="1"/>
    <xf borderId="6" fillId="0" fontId="3" numFmtId="0" xfId="0" applyBorder="1" applyFont="1"/>
    <xf borderId="7" fillId="0" fontId="3" numFmtId="0" xfId="0" applyBorder="1" applyFont="1"/>
    <xf borderId="8" fillId="0" fontId="3" numFmtId="0" xfId="0" applyBorder="1" applyFont="1"/>
    <xf borderId="1" fillId="0" fontId="4" numFmtId="0" xfId="0" applyAlignment="1" applyBorder="1" applyFont="1">
      <alignment readingOrder="0" vertical="bottom"/>
    </xf>
    <xf borderId="2" fillId="0" fontId="1" numFmtId="0" xfId="0" applyAlignment="1" applyBorder="1" applyFont="1">
      <alignment readingOrder="0"/>
    </xf>
    <xf borderId="4" fillId="0" fontId="4" numFmtId="0" xfId="0" applyAlignment="1" applyBorder="1" applyFont="1">
      <alignment vertical="bottom"/>
    </xf>
    <xf borderId="0" fillId="0" fontId="5" numFmtId="0" xfId="0" applyAlignment="1" applyFont="1">
      <alignment horizontal="right" readingOrder="0" vertical="bottom"/>
    </xf>
    <xf borderId="0" fillId="0" fontId="5" numFmtId="0" xfId="0" applyAlignment="1" applyFont="1">
      <alignment vertical="bottom"/>
    </xf>
    <xf borderId="5" fillId="0" fontId="5" numFmtId="0" xfId="0" applyAlignment="1" applyBorder="1" applyFont="1">
      <alignment vertical="bottom"/>
    </xf>
    <xf borderId="0" fillId="0" fontId="5" numFmtId="0" xfId="0" applyAlignment="1" applyFont="1">
      <alignment readingOrder="0" vertical="bottom"/>
    </xf>
    <xf borderId="0" fillId="0" fontId="5" numFmtId="0" xfId="0" applyAlignment="1" applyFont="1">
      <alignment horizontal="right" vertical="bottom"/>
    </xf>
    <xf borderId="4" fillId="0" fontId="4" numFmtId="0" xfId="0" applyAlignment="1" applyBorder="1" applyFont="1">
      <alignment horizontal="center" vertical="bottom"/>
    </xf>
    <xf borderId="0" fillId="0" fontId="4" numFmtId="0" xfId="0" applyAlignment="1" applyFont="1">
      <alignment vertical="bottom"/>
    </xf>
    <xf borderId="5" fillId="0" fontId="4" numFmtId="0" xfId="0" applyAlignment="1" applyBorder="1" applyFont="1">
      <alignment vertical="bottom"/>
    </xf>
    <xf borderId="5" fillId="0" fontId="5" numFmtId="0" xfId="0" applyAlignment="1" applyBorder="1" applyFont="1">
      <alignment horizontal="right" vertical="bottom"/>
    </xf>
    <xf borderId="4" fillId="0" fontId="5" numFmtId="0" xfId="0" applyAlignment="1" applyBorder="1" applyFont="1">
      <alignment vertical="bottom"/>
    </xf>
    <xf borderId="0" fillId="0" fontId="5" numFmtId="0" xfId="0" applyAlignment="1" applyFont="1">
      <alignment horizontal="right" vertical="bottom"/>
    </xf>
    <xf borderId="5" fillId="0" fontId="5" numFmtId="0" xfId="0" applyAlignment="1" applyBorder="1" applyFont="1">
      <alignment horizontal="right" vertical="bottom"/>
    </xf>
    <xf borderId="4" fillId="0" fontId="5" numFmtId="0" xfId="0" applyAlignment="1" applyBorder="1" applyFont="1">
      <alignment vertical="bottom"/>
    </xf>
    <xf borderId="0" fillId="0" fontId="5" numFmtId="0" xfId="0" applyAlignment="1" applyFont="1">
      <alignment vertical="bottom"/>
    </xf>
    <xf borderId="5" fillId="0" fontId="5" numFmtId="0" xfId="0" applyAlignment="1" applyBorder="1" applyFont="1">
      <alignment vertical="bottom"/>
    </xf>
    <xf borderId="4" fillId="0" fontId="3" numFmtId="0" xfId="0" applyAlignment="1" applyBorder="1" applyFont="1">
      <alignment readingOrder="0"/>
    </xf>
    <xf borderId="6" fillId="0" fontId="5" numFmtId="0" xfId="0" applyAlignment="1" applyBorder="1" applyFont="1">
      <alignment vertical="bottom"/>
    </xf>
    <xf borderId="7" fillId="0" fontId="5" numFmtId="0" xfId="0" applyAlignment="1" applyBorder="1" applyFont="1">
      <alignment vertical="bottom"/>
    </xf>
    <xf borderId="8" fillId="0" fontId="5" numFmtId="0" xfId="0" applyAlignment="1" applyBorder="1" applyFont="1">
      <alignment vertical="bottom"/>
    </xf>
    <xf borderId="0" fillId="0" fontId="3" numFmtId="0" xfId="0" applyFont="1"/>
    <xf borderId="0" fillId="0" fontId="3" numFmtId="0" xfId="0" applyAlignment="1" applyFont="1">
      <alignment readingOrder="0"/>
    </xf>
    <xf borderId="4" fillId="0" fontId="3" numFmtId="0" xfId="0" applyAlignment="1" applyBorder="1" applyFont="1">
      <alignment readingOrder="0"/>
    </xf>
    <xf borderId="7" fillId="0" fontId="5" numFmtId="0" xfId="0" applyAlignment="1" applyBorder="1" applyFont="1">
      <alignment horizontal="right" vertical="bottom"/>
    </xf>
    <xf borderId="4" fillId="0" fontId="5" numFmtId="0" xfId="0" applyAlignment="1" applyBorder="1" applyFont="1">
      <alignment horizontal="right" vertical="bottom"/>
    </xf>
    <xf borderId="4" fillId="0" fontId="5" numFmtId="0" xfId="0" applyAlignment="1" applyBorder="1" applyFont="1">
      <alignment horizontal="right" readingOrder="0" vertical="bottom"/>
    </xf>
    <xf borderId="6" fillId="0" fontId="3" numFmtId="0" xfId="0" applyAlignment="1" applyBorder="1" applyFont="1">
      <alignment readingOrder="0"/>
    </xf>
    <xf borderId="7" fillId="0" fontId="3" numFmtId="0" xfId="0" applyAlignment="1" applyBorder="1" applyFont="1">
      <alignment readingOrder="0"/>
    </xf>
    <xf borderId="4" fillId="0" fontId="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4.xml"/><Relationship Id="rId3"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5.xml"/><Relationship Id="rId3"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6.xml"/><Relationship Id="rId3"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7.xml"/><Relationship Id="rId3"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8.xml"/><Relationship Id="rId3"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drawing" Target="../drawings/drawing9.xml"/><Relationship Id="rId3"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0</v>
      </c>
      <c r="B1" s="2"/>
      <c r="C1" s="2"/>
      <c r="D1" s="2"/>
      <c r="E1" s="3"/>
    </row>
    <row r="2">
      <c r="A2" s="4" t="s">
        <v>1</v>
      </c>
      <c r="B2" s="5">
        <v>4.0</v>
      </c>
      <c r="E2" s="6"/>
    </row>
    <row r="3">
      <c r="A3" s="4" t="s">
        <v>2</v>
      </c>
      <c r="B3" s="5">
        <v>2.0</v>
      </c>
      <c r="E3" s="6"/>
    </row>
    <row r="4">
      <c r="A4" s="4" t="s">
        <v>3</v>
      </c>
      <c r="B4" s="7" t="s">
        <v>4</v>
      </c>
      <c r="E4" s="6"/>
    </row>
    <row r="5">
      <c r="A5" s="8" t="s">
        <v>5</v>
      </c>
      <c r="E5" s="9"/>
    </row>
    <row r="6">
      <c r="A6" s="4" t="s">
        <v>6</v>
      </c>
      <c r="B6" s="10" t="s">
        <v>7</v>
      </c>
      <c r="C6" s="10" t="s">
        <v>8</v>
      </c>
      <c r="D6" s="10" t="s">
        <v>9</v>
      </c>
      <c r="E6" s="11" t="s">
        <v>10</v>
      </c>
    </row>
    <row r="7">
      <c r="A7" s="5">
        <v>0.0</v>
      </c>
      <c r="B7" s="5">
        <v>35.5179704016912</v>
      </c>
      <c r="C7" s="12">
        <f t="shared" ref="C7:C37" si="1">IF(ISBLANK(B7), "", MAX(0,B7-B$7))</f>
        <v>0</v>
      </c>
      <c r="D7" s="12">
        <f t="shared" ref="D7:D37" si="2">IF(ISBLANK(B7), "", B7/B$3)</f>
        <v>17.7589852</v>
      </c>
      <c r="E7" s="6">
        <f t="shared" ref="E7:E37" si="3">IF(ISBLANK(B7), "", MAX(0, (B7-B$7)/B$3))</f>
        <v>0</v>
      </c>
    </row>
    <row r="8">
      <c r="A8" s="5">
        <v>0.1</v>
      </c>
      <c r="B8" s="5">
        <v>523.890063424947</v>
      </c>
      <c r="C8" s="12">
        <f t="shared" si="1"/>
        <v>488.372093</v>
      </c>
      <c r="D8" s="12">
        <f t="shared" si="2"/>
        <v>261.9450317</v>
      </c>
      <c r="E8" s="6">
        <f t="shared" si="3"/>
        <v>244.1860465</v>
      </c>
    </row>
    <row r="9">
      <c r="A9" s="5">
        <v>0.165</v>
      </c>
      <c r="B9" s="5">
        <v>547.568710359408</v>
      </c>
      <c r="C9" s="12">
        <f t="shared" si="1"/>
        <v>512.05074</v>
      </c>
      <c r="D9" s="12">
        <f t="shared" si="2"/>
        <v>273.7843552</v>
      </c>
      <c r="E9" s="6">
        <f t="shared" si="3"/>
        <v>256.02537</v>
      </c>
    </row>
    <row r="10">
      <c r="A10" s="5">
        <v>0.25</v>
      </c>
      <c r="B10" s="5">
        <v>646.723044397462</v>
      </c>
      <c r="C10" s="12">
        <f t="shared" si="1"/>
        <v>611.205074</v>
      </c>
      <c r="D10" s="12">
        <f t="shared" si="2"/>
        <v>323.3615222</v>
      </c>
      <c r="E10" s="6">
        <f t="shared" si="3"/>
        <v>305.602537</v>
      </c>
    </row>
    <row r="11">
      <c r="A11" s="5">
        <v>0.5</v>
      </c>
      <c r="B11" s="5">
        <v>480.972515856236</v>
      </c>
      <c r="C11" s="12">
        <f t="shared" si="1"/>
        <v>445.4545455</v>
      </c>
      <c r="D11" s="12">
        <f t="shared" si="2"/>
        <v>240.4862579</v>
      </c>
      <c r="E11" s="6">
        <f t="shared" si="3"/>
        <v>222.7272727</v>
      </c>
    </row>
    <row r="12">
      <c r="A12" s="5">
        <v>0.75</v>
      </c>
      <c r="B12" s="5">
        <v>369.978858350951</v>
      </c>
      <c r="C12" s="12">
        <f t="shared" si="1"/>
        <v>334.4608879</v>
      </c>
      <c r="D12" s="12">
        <f t="shared" si="2"/>
        <v>184.9894292</v>
      </c>
      <c r="E12" s="6">
        <f t="shared" si="3"/>
        <v>167.230444</v>
      </c>
    </row>
    <row r="13">
      <c r="A13" s="5">
        <v>1.0</v>
      </c>
      <c r="B13" s="5">
        <v>369.978858350951</v>
      </c>
      <c r="C13" s="12">
        <f t="shared" si="1"/>
        <v>334.4608879</v>
      </c>
      <c r="D13" s="12">
        <f t="shared" si="2"/>
        <v>184.9894292</v>
      </c>
      <c r="E13" s="6">
        <f t="shared" si="3"/>
        <v>167.230444</v>
      </c>
    </row>
    <row r="14">
      <c r="A14" s="5">
        <v>1.5</v>
      </c>
      <c r="B14" s="5">
        <v>220.507399577167</v>
      </c>
      <c r="C14" s="12">
        <f t="shared" si="1"/>
        <v>184.9894292</v>
      </c>
      <c r="D14" s="12">
        <f t="shared" si="2"/>
        <v>110.2536998</v>
      </c>
      <c r="E14" s="6">
        <f t="shared" si="3"/>
        <v>92.49471459</v>
      </c>
    </row>
    <row r="15">
      <c r="A15" s="5">
        <v>2.0</v>
      </c>
      <c r="B15" s="5">
        <v>164.270613107822</v>
      </c>
      <c r="C15" s="12">
        <f t="shared" si="1"/>
        <v>128.7526427</v>
      </c>
      <c r="D15" s="12">
        <f t="shared" si="2"/>
        <v>82.13530655</v>
      </c>
      <c r="E15" s="6">
        <f t="shared" si="3"/>
        <v>64.37632135</v>
      </c>
    </row>
    <row r="16">
      <c r="A16" s="5">
        <v>3.0</v>
      </c>
      <c r="B16" s="5">
        <v>68.0761099365748</v>
      </c>
      <c r="C16" s="12">
        <f t="shared" si="1"/>
        <v>32.55813953</v>
      </c>
      <c r="D16" s="12">
        <f t="shared" si="2"/>
        <v>34.03805497</v>
      </c>
      <c r="E16" s="6">
        <f t="shared" si="3"/>
        <v>16.27906977</v>
      </c>
    </row>
    <row r="17">
      <c r="A17" s="5">
        <v>4.0</v>
      </c>
      <c r="B17" s="5">
        <v>42.9175475687103</v>
      </c>
      <c r="C17" s="12">
        <f t="shared" si="1"/>
        <v>7.399577167</v>
      </c>
      <c r="D17" s="12">
        <f t="shared" si="2"/>
        <v>21.45877378</v>
      </c>
      <c r="E17" s="6">
        <f t="shared" si="3"/>
        <v>3.699788584</v>
      </c>
    </row>
    <row r="18">
      <c r="A18" s="5">
        <v>5.0</v>
      </c>
      <c r="B18" s="5">
        <v>66.596194503171</v>
      </c>
      <c r="C18" s="12">
        <f t="shared" si="1"/>
        <v>31.0782241</v>
      </c>
      <c r="D18" s="12">
        <f t="shared" si="2"/>
        <v>33.29809725</v>
      </c>
      <c r="E18" s="6">
        <f t="shared" si="3"/>
        <v>15.53911205</v>
      </c>
    </row>
    <row r="19">
      <c r="A19" s="5">
        <v>7.0</v>
      </c>
      <c r="B19" s="5">
        <v>59.1966173361521</v>
      </c>
      <c r="C19" s="12">
        <f t="shared" si="1"/>
        <v>23.67864693</v>
      </c>
      <c r="D19" s="12">
        <f t="shared" si="2"/>
        <v>29.59830867</v>
      </c>
      <c r="E19" s="6">
        <f t="shared" si="3"/>
        <v>11.83932347</v>
      </c>
    </row>
    <row r="20">
      <c r="C20" s="12" t="str">
        <f t="shared" si="1"/>
        <v/>
      </c>
      <c r="D20" s="12" t="str">
        <f t="shared" si="2"/>
        <v/>
      </c>
      <c r="E20" s="6" t="str">
        <f t="shared" si="3"/>
        <v/>
      </c>
    </row>
    <row r="21">
      <c r="A21" s="13"/>
      <c r="C21" s="12" t="str">
        <f t="shared" si="1"/>
        <v/>
      </c>
      <c r="D21" s="12" t="str">
        <f t="shared" si="2"/>
        <v/>
      </c>
      <c r="E21" s="6" t="str">
        <f t="shared" si="3"/>
        <v/>
      </c>
    </row>
    <row r="22">
      <c r="A22" s="13"/>
      <c r="C22" s="12" t="str">
        <f t="shared" si="1"/>
        <v/>
      </c>
      <c r="D22" s="12" t="str">
        <f t="shared" si="2"/>
        <v/>
      </c>
      <c r="E22" s="6" t="str">
        <f t="shared" si="3"/>
        <v/>
      </c>
    </row>
    <row r="23">
      <c r="A23" s="13"/>
      <c r="C23" s="12" t="str">
        <f t="shared" si="1"/>
        <v/>
      </c>
      <c r="D23" s="12" t="str">
        <f t="shared" si="2"/>
        <v/>
      </c>
      <c r="E23" s="6" t="str">
        <f t="shared" si="3"/>
        <v/>
      </c>
    </row>
    <row r="24">
      <c r="A24" s="13"/>
      <c r="C24" s="12" t="str">
        <f t="shared" si="1"/>
        <v/>
      </c>
      <c r="D24" s="12" t="str">
        <f t="shared" si="2"/>
        <v/>
      </c>
      <c r="E24" s="6" t="str">
        <f t="shared" si="3"/>
        <v/>
      </c>
    </row>
    <row r="25">
      <c r="A25" s="13"/>
      <c r="C25" s="12" t="str">
        <f t="shared" si="1"/>
        <v/>
      </c>
      <c r="D25" s="12" t="str">
        <f t="shared" si="2"/>
        <v/>
      </c>
      <c r="E25" s="6" t="str">
        <f t="shared" si="3"/>
        <v/>
      </c>
    </row>
    <row r="26">
      <c r="A26" s="13"/>
      <c r="C26" s="12" t="str">
        <f t="shared" si="1"/>
        <v/>
      </c>
      <c r="D26" s="12" t="str">
        <f t="shared" si="2"/>
        <v/>
      </c>
      <c r="E26" s="6" t="str">
        <f t="shared" si="3"/>
        <v/>
      </c>
    </row>
    <row r="27">
      <c r="A27" s="13"/>
      <c r="C27" s="12" t="str">
        <f t="shared" si="1"/>
        <v/>
      </c>
      <c r="D27" s="12" t="str">
        <f t="shared" si="2"/>
        <v/>
      </c>
      <c r="E27" s="6" t="str">
        <f t="shared" si="3"/>
        <v/>
      </c>
    </row>
    <row r="28">
      <c r="A28" s="13"/>
      <c r="C28" s="12" t="str">
        <f t="shared" si="1"/>
        <v/>
      </c>
      <c r="D28" s="12" t="str">
        <f t="shared" si="2"/>
        <v/>
      </c>
      <c r="E28" s="6" t="str">
        <f t="shared" si="3"/>
        <v/>
      </c>
    </row>
    <row r="29">
      <c r="A29" s="13"/>
      <c r="C29" s="12" t="str">
        <f t="shared" si="1"/>
        <v/>
      </c>
      <c r="D29" s="12" t="str">
        <f t="shared" si="2"/>
        <v/>
      </c>
      <c r="E29" s="6" t="str">
        <f t="shared" si="3"/>
        <v/>
      </c>
    </row>
    <row r="30">
      <c r="A30" s="13"/>
      <c r="C30" s="12" t="str">
        <f t="shared" si="1"/>
        <v/>
      </c>
      <c r="D30" s="12" t="str">
        <f t="shared" si="2"/>
        <v/>
      </c>
      <c r="E30" s="6" t="str">
        <f t="shared" si="3"/>
        <v/>
      </c>
    </row>
    <row r="31">
      <c r="A31" s="13"/>
      <c r="C31" s="12" t="str">
        <f t="shared" si="1"/>
        <v/>
      </c>
      <c r="D31" s="12" t="str">
        <f t="shared" si="2"/>
        <v/>
      </c>
      <c r="E31" s="6" t="str">
        <f t="shared" si="3"/>
        <v/>
      </c>
    </row>
    <row r="32">
      <c r="A32" s="13"/>
      <c r="C32" s="12" t="str">
        <f t="shared" si="1"/>
        <v/>
      </c>
      <c r="D32" s="12" t="str">
        <f t="shared" si="2"/>
        <v/>
      </c>
      <c r="E32" s="6" t="str">
        <f t="shared" si="3"/>
        <v/>
      </c>
    </row>
    <row r="33">
      <c r="A33" s="13"/>
      <c r="C33" s="12" t="str">
        <f t="shared" si="1"/>
        <v/>
      </c>
      <c r="D33" s="12" t="str">
        <f t="shared" si="2"/>
        <v/>
      </c>
      <c r="E33" s="6" t="str">
        <f t="shared" si="3"/>
        <v/>
      </c>
    </row>
    <row r="34">
      <c r="A34" s="13"/>
      <c r="C34" s="12" t="str">
        <f t="shared" si="1"/>
        <v/>
      </c>
      <c r="D34" s="12" t="str">
        <f t="shared" si="2"/>
        <v/>
      </c>
      <c r="E34" s="6" t="str">
        <f t="shared" si="3"/>
        <v/>
      </c>
    </row>
    <row r="35">
      <c r="A35" s="13"/>
      <c r="C35" s="12" t="str">
        <f t="shared" si="1"/>
        <v/>
      </c>
      <c r="D35" s="12" t="str">
        <f t="shared" si="2"/>
        <v/>
      </c>
      <c r="E35" s="6" t="str">
        <f t="shared" si="3"/>
        <v/>
      </c>
    </row>
    <row r="36">
      <c r="A36" s="13"/>
      <c r="C36" s="12" t="str">
        <f t="shared" si="1"/>
        <v/>
      </c>
      <c r="D36" s="12" t="str">
        <f t="shared" si="2"/>
        <v/>
      </c>
      <c r="E36" s="6" t="str">
        <f t="shared" si="3"/>
        <v/>
      </c>
    </row>
    <row r="37">
      <c r="A37" s="14"/>
      <c r="B37" s="15"/>
      <c r="C37" s="15" t="str">
        <f t="shared" si="1"/>
        <v/>
      </c>
      <c r="D37" s="15" t="str">
        <f t="shared" si="2"/>
        <v/>
      </c>
      <c r="E37" s="16" t="str">
        <f t="shared" si="3"/>
        <v/>
      </c>
    </row>
  </sheetData>
  <mergeCells count="2">
    <mergeCell ref="A1:E1"/>
    <mergeCell ref="A5:E5"/>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11</v>
      </c>
      <c r="B1" s="2"/>
      <c r="C1" s="2"/>
      <c r="D1" s="2"/>
      <c r="E1" s="3"/>
      <c r="F1" s="17" t="s">
        <v>12</v>
      </c>
      <c r="G1" s="2"/>
      <c r="H1" s="2"/>
      <c r="I1" s="2"/>
      <c r="J1" s="3"/>
      <c r="K1" s="18" t="s">
        <v>13</v>
      </c>
      <c r="L1" s="2"/>
      <c r="M1" s="2"/>
      <c r="N1" s="2"/>
      <c r="O1" s="3"/>
      <c r="P1" s="18" t="s">
        <v>14</v>
      </c>
      <c r="Q1" s="2"/>
      <c r="R1" s="2"/>
      <c r="S1" s="2"/>
      <c r="T1" s="3"/>
      <c r="U1" s="18" t="s">
        <v>15</v>
      </c>
      <c r="V1" s="2"/>
      <c r="W1" s="2"/>
      <c r="X1" s="2"/>
      <c r="Y1" s="3"/>
      <c r="Z1" s="18" t="s">
        <v>16</v>
      </c>
      <c r="AA1" s="2"/>
      <c r="AB1" s="2"/>
      <c r="AC1" s="2"/>
      <c r="AD1" s="3"/>
      <c r="AE1" s="18" t="s">
        <v>17</v>
      </c>
      <c r="AF1" s="2"/>
      <c r="AG1" s="2"/>
      <c r="AH1" s="2"/>
      <c r="AI1" s="3"/>
      <c r="AJ1" s="18" t="s">
        <v>18</v>
      </c>
      <c r="AK1" s="2"/>
      <c r="AL1" s="2"/>
      <c r="AM1" s="2"/>
      <c r="AN1" s="3"/>
      <c r="AO1" s="18" t="s">
        <v>19</v>
      </c>
      <c r="AP1" s="2"/>
      <c r="AQ1" s="2"/>
      <c r="AR1" s="2"/>
      <c r="AS1" s="3"/>
      <c r="AT1" s="18" t="s">
        <v>20</v>
      </c>
      <c r="AU1" s="2"/>
      <c r="AV1" s="2"/>
      <c r="AW1" s="2"/>
      <c r="AX1" s="3"/>
      <c r="AY1" s="18" t="s">
        <v>21</v>
      </c>
      <c r="AZ1" s="2"/>
      <c r="BA1" s="2"/>
      <c r="BB1" s="2"/>
      <c r="BC1" s="3"/>
      <c r="BD1" s="18" t="s">
        <v>22</v>
      </c>
      <c r="BE1" s="2"/>
      <c r="BF1" s="2"/>
      <c r="BG1" s="2"/>
      <c r="BH1" s="3"/>
      <c r="BI1" s="18" t="s">
        <v>23</v>
      </c>
      <c r="BJ1" s="2"/>
      <c r="BK1" s="2"/>
      <c r="BL1" s="2"/>
      <c r="BM1" s="3"/>
      <c r="BN1" s="18" t="s">
        <v>24</v>
      </c>
      <c r="BO1" s="2"/>
      <c r="BP1" s="2"/>
      <c r="BQ1" s="2"/>
      <c r="BR1" s="3"/>
      <c r="BS1" s="18" t="s">
        <v>25</v>
      </c>
      <c r="BT1" s="2"/>
      <c r="BU1" s="2"/>
      <c r="BV1" s="2"/>
      <c r="BW1" s="3"/>
      <c r="BX1" s="18" t="s">
        <v>26</v>
      </c>
      <c r="BY1" s="2"/>
      <c r="BZ1" s="2"/>
      <c r="CA1" s="2"/>
      <c r="CB1" s="3"/>
      <c r="CC1" s="18" t="s">
        <v>27</v>
      </c>
      <c r="CD1" s="2"/>
      <c r="CE1" s="2"/>
      <c r="CF1" s="2"/>
      <c r="CG1" s="3"/>
      <c r="CH1" s="18" t="s">
        <v>28</v>
      </c>
      <c r="CI1" s="2"/>
      <c r="CJ1" s="2"/>
      <c r="CK1" s="2"/>
      <c r="CL1" s="3"/>
      <c r="CM1" s="18" t="s">
        <v>29</v>
      </c>
      <c r="CN1" s="2"/>
      <c r="CO1" s="2"/>
      <c r="CP1" s="2"/>
      <c r="CQ1" s="3"/>
      <c r="CR1" s="18" t="s">
        <v>30</v>
      </c>
      <c r="CS1" s="2"/>
      <c r="CT1" s="2"/>
      <c r="CU1" s="2"/>
      <c r="CV1" s="3"/>
      <c r="CW1" s="18" t="s">
        <v>31</v>
      </c>
      <c r="CX1" s="2"/>
      <c r="CY1" s="2"/>
      <c r="CZ1" s="2"/>
      <c r="DA1" s="3"/>
      <c r="DB1" s="18" t="s">
        <v>32</v>
      </c>
      <c r="DC1" s="2"/>
      <c r="DD1" s="2"/>
      <c r="DE1" s="2"/>
      <c r="DF1" s="3"/>
      <c r="DG1" s="18" t="s">
        <v>33</v>
      </c>
      <c r="DH1" s="2"/>
      <c r="DI1" s="2"/>
      <c r="DJ1" s="2"/>
      <c r="DK1" s="3"/>
      <c r="DL1" s="18" t="s">
        <v>34</v>
      </c>
      <c r="DM1" s="2"/>
      <c r="DN1" s="2"/>
      <c r="DO1" s="2"/>
      <c r="DP1" s="3"/>
      <c r="DQ1" s="18" t="s">
        <v>35</v>
      </c>
      <c r="DR1" s="2"/>
      <c r="DS1" s="2"/>
      <c r="DT1" s="2"/>
      <c r="DU1" s="3"/>
      <c r="DV1" s="18" t="s">
        <v>36</v>
      </c>
      <c r="DW1" s="2"/>
      <c r="DX1" s="2"/>
      <c r="DY1" s="2"/>
      <c r="DZ1" s="3"/>
    </row>
    <row r="2">
      <c r="A2" s="4" t="s">
        <v>1</v>
      </c>
      <c r="B2" s="5">
        <v>3.0</v>
      </c>
      <c r="E2" s="6"/>
      <c r="F2" s="19" t="s">
        <v>1</v>
      </c>
      <c r="G2" s="20">
        <v>10.0</v>
      </c>
      <c r="H2" s="21"/>
      <c r="I2" s="21"/>
      <c r="J2" s="22"/>
      <c r="K2" s="19" t="s">
        <v>1</v>
      </c>
      <c r="L2" s="23">
        <v>10.0</v>
      </c>
      <c r="M2" s="21"/>
      <c r="N2" s="21"/>
      <c r="O2" s="22"/>
      <c r="P2" s="10" t="s">
        <v>1</v>
      </c>
      <c r="Q2" s="5">
        <v>5.0</v>
      </c>
      <c r="T2" s="6"/>
      <c r="U2" s="10" t="s">
        <v>1</v>
      </c>
      <c r="V2" s="5">
        <v>5.0</v>
      </c>
      <c r="Y2" s="6"/>
      <c r="Z2" s="10" t="s">
        <v>1</v>
      </c>
      <c r="AA2" s="5">
        <v>5.0</v>
      </c>
      <c r="AD2" s="6"/>
      <c r="AE2" s="19" t="s">
        <v>1</v>
      </c>
      <c r="AF2" s="23">
        <v>3.0</v>
      </c>
      <c r="AG2" s="21"/>
      <c r="AH2" s="21"/>
      <c r="AI2" s="22"/>
      <c r="AJ2" s="19" t="s">
        <v>1</v>
      </c>
      <c r="AK2" s="23">
        <v>22.0</v>
      </c>
      <c r="AL2" s="21"/>
      <c r="AM2" s="21"/>
      <c r="AN2" s="22"/>
      <c r="AO2" s="19" t="s">
        <v>1</v>
      </c>
      <c r="AP2" s="23">
        <v>6.0</v>
      </c>
      <c r="AQ2" s="21"/>
      <c r="AR2" s="21"/>
      <c r="AS2" s="22"/>
      <c r="AT2" s="19" t="s">
        <v>1</v>
      </c>
      <c r="AU2" s="23">
        <v>19.0</v>
      </c>
      <c r="AV2" s="21"/>
      <c r="AW2" s="21"/>
      <c r="AX2" s="22"/>
      <c r="AY2" s="19" t="s">
        <v>1</v>
      </c>
      <c r="AZ2" s="23">
        <v>18.0</v>
      </c>
      <c r="BA2" s="21"/>
      <c r="BB2" s="21"/>
      <c r="BC2" s="22"/>
      <c r="BD2" s="10" t="s">
        <v>1</v>
      </c>
      <c r="BE2" s="5">
        <v>10.0</v>
      </c>
      <c r="BH2" s="6"/>
      <c r="BI2" s="19" t="s">
        <v>1</v>
      </c>
      <c r="BJ2" s="23">
        <v>14.0</v>
      </c>
      <c r="BK2" s="21"/>
      <c r="BL2" s="21"/>
      <c r="BM2" s="22"/>
      <c r="BN2" s="19" t="s">
        <v>1</v>
      </c>
      <c r="BO2" s="23">
        <v>19.0</v>
      </c>
      <c r="BP2" s="21"/>
      <c r="BQ2" s="21"/>
      <c r="BR2" s="22"/>
      <c r="BS2" s="19" t="s">
        <v>1</v>
      </c>
      <c r="BT2" s="23">
        <v>2.0</v>
      </c>
      <c r="BU2" s="21"/>
      <c r="BV2" s="21"/>
      <c r="BW2" s="22"/>
      <c r="BX2" s="19" t="s">
        <v>1</v>
      </c>
      <c r="BY2" s="23">
        <v>10.0</v>
      </c>
      <c r="BZ2" s="21"/>
      <c r="CA2" s="21"/>
      <c r="CB2" s="22"/>
      <c r="CC2" s="19" t="s">
        <v>1</v>
      </c>
      <c r="CD2" s="23">
        <v>22.0</v>
      </c>
      <c r="CE2" s="21"/>
      <c r="CF2" s="21"/>
      <c r="CG2" s="22"/>
      <c r="CH2" s="19" t="s">
        <v>1</v>
      </c>
      <c r="CI2" s="23">
        <v>7.0</v>
      </c>
      <c r="CJ2" s="21"/>
      <c r="CK2" s="21"/>
      <c r="CL2" s="22"/>
      <c r="CM2" s="10" t="s">
        <v>1</v>
      </c>
      <c r="CN2" s="5">
        <v>10.0</v>
      </c>
      <c r="CQ2" s="6"/>
      <c r="CR2" s="19" t="s">
        <v>1</v>
      </c>
      <c r="CS2" s="23">
        <v>18.0</v>
      </c>
      <c r="CT2" s="21"/>
      <c r="CU2" s="21"/>
      <c r="CV2" s="22"/>
      <c r="CW2" s="19" t="s">
        <v>1</v>
      </c>
      <c r="CX2" s="23">
        <v>27.0</v>
      </c>
      <c r="CY2" s="21"/>
      <c r="CZ2" s="21"/>
      <c r="DA2" s="22"/>
      <c r="DB2" s="19" t="s">
        <v>1</v>
      </c>
      <c r="DC2" s="23">
        <v>5.0</v>
      </c>
      <c r="DD2" s="21"/>
      <c r="DE2" s="21"/>
      <c r="DF2" s="22"/>
      <c r="DG2" s="19" t="s">
        <v>1</v>
      </c>
      <c r="DH2" s="23">
        <v>11.0</v>
      </c>
      <c r="DI2" s="21"/>
      <c r="DJ2" s="21"/>
      <c r="DK2" s="22"/>
      <c r="DL2" s="19" t="s">
        <v>1</v>
      </c>
      <c r="DM2" s="23">
        <v>20.0</v>
      </c>
      <c r="DN2" s="21"/>
      <c r="DO2" s="21"/>
      <c r="DP2" s="22"/>
      <c r="DQ2" s="19" t="s">
        <v>1</v>
      </c>
      <c r="DR2" s="23">
        <v>49.0</v>
      </c>
      <c r="DS2" s="21"/>
      <c r="DT2" s="21"/>
      <c r="DU2" s="22"/>
      <c r="DV2" s="10" t="s">
        <v>1</v>
      </c>
      <c r="DW2" s="5">
        <v>25.0</v>
      </c>
      <c r="DZ2" s="6"/>
    </row>
    <row r="3">
      <c r="A3" s="4" t="s">
        <v>2</v>
      </c>
      <c r="B3" s="5">
        <v>27.6</v>
      </c>
      <c r="E3" s="6"/>
      <c r="F3" s="19" t="s">
        <v>2</v>
      </c>
      <c r="G3" s="20">
        <v>0.15</v>
      </c>
      <c r="H3" s="21"/>
      <c r="I3" s="21"/>
      <c r="J3" s="22"/>
      <c r="K3" s="19" t="s">
        <v>2</v>
      </c>
      <c r="L3" s="23">
        <v>1.0</v>
      </c>
      <c r="M3" s="21"/>
      <c r="N3" s="21"/>
      <c r="O3" s="22"/>
      <c r="P3" s="10" t="s">
        <v>2</v>
      </c>
      <c r="Q3" s="5">
        <v>0.5</v>
      </c>
      <c r="T3" s="6"/>
      <c r="U3" s="10" t="s">
        <v>2</v>
      </c>
      <c r="V3" s="5">
        <v>1.0</v>
      </c>
      <c r="Y3" s="6"/>
      <c r="Z3" s="10" t="s">
        <v>2</v>
      </c>
      <c r="AA3" s="5">
        <v>2.5</v>
      </c>
      <c r="AD3" s="6"/>
      <c r="AE3" s="19" t="s">
        <v>2</v>
      </c>
      <c r="AF3" s="23">
        <v>3.0</v>
      </c>
      <c r="AG3" s="21"/>
      <c r="AH3" s="21"/>
      <c r="AI3" s="22"/>
      <c r="AJ3" s="19" t="s">
        <v>2</v>
      </c>
      <c r="AK3" s="23">
        <v>1.0</v>
      </c>
      <c r="AL3" s="21"/>
      <c r="AM3" s="21"/>
      <c r="AN3" s="22"/>
      <c r="AO3" s="19" t="s">
        <v>2</v>
      </c>
      <c r="AP3" s="23">
        <v>2.5</v>
      </c>
      <c r="AQ3" s="21"/>
      <c r="AR3" s="21"/>
      <c r="AS3" s="22"/>
      <c r="AT3" s="19" t="s">
        <v>2</v>
      </c>
      <c r="AU3" s="23">
        <v>1.0</v>
      </c>
      <c r="AV3" s="21"/>
      <c r="AW3" s="21"/>
      <c r="AX3" s="22"/>
      <c r="AY3" s="19" t="s">
        <v>2</v>
      </c>
      <c r="AZ3" s="23">
        <v>1.0</v>
      </c>
      <c r="BA3" s="21"/>
      <c r="BB3" s="21"/>
      <c r="BC3" s="22"/>
      <c r="BD3" s="10" t="s">
        <v>2</v>
      </c>
      <c r="BE3" s="5">
        <v>5.0</v>
      </c>
      <c r="BH3" s="6"/>
      <c r="BI3" s="19" t="s">
        <v>2</v>
      </c>
      <c r="BJ3" s="23">
        <v>3.0</v>
      </c>
      <c r="BK3" s="21"/>
      <c r="BL3" s="21"/>
      <c r="BM3" s="22"/>
      <c r="BN3" s="19" t="s">
        <v>2</v>
      </c>
      <c r="BO3" s="23">
        <v>1.0</v>
      </c>
      <c r="BP3" s="21"/>
      <c r="BQ3" s="21"/>
      <c r="BR3" s="22"/>
      <c r="BS3" s="19" t="s">
        <v>2</v>
      </c>
      <c r="BT3" s="23">
        <v>5.0</v>
      </c>
      <c r="BU3" s="21"/>
      <c r="BV3" s="21"/>
      <c r="BW3" s="22"/>
      <c r="BX3" s="19" t="s">
        <v>2</v>
      </c>
      <c r="BY3" s="23">
        <v>5.0</v>
      </c>
      <c r="BZ3" s="21"/>
      <c r="CA3" s="21"/>
      <c r="CB3" s="22"/>
      <c r="CC3" s="19" t="s">
        <v>2</v>
      </c>
      <c r="CD3" s="23">
        <v>1.0</v>
      </c>
      <c r="CE3" s="21"/>
      <c r="CF3" s="21"/>
      <c r="CG3" s="22"/>
      <c r="CH3" s="19" t="s">
        <v>2</v>
      </c>
      <c r="CI3" s="23">
        <v>5.0</v>
      </c>
      <c r="CJ3" s="21"/>
      <c r="CK3" s="21"/>
      <c r="CL3" s="22"/>
      <c r="CM3" s="10" t="s">
        <v>2</v>
      </c>
      <c r="CN3" s="5">
        <v>2.0</v>
      </c>
      <c r="CQ3" s="6"/>
      <c r="CR3" s="19" t="s">
        <v>2</v>
      </c>
      <c r="CS3" s="23">
        <v>5.0</v>
      </c>
      <c r="CT3" s="21"/>
      <c r="CU3" s="21"/>
      <c r="CV3" s="22"/>
      <c r="CW3" s="19" t="s">
        <v>2</v>
      </c>
      <c r="CX3" s="23">
        <v>2.0</v>
      </c>
      <c r="CY3" s="21"/>
      <c r="CZ3" s="21"/>
      <c r="DA3" s="22"/>
      <c r="DB3" s="19" t="s">
        <v>2</v>
      </c>
      <c r="DC3" s="23">
        <v>10.0</v>
      </c>
      <c r="DD3" s="21"/>
      <c r="DE3" s="21"/>
      <c r="DF3" s="22"/>
      <c r="DG3" s="19" t="s">
        <v>2</v>
      </c>
      <c r="DH3" s="23">
        <v>1.0</v>
      </c>
      <c r="DI3" s="21"/>
      <c r="DJ3" s="21"/>
      <c r="DK3" s="22"/>
      <c r="DL3" s="19" t="s">
        <v>2</v>
      </c>
      <c r="DM3" s="23">
        <v>2.0</v>
      </c>
      <c r="DN3" s="21"/>
      <c r="DO3" s="21"/>
      <c r="DP3" s="22"/>
      <c r="DQ3" s="19" t="s">
        <v>2</v>
      </c>
      <c r="DR3" s="23">
        <v>2.5</v>
      </c>
      <c r="DS3" s="21"/>
      <c r="DT3" s="21"/>
      <c r="DU3" s="22"/>
      <c r="DV3" s="10" t="s">
        <v>2</v>
      </c>
      <c r="DW3" s="5">
        <v>2.5</v>
      </c>
      <c r="DZ3" s="6"/>
    </row>
    <row r="4">
      <c r="A4" s="4" t="s">
        <v>3</v>
      </c>
      <c r="B4" s="7" t="s">
        <v>4</v>
      </c>
      <c r="E4" s="6"/>
      <c r="F4" s="19" t="s">
        <v>3</v>
      </c>
      <c r="G4" s="24" t="s">
        <v>4</v>
      </c>
      <c r="H4" s="21"/>
      <c r="I4" s="21"/>
      <c r="J4" s="22"/>
      <c r="K4" s="19" t="s">
        <v>3</v>
      </c>
      <c r="L4" s="24" t="s">
        <v>4</v>
      </c>
      <c r="M4" s="21"/>
      <c r="N4" s="21"/>
      <c r="O4" s="22"/>
      <c r="P4" s="10" t="s">
        <v>3</v>
      </c>
      <c r="Q4" s="7" t="s">
        <v>4</v>
      </c>
      <c r="T4" s="6"/>
      <c r="U4" s="10" t="s">
        <v>3</v>
      </c>
      <c r="V4" s="7" t="s">
        <v>4</v>
      </c>
      <c r="Y4" s="6"/>
      <c r="Z4" s="10" t="s">
        <v>3</v>
      </c>
      <c r="AA4" s="7" t="s">
        <v>4</v>
      </c>
      <c r="AD4" s="6"/>
      <c r="AE4" s="19" t="s">
        <v>3</v>
      </c>
      <c r="AF4" s="24" t="s">
        <v>4</v>
      </c>
      <c r="AG4" s="21"/>
      <c r="AH4" s="21"/>
      <c r="AI4" s="22"/>
      <c r="AJ4" s="19" t="s">
        <v>3</v>
      </c>
      <c r="AK4" s="24" t="s">
        <v>4</v>
      </c>
      <c r="AL4" s="21"/>
      <c r="AM4" s="21"/>
      <c r="AN4" s="22"/>
      <c r="AO4" s="19" t="s">
        <v>3</v>
      </c>
      <c r="AP4" s="24" t="s">
        <v>4</v>
      </c>
      <c r="AQ4" s="21"/>
      <c r="AR4" s="21"/>
      <c r="AS4" s="22"/>
      <c r="AT4" s="19" t="s">
        <v>3</v>
      </c>
      <c r="AU4" s="24" t="s">
        <v>4</v>
      </c>
      <c r="AV4" s="21"/>
      <c r="AW4" s="21"/>
      <c r="AX4" s="22"/>
      <c r="AY4" s="19" t="s">
        <v>3</v>
      </c>
      <c r="AZ4" s="24" t="s">
        <v>4</v>
      </c>
      <c r="BA4" s="21"/>
      <c r="BB4" s="21"/>
      <c r="BC4" s="22"/>
      <c r="BD4" s="10" t="s">
        <v>3</v>
      </c>
      <c r="BE4" s="7" t="s">
        <v>4</v>
      </c>
      <c r="BH4" s="6"/>
      <c r="BI4" s="19" t="s">
        <v>3</v>
      </c>
      <c r="BJ4" s="24" t="s">
        <v>4</v>
      </c>
      <c r="BK4" s="21"/>
      <c r="BL4" s="21"/>
      <c r="BM4" s="22"/>
      <c r="BN4" s="19" t="s">
        <v>3</v>
      </c>
      <c r="BO4" s="24" t="s">
        <v>4</v>
      </c>
      <c r="BP4" s="21"/>
      <c r="BQ4" s="21"/>
      <c r="BR4" s="22"/>
      <c r="BS4" s="19" t="s">
        <v>3</v>
      </c>
      <c r="BT4" s="24" t="s">
        <v>4</v>
      </c>
      <c r="BU4" s="21"/>
      <c r="BV4" s="21"/>
      <c r="BW4" s="22"/>
      <c r="BX4" s="19" t="s">
        <v>3</v>
      </c>
      <c r="BY4" s="24" t="s">
        <v>4</v>
      </c>
      <c r="BZ4" s="21"/>
      <c r="CA4" s="21"/>
      <c r="CB4" s="22"/>
      <c r="CC4" s="19" t="s">
        <v>3</v>
      </c>
      <c r="CD4" s="24" t="s">
        <v>4</v>
      </c>
      <c r="CE4" s="21"/>
      <c r="CF4" s="21"/>
      <c r="CG4" s="22"/>
      <c r="CH4" s="19" t="s">
        <v>3</v>
      </c>
      <c r="CI4" s="24" t="s">
        <v>4</v>
      </c>
      <c r="CJ4" s="21"/>
      <c r="CK4" s="21"/>
      <c r="CL4" s="22"/>
      <c r="CM4" s="10" t="s">
        <v>3</v>
      </c>
      <c r="CN4" s="7" t="s">
        <v>4</v>
      </c>
      <c r="CQ4" s="6"/>
      <c r="CR4" s="19" t="s">
        <v>3</v>
      </c>
      <c r="CS4" s="24" t="s">
        <v>4</v>
      </c>
      <c r="CT4" s="21"/>
      <c r="CU4" s="21"/>
      <c r="CV4" s="22"/>
      <c r="CW4" s="19" t="s">
        <v>3</v>
      </c>
      <c r="CX4" s="24" t="s">
        <v>4</v>
      </c>
      <c r="CY4" s="21"/>
      <c r="CZ4" s="21"/>
      <c r="DA4" s="22"/>
      <c r="DB4" s="19" t="s">
        <v>3</v>
      </c>
      <c r="DC4" s="24" t="s">
        <v>4</v>
      </c>
      <c r="DD4" s="21"/>
      <c r="DE4" s="21"/>
      <c r="DF4" s="22"/>
      <c r="DG4" s="19" t="s">
        <v>3</v>
      </c>
      <c r="DH4" s="24" t="s">
        <v>4</v>
      </c>
      <c r="DI4" s="21"/>
      <c r="DJ4" s="21"/>
      <c r="DK4" s="22"/>
      <c r="DL4" s="19" t="s">
        <v>3</v>
      </c>
      <c r="DM4" s="24" t="s">
        <v>4</v>
      </c>
      <c r="DN4" s="21"/>
      <c r="DO4" s="21"/>
      <c r="DP4" s="22"/>
      <c r="DQ4" s="19" t="s">
        <v>3</v>
      </c>
      <c r="DR4" s="24" t="s">
        <v>4</v>
      </c>
      <c r="DS4" s="21"/>
      <c r="DT4" s="21"/>
      <c r="DU4" s="22"/>
      <c r="DV4" s="10" t="s">
        <v>3</v>
      </c>
      <c r="DW4" s="7" t="s">
        <v>4</v>
      </c>
      <c r="DZ4" s="6"/>
    </row>
    <row r="5">
      <c r="A5" s="8" t="s">
        <v>5</v>
      </c>
      <c r="E5" s="9"/>
      <c r="F5" s="25" t="s">
        <v>5</v>
      </c>
      <c r="J5" s="9"/>
      <c r="K5" s="25" t="s">
        <v>5</v>
      </c>
      <c r="O5" s="9"/>
      <c r="P5" s="8" t="s">
        <v>5</v>
      </c>
      <c r="T5" s="9"/>
      <c r="U5" s="8" t="s">
        <v>5</v>
      </c>
      <c r="Y5" s="9"/>
      <c r="Z5" s="8" t="s">
        <v>5</v>
      </c>
      <c r="AD5" s="9"/>
      <c r="AE5" s="25" t="s">
        <v>5</v>
      </c>
      <c r="AI5" s="9"/>
      <c r="AJ5" s="25" t="s">
        <v>5</v>
      </c>
      <c r="AN5" s="9"/>
      <c r="AO5" s="25" t="s">
        <v>5</v>
      </c>
      <c r="AS5" s="9"/>
      <c r="AT5" s="25" t="s">
        <v>5</v>
      </c>
      <c r="AX5" s="9"/>
      <c r="AY5" s="25" t="s">
        <v>5</v>
      </c>
      <c r="BC5" s="9"/>
      <c r="BD5" s="8" t="s">
        <v>5</v>
      </c>
      <c r="BH5" s="9"/>
      <c r="BI5" s="25" t="s">
        <v>5</v>
      </c>
      <c r="BM5" s="9"/>
      <c r="BN5" s="25" t="s">
        <v>5</v>
      </c>
      <c r="BR5" s="9"/>
      <c r="BS5" s="25" t="s">
        <v>5</v>
      </c>
      <c r="BW5" s="9"/>
      <c r="BX5" s="25" t="s">
        <v>5</v>
      </c>
      <c r="CB5" s="9"/>
      <c r="CC5" s="25" t="s">
        <v>5</v>
      </c>
      <c r="CG5" s="9"/>
      <c r="CH5" s="25" t="s">
        <v>5</v>
      </c>
      <c r="CL5" s="9"/>
      <c r="CM5" s="8" t="s">
        <v>5</v>
      </c>
      <c r="CQ5" s="9"/>
      <c r="CR5" s="25" t="s">
        <v>5</v>
      </c>
      <c r="CV5" s="9"/>
      <c r="CW5" s="25" t="s">
        <v>5</v>
      </c>
      <c r="DA5" s="9"/>
      <c r="DB5" s="25" t="s">
        <v>5</v>
      </c>
      <c r="DF5" s="9"/>
      <c r="DG5" s="25" t="s">
        <v>5</v>
      </c>
      <c r="DK5" s="9"/>
      <c r="DL5" s="25" t="s">
        <v>5</v>
      </c>
      <c r="DP5" s="9"/>
      <c r="DQ5" s="25" t="s">
        <v>5</v>
      </c>
      <c r="DU5" s="9"/>
      <c r="DV5" s="8" t="s">
        <v>5</v>
      </c>
      <c r="DZ5" s="9"/>
    </row>
    <row r="6">
      <c r="A6" s="4" t="s">
        <v>6</v>
      </c>
      <c r="B6" s="10" t="s">
        <v>7</v>
      </c>
      <c r="C6" s="10" t="s">
        <v>8</v>
      </c>
      <c r="D6" s="10" t="s">
        <v>9</v>
      </c>
      <c r="E6" s="11" t="s">
        <v>10</v>
      </c>
      <c r="F6" s="19" t="s">
        <v>6</v>
      </c>
      <c r="G6" s="26" t="s">
        <v>7</v>
      </c>
      <c r="H6" s="26" t="s">
        <v>8</v>
      </c>
      <c r="I6" s="26" t="s">
        <v>9</v>
      </c>
      <c r="J6" s="27" t="s">
        <v>10</v>
      </c>
      <c r="K6" s="19" t="s">
        <v>6</v>
      </c>
      <c r="L6" s="26" t="s">
        <v>7</v>
      </c>
      <c r="M6" s="26" t="s">
        <v>8</v>
      </c>
      <c r="N6" s="26" t="s">
        <v>9</v>
      </c>
      <c r="O6" s="27" t="s">
        <v>10</v>
      </c>
      <c r="P6" s="10" t="s">
        <v>6</v>
      </c>
      <c r="Q6" s="10" t="s">
        <v>7</v>
      </c>
      <c r="R6" s="10" t="s">
        <v>8</v>
      </c>
      <c r="S6" s="10" t="s">
        <v>9</v>
      </c>
      <c r="T6" s="11" t="s">
        <v>10</v>
      </c>
      <c r="U6" s="10" t="s">
        <v>6</v>
      </c>
      <c r="V6" s="10" t="s">
        <v>7</v>
      </c>
      <c r="W6" s="10" t="s">
        <v>8</v>
      </c>
      <c r="X6" s="10" t="s">
        <v>9</v>
      </c>
      <c r="Y6" s="11" t="s">
        <v>10</v>
      </c>
      <c r="Z6" s="10" t="s">
        <v>6</v>
      </c>
      <c r="AA6" s="10" t="s">
        <v>7</v>
      </c>
      <c r="AB6" s="10" t="s">
        <v>8</v>
      </c>
      <c r="AC6" s="10" t="s">
        <v>9</v>
      </c>
      <c r="AD6" s="11" t="s">
        <v>10</v>
      </c>
      <c r="AE6" s="19" t="s">
        <v>6</v>
      </c>
      <c r="AF6" s="26" t="s">
        <v>7</v>
      </c>
      <c r="AG6" s="26" t="s">
        <v>8</v>
      </c>
      <c r="AH6" s="26" t="s">
        <v>9</v>
      </c>
      <c r="AI6" s="27" t="s">
        <v>10</v>
      </c>
      <c r="AJ6" s="19" t="s">
        <v>6</v>
      </c>
      <c r="AK6" s="26" t="s">
        <v>7</v>
      </c>
      <c r="AL6" s="26" t="s">
        <v>8</v>
      </c>
      <c r="AM6" s="26" t="s">
        <v>9</v>
      </c>
      <c r="AN6" s="27" t="s">
        <v>10</v>
      </c>
      <c r="AO6" s="19" t="s">
        <v>6</v>
      </c>
      <c r="AP6" s="26" t="s">
        <v>7</v>
      </c>
      <c r="AQ6" s="26" t="s">
        <v>8</v>
      </c>
      <c r="AR6" s="26" t="s">
        <v>9</v>
      </c>
      <c r="AS6" s="27" t="s">
        <v>10</v>
      </c>
      <c r="AT6" s="19" t="s">
        <v>6</v>
      </c>
      <c r="AU6" s="26" t="s">
        <v>7</v>
      </c>
      <c r="AV6" s="26" t="s">
        <v>8</v>
      </c>
      <c r="AW6" s="26" t="s">
        <v>9</v>
      </c>
      <c r="AX6" s="27" t="s">
        <v>10</v>
      </c>
      <c r="AY6" s="19" t="s">
        <v>6</v>
      </c>
      <c r="AZ6" s="26" t="s">
        <v>7</v>
      </c>
      <c r="BA6" s="26" t="s">
        <v>8</v>
      </c>
      <c r="BB6" s="26" t="s">
        <v>9</v>
      </c>
      <c r="BC6" s="27" t="s">
        <v>10</v>
      </c>
      <c r="BD6" s="10" t="s">
        <v>6</v>
      </c>
      <c r="BE6" s="10" t="s">
        <v>7</v>
      </c>
      <c r="BF6" s="10" t="s">
        <v>8</v>
      </c>
      <c r="BG6" s="10" t="s">
        <v>9</v>
      </c>
      <c r="BH6" s="11" t="s">
        <v>10</v>
      </c>
      <c r="BI6" s="19" t="s">
        <v>6</v>
      </c>
      <c r="BJ6" s="26" t="s">
        <v>7</v>
      </c>
      <c r="BK6" s="26" t="s">
        <v>8</v>
      </c>
      <c r="BL6" s="26" t="s">
        <v>9</v>
      </c>
      <c r="BM6" s="27" t="s">
        <v>10</v>
      </c>
      <c r="BN6" s="19" t="s">
        <v>6</v>
      </c>
      <c r="BO6" s="26" t="s">
        <v>7</v>
      </c>
      <c r="BP6" s="26" t="s">
        <v>8</v>
      </c>
      <c r="BQ6" s="26" t="s">
        <v>9</v>
      </c>
      <c r="BR6" s="27" t="s">
        <v>10</v>
      </c>
      <c r="BS6" s="19" t="s">
        <v>6</v>
      </c>
      <c r="BT6" s="26" t="s">
        <v>7</v>
      </c>
      <c r="BU6" s="26" t="s">
        <v>8</v>
      </c>
      <c r="BV6" s="26" t="s">
        <v>9</v>
      </c>
      <c r="BW6" s="27" t="s">
        <v>10</v>
      </c>
      <c r="BX6" s="19" t="s">
        <v>6</v>
      </c>
      <c r="BY6" s="26" t="s">
        <v>7</v>
      </c>
      <c r="BZ6" s="26" t="s">
        <v>8</v>
      </c>
      <c r="CA6" s="26" t="s">
        <v>9</v>
      </c>
      <c r="CB6" s="27" t="s">
        <v>10</v>
      </c>
      <c r="CC6" s="19" t="s">
        <v>6</v>
      </c>
      <c r="CD6" s="26" t="s">
        <v>7</v>
      </c>
      <c r="CE6" s="26" t="s">
        <v>8</v>
      </c>
      <c r="CF6" s="26" t="s">
        <v>9</v>
      </c>
      <c r="CG6" s="27" t="s">
        <v>10</v>
      </c>
      <c r="CH6" s="19" t="s">
        <v>6</v>
      </c>
      <c r="CI6" s="26" t="s">
        <v>7</v>
      </c>
      <c r="CJ6" s="26" t="s">
        <v>8</v>
      </c>
      <c r="CK6" s="26" t="s">
        <v>9</v>
      </c>
      <c r="CL6" s="27" t="s">
        <v>10</v>
      </c>
      <c r="CM6" s="10" t="s">
        <v>6</v>
      </c>
      <c r="CN6" s="10" t="s">
        <v>7</v>
      </c>
      <c r="CO6" s="10" t="s">
        <v>8</v>
      </c>
      <c r="CP6" s="10" t="s">
        <v>9</v>
      </c>
      <c r="CQ6" s="11" t="s">
        <v>10</v>
      </c>
      <c r="CR6" s="19" t="s">
        <v>6</v>
      </c>
      <c r="CS6" s="26" t="s">
        <v>7</v>
      </c>
      <c r="CT6" s="26" t="s">
        <v>8</v>
      </c>
      <c r="CU6" s="26" t="s">
        <v>9</v>
      </c>
      <c r="CV6" s="27" t="s">
        <v>10</v>
      </c>
      <c r="CW6" s="19" t="s">
        <v>6</v>
      </c>
      <c r="CX6" s="26" t="s">
        <v>7</v>
      </c>
      <c r="CY6" s="26" t="s">
        <v>8</v>
      </c>
      <c r="CZ6" s="26" t="s">
        <v>9</v>
      </c>
      <c r="DA6" s="27" t="s">
        <v>10</v>
      </c>
      <c r="DB6" s="19" t="s">
        <v>6</v>
      </c>
      <c r="DC6" s="26" t="s">
        <v>7</v>
      </c>
      <c r="DD6" s="26" t="s">
        <v>8</v>
      </c>
      <c r="DE6" s="26" t="s">
        <v>9</v>
      </c>
      <c r="DF6" s="27" t="s">
        <v>10</v>
      </c>
      <c r="DG6" s="19" t="s">
        <v>6</v>
      </c>
      <c r="DH6" s="26" t="s">
        <v>7</v>
      </c>
      <c r="DI6" s="26" t="s">
        <v>8</v>
      </c>
      <c r="DJ6" s="26" t="s">
        <v>9</v>
      </c>
      <c r="DK6" s="27" t="s">
        <v>10</v>
      </c>
      <c r="DL6" s="19" t="s">
        <v>6</v>
      </c>
      <c r="DM6" s="26" t="s">
        <v>7</v>
      </c>
      <c r="DN6" s="26" t="s">
        <v>8</v>
      </c>
      <c r="DO6" s="26" t="s">
        <v>9</v>
      </c>
      <c r="DP6" s="27" t="s">
        <v>10</v>
      </c>
      <c r="DQ6" s="19" t="s">
        <v>6</v>
      </c>
      <c r="DR6" s="26" t="s">
        <v>7</v>
      </c>
      <c r="DS6" s="26" t="s">
        <v>8</v>
      </c>
      <c r="DT6" s="26" t="s">
        <v>9</v>
      </c>
      <c r="DU6" s="27" t="s">
        <v>10</v>
      </c>
      <c r="DV6" s="10" t="s">
        <v>6</v>
      </c>
      <c r="DW6" s="10" t="s">
        <v>7</v>
      </c>
      <c r="DX6" s="10" t="s">
        <v>8</v>
      </c>
      <c r="DY6" s="10" t="s">
        <v>9</v>
      </c>
      <c r="DZ6" s="11" t="s">
        <v>10</v>
      </c>
    </row>
    <row r="7">
      <c r="A7" s="5">
        <v>0.0</v>
      </c>
      <c r="B7" s="5">
        <v>72.0</v>
      </c>
      <c r="C7" s="12">
        <f t="shared" ref="C7:C37" si="1">IF(ISBLANK(B7), "", MAX(0,B7-B$7))</f>
        <v>0</v>
      </c>
      <c r="D7" s="12">
        <f t="shared" ref="D7:D37" si="2">IF(ISBLANK(B7), "", B7/B$3)</f>
        <v>2.608695652</v>
      </c>
      <c r="E7" s="6">
        <f t="shared" ref="E7:E37" si="3">IF(ISBLANK(B7), "", MAX(0, (B7-B$7)/B$3))</f>
        <v>0</v>
      </c>
      <c r="F7" s="5">
        <v>0.0</v>
      </c>
      <c r="G7" s="5">
        <v>0.0</v>
      </c>
      <c r="H7" s="24">
        <f t="shared" ref="H7:H37" si="4">IF(ISBLANK(G7), "", MAX(0,G7-G$7))</f>
        <v>0</v>
      </c>
      <c r="I7" s="24">
        <f t="shared" ref="I7:I37" si="5">IF(ISBLANK(G7), "", G7/G$3)</f>
        <v>0</v>
      </c>
      <c r="J7" s="28">
        <f t="shared" ref="J7:J37" si="6">IF(ISBLANK(G7), "", MAX(0, (G7-G$7)/G$3))</f>
        <v>0</v>
      </c>
      <c r="K7" s="5">
        <v>0.0</v>
      </c>
      <c r="L7" s="5">
        <v>81.2274709752888</v>
      </c>
      <c r="M7" s="21">
        <f t="shared" ref="M7:M37" si="7">IF(ISBLANK(L7), "", MAX(0,L7-L$7))</f>
        <v>0</v>
      </c>
      <c r="N7" s="21">
        <f t="shared" ref="N7:N37" si="8">IF(ISBLANK(L7), "", L7/L$3)</f>
        <v>81.22747098</v>
      </c>
      <c r="O7" s="22">
        <f t="shared" ref="O7:O37" si="9">IF(ISBLANK(L7), "", MAX(0, (L7-L$7)/L$3))</f>
        <v>0</v>
      </c>
      <c r="P7" s="5">
        <v>0.0</v>
      </c>
      <c r="Q7" s="5">
        <v>100.789975483519</v>
      </c>
      <c r="R7" s="12">
        <f t="shared" ref="R7:R37" si="10">IF(ISBLANK(Q7), "", MAX(0,Q7-Q$7))</f>
        <v>0</v>
      </c>
      <c r="S7" s="12">
        <f t="shared" ref="S7:S37" si="11">IF(ISBLANK(Q7), "", Q7/Q$3)</f>
        <v>201.579951</v>
      </c>
      <c r="T7" s="6">
        <f t="shared" ref="T7:T37" si="12">IF(ISBLANK(Q7), "", MAX(0, (Q7-Q$7)/Q$3))</f>
        <v>0</v>
      </c>
      <c r="U7" s="5">
        <v>0.0</v>
      </c>
      <c r="V7" s="5">
        <v>113.320621084173</v>
      </c>
      <c r="W7" s="12">
        <f t="shared" ref="W7:W37" si="13">IF(ISBLANK(V7), "", MAX(0,V7-V$7))</f>
        <v>0</v>
      </c>
      <c r="X7" s="12">
        <f t="shared" ref="X7:X37" si="14">IF(ISBLANK(V7), "", V7/V$3)</f>
        <v>113.3206211</v>
      </c>
      <c r="Y7" s="6">
        <f t="shared" ref="Y7:Y37" si="15">IF(ISBLANK(V7), "", MAX(0, (V7-V$7)/V$3))</f>
        <v>0</v>
      </c>
      <c r="Z7" s="5">
        <v>0.0</v>
      </c>
      <c r="AA7" s="5">
        <v>116.044674475619</v>
      </c>
      <c r="AB7" s="12">
        <f t="shared" ref="AB7:AB37" si="16">IF(ISBLANK(AA7), "", MAX(0,AA7-AA$7))</f>
        <v>0</v>
      </c>
      <c r="AC7" s="12">
        <f t="shared" ref="AC7:AC37" si="17">IF(ISBLANK(AA7), "", AA7/AA$3)</f>
        <v>46.41786979</v>
      </c>
      <c r="AD7" s="6">
        <f t="shared" ref="AD7:AD37" si="18">IF(ISBLANK(AA7), "", MAX(0, (AA7-AA$7)/AA$3))</f>
        <v>0</v>
      </c>
      <c r="AE7" s="5">
        <v>0.0</v>
      </c>
      <c r="AF7" s="5">
        <v>186.620548395199</v>
      </c>
      <c r="AG7" s="21">
        <f t="shared" ref="AG7:AG37" si="19">IF(ISBLANK(AF7), "", MAX(0,AF7-AF$7))</f>
        <v>0</v>
      </c>
      <c r="AH7" s="21">
        <f t="shared" ref="AH7:AH37" si="20">IF(ISBLANK(AF7), "", AF7/AF$3)</f>
        <v>62.20684947</v>
      </c>
      <c r="AI7" s="22">
        <f t="shared" ref="AI7:AI37" si="21">IF(ISBLANK(AF7), "", MAX(0, (AF7-AF$7)/AF$3))</f>
        <v>0</v>
      </c>
      <c r="AJ7" s="5">
        <v>0.0</v>
      </c>
      <c r="AK7" s="5">
        <v>107.15055695</v>
      </c>
      <c r="AL7" s="21">
        <f t="shared" ref="AL7:AL37" si="22">IF(ISBLANK(AK7), "", MAX(0,AK7-AK$7))</f>
        <v>0</v>
      </c>
      <c r="AM7" s="21">
        <f t="shared" ref="AM7:AM37" si="23">IF(ISBLANK(AK7), "", AK7/AK$3)</f>
        <v>107.150557</v>
      </c>
      <c r="AN7" s="22">
        <f t="shared" ref="AN7:AN37" si="24">IF(ISBLANK(AK7), "", MAX(0, (AK7-AK$7)/AK$3))</f>
        <v>0</v>
      </c>
      <c r="AO7" s="5">
        <v>0.0</v>
      </c>
      <c r="AP7" s="5">
        <v>91.7011589012944</v>
      </c>
      <c r="AQ7" s="21">
        <f t="shared" ref="AQ7:AQ37" si="25">IF(ISBLANK(AP7), "", MAX(0,AP7-AP$7))</f>
        <v>0</v>
      </c>
      <c r="AR7" s="21">
        <f t="shared" ref="AR7:AR37" si="26">IF(ISBLANK(AP7), "", AP7/AP$3)</f>
        <v>36.68046356</v>
      </c>
      <c r="AS7" s="22">
        <f t="shared" ref="AS7:AS37" si="27">IF(ISBLANK(AP7), "", MAX(0, (AP7-AP$7)/AP$3))</f>
        <v>0</v>
      </c>
      <c r="AT7" s="5">
        <v>0.0</v>
      </c>
      <c r="AU7" s="5">
        <v>76.5391014975</v>
      </c>
      <c r="AV7" s="21">
        <f t="shared" ref="AV7:AV37" si="28">IF(ISBLANK(AU7), "", MAX(0,AU7-AU$7))</f>
        <v>0</v>
      </c>
      <c r="AW7" s="21">
        <f t="shared" ref="AW7:AW37" si="29">IF(ISBLANK(AU7), "", AU7/AU$3)</f>
        <v>76.5391015</v>
      </c>
      <c r="AX7" s="22">
        <f t="shared" ref="AX7:AX37" si="30">IF(ISBLANK(AU7), "", MAX(0, (AU7-AU$7)/AU$3))</f>
        <v>0</v>
      </c>
      <c r="AY7" s="5">
        <v>0.0</v>
      </c>
      <c r="AZ7" s="5">
        <v>58.7340011502</v>
      </c>
      <c r="BA7" s="21">
        <f t="shared" ref="BA7:BA37" si="31">IF(ISBLANK(AZ7), "", MAX(0,AZ7-AZ$7))</f>
        <v>0</v>
      </c>
      <c r="BB7" s="21">
        <f t="shared" ref="BB7:BB37" si="32">IF(ISBLANK(AZ7), "", AZ7/AZ$3)</f>
        <v>58.73400115</v>
      </c>
      <c r="BC7" s="22">
        <f t="shared" ref="BC7:BC37" si="33">IF(ISBLANK(AZ7), "", MAX(0, (AZ7-AZ$7)/AZ$3))</f>
        <v>0</v>
      </c>
      <c r="BD7" s="5">
        <v>0.0</v>
      </c>
      <c r="BE7" s="5">
        <v>60.4927457810545</v>
      </c>
      <c r="BF7" s="12">
        <f t="shared" ref="BF7:BF37" si="34">IF(ISBLANK(BE7), "", MAX(0,BE7-BE$7))</f>
        <v>0</v>
      </c>
      <c r="BG7" s="12">
        <f t="shared" ref="BG7:BG37" si="35">IF(ISBLANK(BE7), "", BE7/BE$3)</f>
        <v>12.09854916</v>
      </c>
      <c r="BH7" s="6">
        <f t="shared" ref="BH7:BH37" si="36">IF(ISBLANK(BE7), "", MAX(0, (BE7-BE$7)/BE$3))</f>
        <v>0</v>
      </c>
      <c r="BI7" s="5">
        <v>0.0</v>
      </c>
      <c r="BJ7" s="5">
        <v>166.633540858</v>
      </c>
      <c r="BK7" s="21">
        <f t="shared" ref="BK7:BK37" si="37">IF(ISBLANK(BJ7), "", MAX(0,BJ7-BJ$7))</f>
        <v>0</v>
      </c>
      <c r="BL7" s="21">
        <f t="shared" ref="BL7:BL37" si="38">IF(ISBLANK(BJ7), "", BJ7/BJ$3)</f>
        <v>55.54451362</v>
      </c>
      <c r="BM7" s="22">
        <f t="shared" ref="BM7:BM37" si="39">IF(ISBLANK(BJ7), "", MAX(0, (BJ7-BJ$7)/BJ$3))</f>
        <v>0</v>
      </c>
      <c r="BN7" s="5">
        <v>0.0</v>
      </c>
      <c r="BO7" s="5">
        <v>142.3125</v>
      </c>
      <c r="BP7" s="21">
        <f t="shared" ref="BP7:BP37" si="40">IF(ISBLANK(BO7), "", MAX(0,BO7-BO$7))</f>
        <v>0</v>
      </c>
      <c r="BQ7" s="21">
        <f t="shared" ref="BQ7:BQ37" si="41">IF(ISBLANK(BO7), "", BO7/BO$3)</f>
        <v>142.3125</v>
      </c>
      <c r="BR7" s="22">
        <f t="shared" ref="BR7:BR37" si="42">IF(ISBLANK(BO7), "", MAX(0, (BO7-BO$7)/BO$3))</f>
        <v>0</v>
      </c>
      <c r="BS7" s="5">
        <v>0.0</v>
      </c>
      <c r="BT7" s="5">
        <v>68.3163727842</v>
      </c>
      <c r="BU7" s="21">
        <f t="shared" ref="BU7:BU37" si="43">IF(ISBLANK(BT7), "", MAX(0,BT7-BT$7))</f>
        <v>0</v>
      </c>
      <c r="BV7" s="21">
        <f t="shared" ref="BV7:BV37" si="44">IF(ISBLANK(BT7), "", BT7/BT$3)</f>
        <v>13.66327456</v>
      </c>
      <c r="BW7" s="22">
        <f t="shared" ref="BW7:BW37" si="45">IF(ISBLANK(BT7), "", MAX(0, (BT7-BT$7)/BT$3))</f>
        <v>0</v>
      </c>
      <c r="BX7" s="5">
        <v>0.0</v>
      </c>
      <c r="BY7" s="5">
        <v>167.153086692</v>
      </c>
      <c r="BZ7" s="21">
        <f t="shared" ref="BZ7:BZ37" si="46">IF(ISBLANK(BY7), "", MAX(0,BY7-BY$7))</f>
        <v>0</v>
      </c>
      <c r="CA7" s="21">
        <f t="shared" ref="CA7:CA37" si="47">IF(ISBLANK(BY7), "", BY7/BY$3)</f>
        <v>33.43061734</v>
      </c>
      <c r="CB7" s="22">
        <f t="shared" ref="CB7:CB37" si="48">IF(ISBLANK(BY7), "", MAX(0, (BY7-BY$7)/BY$3))</f>
        <v>0</v>
      </c>
      <c r="CC7" s="5">
        <v>0.0</v>
      </c>
      <c r="CD7" s="5">
        <v>83.827689982785</v>
      </c>
      <c r="CE7" s="21">
        <f t="shared" ref="CE7:CE37" si="49">IF(ISBLANK(CD7), "", MAX(0,CD7-CD$7))</f>
        <v>0</v>
      </c>
      <c r="CF7" s="21">
        <f t="shared" ref="CF7:CF37" si="50">IF(ISBLANK(CD7), "", CD7/CD$3)</f>
        <v>83.82768998</v>
      </c>
      <c r="CG7" s="22">
        <f t="shared" ref="CG7:CG37" si="51">IF(ISBLANK(CD7), "", MAX(0, (CD7-CD$7)/CD$3))</f>
        <v>0</v>
      </c>
      <c r="CH7" s="5">
        <v>0.0</v>
      </c>
      <c r="CI7" s="5">
        <v>26.9592058803934</v>
      </c>
      <c r="CJ7" s="21">
        <f t="shared" ref="CJ7:CJ37" si="52">IF(ISBLANK(CI7), "", MAX(0,CI7-CI$7))</f>
        <v>0</v>
      </c>
      <c r="CK7" s="21">
        <f t="shared" ref="CK7:CK37" si="53">IF(ISBLANK(CI7), "", CI7/CI$3)</f>
        <v>5.391841176</v>
      </c>
      <c r="CL7" s="22">
        <f t="shared" ref="CL7:CL37" si="54">IF(ISBLANK(CI7), "", MAX(0, (CI7-CI$7)/CI$3))</f>
        <v>0</v>
      </c>
      <c r="CM7" s="5">
        <v>0.0</v>
      </c>
      <c r="CN7" s="5">
        <v>40.0800212372</v>
      </c>
      <c r="CO7" s="12">
        <f t="shared" ref="CO7:CO37" si="55">IF(ISBLANK(CN7), "", MAX(0,CN7-CN$7))</f>
        <v>0</v>
      </c>
      <c r="CP7" s="12">
        <f t="shared" ref="CP7:CP37" si="56">IF(ISBLANK(CN7), "", CN7/CN$3)</f>
        <v>20.04001062</v>
      </c>
      <c r="CQ7" s="6">
        <f t="shared" ref="CQ7:CQ37" si="57">IF(ISBLANK(CN7), "", MAX(0, (CN7-CN$7)/CN$3))</f>
        <v>0</v>
      </c>
      <c r="CR7" s="5">
        <v>0.0</v>
      </c>
      <c r="CS7" s="5">
        <v>145.465187105907</v>
      </c>
      <c r="CT7" s="21">
        <f t="shared" ref="CT7:CT37" si="58">IF(ISBLANK(CS7), "", MAX(0,CS7-CS$7))</f>
        <v>0</v>
      </c>
      <c r="CU7" s="21">
        <f t="shared" ref="CU7:CU37" si="59">IF(ISBLANK(CS7), "", CS7/CS$3)</f>
        <v>29.09303742</v>
      </c>
      <c r="CV7" s="22">
        <f t="shared" ref="CV7:CV37" si="60">IF(ISBLANK(CS7), "", MAX(0, (CS7-CS$7)/CS$3))</f>
        <v>0</v>
      </c>
      <c r="CW7" s="5">
        <v>0.0</v>
      </c>
      <c r="CX7" s="5">
        <v>156.344988099778</v>
      </c>
      <c r="CY7" s="21">
        <f t="shared" ref="CY7:CY37" si="61">IF(ISBLANK(CX7), "", MAX(0,CX7-CX$7))</f>
        <v>0</v>
      </c>
      <c r="CZ7" s="21">
        <f t="shared" ref="CZ7:CZ37" si="62">IF(ISBLANK(CX7), "", CX7/CX$3)</f>
        <v>78.17249405</v>
      </c>
      <c r="DA7" s="22">
        <f t="shared" ref="DA7:DA37" si="63">IF(ISBLANK(CX7), "", MAX(0, (CX7-CX$7)/CX$3))</f>
        <v>0</v>
      </c>
      <c r="DB7" s="5">
        <v>0.0</v>
      </c>
      <c r="DC7" s="5">
        <v>0.0</v>
      </c>
      <c r="DD7" s="21">
        <f t="shared" ref="DD7:DD37" si="64">IF(ISBLANK(DC7), "", MAX(0,DC7-DC$7))</f>
        <v>0</v>
      </c>
      <c r="DE7" s="21">
        <f t="shared" ref="DE7:DE37" si="65">IF(ISBLANK(DC7), "", DC7/DC$3)</f>
        <v>0</v>
      </c>
      <c r="DF7" s="22">
        <f t="shared" ref="DF7:DF37" si="66">IF(ISBLANK(DC7), "", MAX(0, (DC7-DC$7)/DC$3))</f>
        <v>0</v>
      </c>
      <c r="DG7" s="5">
        <v>0.0</v>
      </c>
      <c r="DH7" s="5">
        <v>99.5479403375247</v>
      </c>
      <c r="DI7" s="21">
        <f t="shared" ref="DI7:DI37" si="67">IF(ISBLANK(DH7), "", MAX(0,DH7-DH$7))</f>
        <v>0</v>
      </c>
      <c r="DJ7" s="21">
        <f t="shared" ref="DJ7:DJ37" si="68">IF(ISBLANK(DH7), "", DH7/DH$3)</f>
        <v>99.54794034</v>
      </c>
      <c r="DK7" s="22">
        <f t="shared" ref="DK7:DK37" si="69">IF(ISBLANK(DH7), "", MAX(0, (DH7-DH$7)/DH$3))</f>
        <v>0</v>
      </c>
      <c r="DL7" s="5">
        <v>0.0</v>
      </c>
      <c r="DM7" s="5">
        <v>64.8870376988</v>
      </c>
      <c r="DN7" s="21">
        <f t="shared" ref="DN7:DN37" si="70">IF(ISBLANK(DM7), "", MAX(0,DM7-DM$7))</f>
        <v>0</v>
      </c>
      <c r="DO7" s="21">
        <f t="shared" ref="DO7:DO37" si="71">IF(ISBLANK(DM7), "", DM7/DM$3)</f>
        <v>32.44351885</v>
      </c>
      <c r="DP7" s="22">
        <f t="shared" ref="DP7:DP37" si="72">IF(ISBLANK(DM7), "", MAX(0, (DM7-DM$7)/DM$3))</f>
        <v>0</v>
      </c>
      <c r="DQ7" s="5">
        <v>0.0</v>
      </c>
      <c r="DR7" s="5">
        <v>34.4285714286</v>
      </c>
      <c r="DS7" s="21">
        <f t="shared" ref="DS7:DS37" si="73">IF(ISBLANK(DR7), "", MAX(0,DR7-DR$7))</f>
        <v>0</v>
      </c>
      <c r="DT7" s="21">
        <f t="shared" ref="DT7:DT37" si="74">IF(ISBLANK(DR7), "", DR7/DR$3)</f>
        <v>13.77142857</v>
      </c>
      <c r="DU7" s="22">
        <f t="shared" ref="DU7:DU37" si="75">IF(ISBLANK(DR7), "", MAX(0, (DR7-DR$7)/DR$3))</f>
        <v>0</v>
      </c>
      <c r="DV7" s="5">
        <v>0.0</v>
      </c>
      <c r="DW7" s="5">
        <v>31.34664381</v>
      </c>
      <c r="DX7" s="12">
        <f t="shared" ref="DX7:DX37" si="76">IF(ISBLANK(DW7), "", MAX(0,DW7-DW$7))</f>
        <v>0</v>
      </c>
      <c r="DY7" s="12">
        <f t="shared" ref="DY7:DY37" si="77">IF(ISBLANK(DW7), "", DW7/DW$3)</f>
        <v>12.53865752</v>
      </c>
      <c r="DZ7" s="6">
        <f t="shared" ref="DZ7:DZ37" si="78">IF(ISBLANK(DW7), "", MAX(0, (DW7-DW$7)/DW$3))</f>
        <v>0</v>
      </c>
    </row>
    <row r="8">
      <c r="A8" s="5">
        <v>0.5</v>
      </c>
      <c r="B8" s="5">
        <v>2015.0</v>
      </c>
      <c r="C8" s="12">
        <f t="shared" si="1"/>
        <v>1943</v>
      </c>
      <c r="D8" s="12">
        <f t="shared" si="2"/>
        <v>73.00724638</v>
      </c>
      <c r="E8" s="6">
        <f t="shared" si="3"/>
        <v>70.39855072</v>
      </c>
      <c r="F8" s="5">
        <v>0.08333</v>
      </c>
      <c r="G8" s="5">
        <v>16.3082826217769</v>
      </c>
      <c r="H8" s="24">
        <f t="shared" si="4"/>
        <v>16.30828262</v>
      </c>
      <c r="I8" s="24">
        <f t="shared" si="5"/>
        <v>108.7218841</v>
      </c>
      <c r="J8" s="28">
        <f t="shared" si="6"/>
        <v>108.7218841</v>
      </c>
      <c r="K8" s="5">
        <v>0.333</v>
      </c>
      <c r="L8" s="5">
        <v>760.071531066968</v>
      </c>
      <c r="M8" s="21">
        <f t="shared" si="7"/>
        <v>678.8440601</v>
      </c>
      <c r="N8" s="21">
        <f t="shared" si="8"/>
        <v>760.0715311</v>
      </c>
      <c r="O8" s="22">
        <f t="shared" si="9"/>
        <v>678.8440601</v>
      </c>
      <c r="P8" s="5">
        <v>0.333</v>
      </c>
      <c r="Q8" s="5">
        <v>326.886406973576</v>
      </c>
      <c r="R8" s="12">
        <f t="shared" si="10"/>
        <v>226.0964315</v>
      </c>
      <c r="S8" s="12">
        <f t="shared" si="11"/>
        <v>653.7728139</v>
      </c>
      <c r="T8" s="6">
        <f t="shared" si="12"/>
        <v>452.192863</v>
      </c>
      <c r="U8" s="5">
        <v>0.333</v>
      </c>
      <c r="V8" s="5">
        <v>742.849359847453</v>
      </c>
      <c r="W8" s="12">
        <f t="shared" si="13"/>
        <v>629.5287388</v>
      </c>
      <c r="X8" s="12">
        <f t="shared" si="14"/>
        <v>742.8493598</v>
      </c>
      <c r="Y8" s="6">
        <f t="shared" si="15"/>
        <v>629.5287388</v>
      </c>
      <c r="Z8" s="5">
        <v>0.333</v>
      </c>
      <c r="AA8" s="5">
        <v>676.927267774448</v>
      </c>
      <c r="AB8" s="12">
        <f t="shared" si="16"/>
        <v>560.8825933</v>
      </c>
      <c r="AC8" s="12">
        <f t="shared" si="17"/>
        <v>270.7709071</v>
      </c>
      <c r="AD8" s="6">
        <f t="shared" si="18"/>
        <v>224.3530373</v>
      </c>
      <c r="AE8" s="5">
        <v>0.125</v>
      </c>
      <c r="AF8" s="5">
        <v>888.705532260246</v>
      </c>
      <c r="AG8" s="21">
        <f t="shared" si="19"/>
        <v>702.0849839</v>
      </c>
      <c r="AH8" s="21">
        <f t="shared" si="20"/>
        <v>296.2351774</v>
      </c>
      <c r="AI8" s="22">
        <f t="shared" si="21"/>
        <v>234.028328</v>
      </c>
      <c r="AJ8" s="5">
        <v>1.0</v>
      </c>
      <c r="AK8" s="5">
        <v>195.00538987</v>
      </c>
      <c r="AL8" s="21">
        <f t="shared" si="22"/>
        <v>87.85483292</v>
      </c>
      <c r="AM8" s="21">
        <f t="shared" si="23"/>
        <v>195.0053899</v>
      </c>
      <c r="AN8" s="22">
        <f t="shared" si="24"/>
        <v>87.85483292</v>
      </c>
      <c r="AO8" s="5">
        <v>0.333</v>
      </c>
      <c r="AP8" s="5">
        <v>715.099791493191</v>
      </c>
      <c r="AQ8" s="21">
        <f t="shared" si="25"/>
        <v>623.3986326</v>
      </c>
      <c r="AR8" s="21">
        <f t="shared" si="26"/>
        <v>286.0399166</v>
      </c>
      <c r="AS8" s="22">
        <f t="shared" si="27"/>
        <v>249.359453</v>
      </c>
      <c r="AT8" s="5">
        <v>1.0</v>
      </c>
      <c r="AU8" s="5">
        <v>366.056572379</v>
      </c>
      <c r="AV8" s="21">
        <f t="shared" si="28"/>
        <v>289.5174709</v>
      </c>
      <c r="AW8" s="21">
        <f t="shared" si="29"/>
        <v>366.0565724</v>
      </c>
      <c r="AX8" s="22">
        <f t="shared" si="30"/>
        <v>289.5174709</v>
      </c>
      <c r="AY8" s="5">
        <v>1.0</v>
      </c>
      <c r="AZ8" s="5">
        <v>377.071324444</v>
      </c>
      <c r="BA8" s="21">
        <f t="shared" si="31"/>
        <v>318.3373233</v>
      </c>
      <c r="BB8" s="21">
        <f t="shared" si="32"/>
        <v>377.0713244</v>
      </c>
      <c r="BC8" s="22">
        <f t="shared" si="33"/>
        <v>318.3373233</v>
      </c>
      <c r="BD8" s="5">
        <v>1.0</v>
      </c>
      <c r="BE8" s="5">
        <v>339.344922046738</v>
      </c>
      <c r="BF8" s="12">
        <f t="shared" si="34"/>
        <v>278.8521763</v>
      </c>
      <c r="BG8" s="12">
        <f t="shared" si="35"/>
        <v>67.86898441</v>
      </c>
      <c r="BH8" s="6">
        <f t="shared" si="36"/>
        <v>55.77043525</v>
      </c>
      <c r="BI8" s="5">
        <v>1.0</v>
      </c>
      <c r="BJ8" s="5">
        <v>515.90026346</v>
      </c>
      <c r="BK8" s="21">
        <f t="shared" si="37"/>
        <v>349.2667226</v>
      </c>
      <c r="BL8" s="21">
        <f t="shared" si="38"/>
        <v>171.9667545</v>
      </c>
      <c r="BM8" s="22">
        <f t="shared" si="39"/>
        <v>116.4222409</v>
      </c>
      <c r="BN8" s="5">
        <v>0.5</v>
      </c>
      <c r="BO8" s="5">
        <v>370.47126123672</v>
      </c>
      <c r="BP8" s="21">
        <f t="shared" si="40"/>
        <v>228.1587612</v>
      </c>
      <c r="BQ8" s="21">
        <f t="shared" si="41"/>
        <v>370.4712612</v>
      </c>
      <c r="BR8" s="22">
        <f t="shared" si="42"/>
        <v>228.1587612</v>
      </c>
      <c r="BS8" s="5">
        <v>1.0</v>
      </c>
      <c r="BT8" s="5">
        <v>725.00240489</v>
      </c>
      <c r="BU8" s="21">
        <f t="shared" si="43"/>
        <v>656.6860321</v>
      </c>
      <c r="BV8" s="21">
        <f t="shared" si="44"/>
        <v>145.000481</v>
      </c>
      <c r="BW8" s="22">
        <f t="shared" si="45"/>
        <v>131.3372064</v>
      </c>
      <c r="BX8" s="5">
        <v>0.5</v>
      </c>
      <c r="BY8" s="5">
        <v>1324.47261062</v>
      </c>
      <c r="BZ8" s="21">
        <f t="shared" si="46"/>
        <v>1157.319524</v>
      </c>
      <c r="CA8" s="21">
        <f t="shared" si="47"/>
        <v>264.8945221</v>
      </c>
      <c r="CB8" s="22">
        <f t="shared" si="48"/>
        <v>231.4639048</v>
      </c>
      <c r="CC8" s="5">
        <v>1.0</v>
      </c>
      <c r="CD8" s="5">
        <v>200.449861177808</v>
      </c>
      <c r="CE8" s="21">
        <f t="shared" si="49"/>
        <v>116.6221712</v>
      </c>
      <c r="CF8" s="21">
        <f t="shared" si="50"/>
        <v>200.4498612</v>
      </c>
      <c r="CG8" s="22">
        <f t="shared" si="51"/>
        <v>116.6221712</v>
      </c>
      <c r="CH8" s="5">
        <v>1.0</v>
      </c>
      <c r="CI8" s="5">
        <v>1114.824602311</v>
      </c>
      <c r="CJ8" s="21">
        <f t="shared" si="52"/>
        <v>1087.865396</v>
      </c>
      <c r="CK8" s="21">
        <f t="shared" si="53"/>
        <v>222.9649205</v>
      </c>
      <c r="CL8" s="22">
        <f t="shared" si="54"/>
        <v>217.5730793</v>
      </c>
      <c r="CM8" s="5">
        <v>1.0</v>
      </c>
      <c r="CN8" s="5">
        <v>422.40178226</v>
      </c>
      <c r="CO8" s="12">
        <f t="shared" si="55"/>
        <v>382.321761</v>
      </c>
      <c r="CP8" s="12">
        <f t="shared" si="56"/>
        <v>211.2008911</v>
      </c>
      <c r="CQ8" s="6">
        <f t="shared" si="57"/>
        <v>191.1608805</v>
      </c>
      <c r="CR8" s="5">
        <v>1.0</v>
      </c>
      <c r="CS8" s="5">
        <v>2984.93329839736</v>
      </c>
      <c r="CT8" s="21">
        <f t="shared" si="58"/>
        <v>2839.468111</v>
      </c>
      <c r="CU8" s="21">
        <f t="shared" si="59"/>
        <v>596.9866597</v>
      </c>
      <c r="CV8" s="22">
        <f t="shared" si="60"/>
        <v>567.8936223</v>
      </c>
      <c r="CW8" s="5">
        <v>0.333</v>
      </c>
      <c r="CX8" s="5">
        <v>424.448973688017</v>
      </c>
      <c r="CY8" s="21">
        <f t="shared" si="61"/>
        <v>268.1039856</v>
      </c>
      <c r="CZ8" s="21">
        <f t="shared" si="62"/>
        <v>212.2244868</v>
      </c>
      <c r="DA8" s="22">
        <f t="shared" si="63"/>
        <v>134.0519928</v>
      </c>
      <c r="DB8" s="5">
        <v>0.25</v>
      </c>
      <c r="DC8" s="5">
        <v>2637.369463</v>
      </c>
      <c r="DD8" s="21">
        <f t="shared" si="64"/>
        <v>2637.369463</v>
      </c>
      <c r="DE8" s="21">
        <f t="shared" si="65"/>
        <v>263.7369463</v>
      </c>
      <c r="DF8" s="22">
        <f t="shared" si="66"/>
        <v>263.7369463</v>
      </c>
      <c r="DG8" s="5">
        <v>1.0</v>
      </c>
      <c r="DH8" s="5">
        <v>322.154669044814</v>
      </c>
      <c r="DI8" s="21">
        <f t="shared" si="67"/>
        <v>222.6067287</v>
      </c>
      <c r="DJ8" s="21">
        <f t="shared" si="68"/>
        <v>322.154669</v>
      </c>
      <c r="DK8" s="22">
        <f t="shared" si="69"/>
        <v>222.6067287</v>
      </c>
      <c r="DL8" s="5">
        <v>1.0</v>
      </c>
      <c r="DM8" s="5">
        <v>293.326429965</v>
      </c>
      <c r="DN8" s="21">
        <f t="shared" si="70"/>
        <v>228.4393923</v>
      </c>
      <c r="DO8" s="21">
        <f t="shared" si="71"/>
        <v>146.663215</v>
      </c>
      <c r="DP8" s="22">
        <f t="shared" si="72"/>
        <v>114.2196961</v>
      </c>
      <c r="DQ8" s="5">
        <v>1.0</v>
      </c>
      <c r="DR8" s="5">
        <v>477.285714286</v>
      </c>
      <c r="DS8" s="21">
        <f t="shared" si="73"/>
        <v>442.8571429</v>
      </c>
      <c r="DT8" s="21">
        <f t="shared" si="74"/>
        <v>190.9142857</v>
      </c>
      <c r="DU8" s="22">
        <f t="shared" si="75"/>
        <v>177.1428571</v>
      </c>
      <c r="DV8" s="5">
        <v>0.017</v>
      </c>
      <c r="DW8" s="5">
        <v>195.24051789</v>
      </c>
      <c r="DX8" s="12">
        <f t="shared" si="76"/>
        <v>163.8938741</v>
      </c>
      <c r="DY8" s="12">
        <f t="shared" si="77"/>
        <v>78.09620716</v>
      </c>
      <c r="DZ8" s="6">
        <f t="shared" si="78"/>
        <v>65.55754963</v>
      </c>
    </row>
    <row r="9">
      <c r="A9" s="5">
        <v>1.0</v>
      </c>
      <c r="B9" s="5">
        <v>2147.0</v>
      </c>
      <c r="C9" s="12">
        <f t="shared" si="1"/>
        <v>2075</v>
      </c>
      <c r="D9" s="12">
        <f t="shared" si="2"/>
        <v>77.78985507</v>
      </c>
      <c r="E9" s="6">
        <f t="shared" si="3"/>
        <v>75.18115942</v>
      </c>
      <c r="F9" s="5">
        <v>0.1667</v>
      </c>
      <c r="G9" s="5">
        <v>46.6431929019766</v>
      </c>
      <c r="H9" s="24">
        <f t="shared" si="4"/>
        <v>46.6431929</v>
      </c>
      <c r="I9" s="24">
        <f t="shared" si="5"/>
        <v>310.9546193</v>
      </c>
      <c r="J9" s="28">
        <f t="shared" si="6"/>
        <v>310.9546193</v>
      </c>
      <c r="K9" s="5">
        <v>1.0</v>
      </c>
      <c r="L9" s="5">
        <v>510.366728174093</v>
      </c>
      <c r="M9" s="21">
        <f t="shared" si="7"/>
        <v>429.1392572</v>
      </c>
      <c r="N9" s="21">
        <f t="shared" si="8"/>
        <v>510.3667282</v>
      </c>
      <c r="O9" s="22">
        <f t="shared" si="9"/>
        <v>429.1392572</v>
      </c>
      <c r="P9" s="5">
        <v>1.0</v>
      </c>
      <c r="Q9" s="5">
        <v>313.538545355488</v>
      </c>
      <c r="R9" s="12">
        <f t="shared" si="10"/>
        <v>212.7485699</v>
      </c>
      <c r="S9" s="12">
        <f t="shared" si="11"/>
        <v>627.0770907</v>
      </c>
      <c r="T9" s="6">
        <f t="shared" si="12"/>
        <v>425.4971397</v>
      </c>
      <c r="U9" s="5">
        <v>1.0</v>
      </c>
      <c r="V9" s="5">
        <v>554.072459820212</v>
      </c>
      <c r="W9" s="12">
        <f t="shared" si="13"/>
        <v>440.7518387</v>
      </c>
      <c r="X9" s="12">
        <f t="shared" si="14"/>
        <v>554.0724598</v>
      </c>
      <c r="Y9" s="6">
        <f t="shared" si="15"/>
        <v>440.7518387</v>
      </c>
      <c r="Z9" s="5">
        <v>1.0</v>
      </c>
      <c r="AA9" s="5">
        <v>882.593298828657</v>
      </c>
      <c r="AB9" s="12">
        <f t="shared" si="16"/>
        <v>766.5486244</v>
      </c>
      <c r="AC9" s="12">
        <f t="shared" si="17"/>
        <v>353.0373195</v>
      </c>
      <c r="AD9" s="6">
        <f t="shared" si="18"/>
        <v>306.6194497</v>
      </c>
      <c r="AE9" s="5">
        <v>0.271</v>
      </c>
      <c r="AF9" s="5">
        <v>978.253560317674</v>
      </c>
      <c r="AG9" s="21">
        <f t="shared" si="19"/>
        <v>791.6330119</v>
      </c>
      <c r="AH9" s="21">
        <f t="shared" si="20"/>
        <v>326.0845201</v>
      </c>
      <c r="AI9" s="22">
        <f t="shared" si="21"/>
        <v>263.8776706</v>
      </c>
      <c r="AJ9" s="5">
        <v>2.0</v>
      </c>
      <c r="AK9" s="5">
        <v>140.1365433</v>
      </c>
      <c r="AL9" s="21">
        <f t="shared" si="22"/>
        <v>32.98598635</v>
      </c>
      <c r="AM9" s="21">
        <f t="shared" si="23"/>
        <v>140.1365433</v>
      </c>
      <c r="AN9" s="22">
        <f t="shared" si="24"/>
        <v>32.98598635</v>
      </c>
      <c r="AO9" s="5">
        <v>1.0</v>
      </c>
      <c r="AP9" s="5">
        <v>373.181788835259</v>
      </c>
      <c r="AQ9" s="21">
        <f t="shared" si="25"/>
        <v>281.4806299</v>
      </c>
      <c r="AR9" s="21">
        <f t="shared" si="26"/>
        <v>149.2727155</v>
      </c>
      <c r="AS9" s="22">
        <f t="shared" si="27"/>
        <v>112.592252</v>
      </c>
      <c r="AT9" s="5">
        <v>2.0</v>
      </c>
      <c r="AU9" s="5">
        <v>213.643926789</v>
      </c>
      <c r="AV9" s="21">
        <f t="shared" si="28"/>
        <v>137.1048253</v>
      </c>
      <c r="AW9" s="21">
        <f t="shared" si="29"/>
        <v>213.6439268</v>
      </c>
      <c r="AX9" s="22">
        <f t="shared" si="30"/>
        <v>137.1048253</v>
      </c>
      <c r="AY9" s="5">
        <v>2.0</v>
      </c>
      <c r="AZ9" s="5">
        <v>232.241555327</v>
      </c>
      <c r="BA9" s="21">
        <f t="shared" si="31"/>
        <v>173.5075542</v>
      </c>
      <c r="BB9" s="21">
        <f t="shared" si="32"/>
        <v>232.2415553</v>
      </c>
      <c r="BC9" s="22">
        <f t="shared" si="33"/>
        <v>173.5075542</v>
      </c>
      <c r="BD9" s="5">
        <v>2.0</v>
      </c>
      <c r="BE9" s="5">
        <v>747.147350265481</v>
      </c>
      <c r="BF9" s="12">
        <f t="shared" si="34"/>
        <v>686.6546045</v>
      </c>
      <c r="BG9" s="12">
        <f t="shared" si="35"/>
        <v>149.4294701</v>
      </c>
      <c r="BH9" s="6">
        <f t="shared" si="36"/>
        <v>137.3309209</v>
      </c>
      <c r="BI9" s="5">
        <v>2.0</v>
      </c>
      <c r="BJ9" s="5">
        <v>313.624992667</v>
      </c>
      <c r="BK9" s="21">
        <f t="shared" si="37"/>
        <v>146.9914518</v>
      </c>
      <c r="BL9" s="21">
        <f t="shared" si="38"/>
        <v>104.5416642</v>
      </c>
      <c r="BM9" s="22">
        <f t="shared" si="39"/>
        <v>48.9971506</v>
      </c>
      <c r="BN9" s="5">
        <v>1.0</v>
      </c>
      <c r="BO9" s="5">
        <v>230.727322255516</v>
      </c>
      <c r="BP9" s="21">
        <f t="shared" si="40"/>
        <v>88.41482226</v>
      </c>
      <c r="BQ9" s="21">
        <f t="shared" si="41"/>
        <v>230.7273223</v>
      </c>
      <c r="BR9" s="22">
        <f t="shared" si="42"/>
        <v>88.41482226</v>
      </c>
      <c r="BS9" s="5">
        <v>2.0</v>
      </c>
      <c r="BT9" s="5">
        <v>1235.53524112</v>
      </c>
      <c r="BU9" s="21">
        <f t="shared" si="43"/>
        <v>1167.218868</v>
      </c>
      <c r="BV9" s="21">
        <f t="shared" si="44"/>
        <v>247.1070482</v>
      </c>
      <c r="BW9" s="22">
        <f t="shared" si="45"/>
        <v>233.4437737</v>
      </c>
      <c r="BX9" s="5">
        <v>1.0</v>
      </c>
      <c r="BY9" s="5">
        <v>1672.57472238</v>
      </c>
      <c r="BZ9" s="21">
        <f t="shared" si="46"/>
        <v>1505.421636</v>
      </c>
      <c r="CA9" s="21">
        <f t="shared" si="47"/>
        <v>334.5149445</v>
      </c>
      <c r="CB9" s="22">
        <f t="shared" si="48"/>
        <v>301.0843271</v>
      </c>
      <c r="CC9" s="5">
        <v>3.0</v>
      </c>
      <c r="CD9" s="5">
        <v>188.179414573294</v>
      </c>
      <c r="CE9" s="21">
        <f t="shared" si="49"/>
        <v>104.3517246</v>
      </c>
      <c r="CF9" s="21">
        <f t="shared" si="50"/>
        <v>188.1794146</v>
      </c>
      <c r="CG9" s="22">
        <f t="shared" si="51"/>
        <v>104.3517246</v>
      </c>
      <c r="CH9" s="5">
        <v>2.0</v>
      </c>
      <c r="CI9" s="5">
        <v>618.351802091892</v>
      </c>
      <c r="CJ9" s="21">
        <f t="shared" si="52"/>
        <v>591.3925962</v>
      </c>
      <c r="CK9" s="21">
        <f t="shared" si="53"/>
        <v>123.6703604</v>
      </c>
      <c r="CL9" s="22">
        <f t="shared" si="54"/>
        <v>118.2785192</v>
      </c>
      <c r="CM9" s="5">
        <v>2.0</v>
      </c>
      <c r="CN9" s="5">
        <v>188.948671547</v>
      </c>
      <c r="CO9" s="12">
        <f t="shared" si="55"/>
        <v>148.8686503</v>
      </c>
      <c r="CP9" s="12">
        <f t="shared" si="56"/>
        <v>94.47433577</v>
      </c>
      <c r="CQ9" s="6">
        <f t="shared" si="57"/>
        <v>74.43432515</v>
      </c>
      <c r="CR9" s="5">
        <v>2.0</v>
      </c>
      <c r="CS9" s="5">
        <v>1875.23096869033</v>
      </c>
      <c r="CT9" s="21">
        <f t="shared" si="58"/>
        <v>1729.765782</v>
      </c>
      <c r="CU9" s="21">
        <f t="shared" si="59"/>
        <v>375.0461937</v>
      </c>
      <c r="CV9" s="22">
        <f t="shared" si="60"/>
        <v>345.9531563</v>
      </c>
      <c r="CW9" s="5">
        <v>0.667</v>
      </c>
      <c r="CX9" s="5">
        <v>474.061197385896</v>
      </c>
      <c r="CY9" s="21">
        <f t="shared" si="61"/>
        <v>317.7162093</v>
      </c>
      <c r="CZ9" s="21">
        <f t="shared" si="62"/>
        <v>237.0305987</v>
      </c>
      <c r="DA9" s="22">
        <f t="shared" si="63"/>
        <v>158.8581046</v>
      </c>
      <c r="DB9" s="5">
        <v>0.5</v>
      </c>
      <c r="DC9" s="5">
        <v>3827.206741</v>
      </c>
      <c r="DD9" s="21">
        <f t="shared" si="64"/>
        <v>3827.206741</v>
      </c>
      <c r="DE9" s="21">
        <f t="shared" si="65"/>
        <v>382.7206741</v>
      </c>
      <c r="DF9" s="22">
        <f t="shared" si="66"/>
        <v>382.7206741</v>
      </c>
      <c r="DG9" s="5">
        <v>2.0</v>
      </c>
      <c r="DH9" s="5">
        <v>255.262382822871</v>
      </c>
      <c r="DI9" s="21">
        <f t="shared" si="67"/>
        <v>155.7144425</v>
      </c>
      <c r="DJ9" s="21">
        <f t="shared" si="68"/>
        <v>255.2623828</v>
      </c>
      <c r="DK9" s="22">
        <f t="shared" si="69"/>
        <v>155.7144425</v>
      </c>
      <c r="DL9" s="5">
        <v>2.0</v>
      </c>
      <c r="DM9" s="5">
        <v>264.226334347</v>
      </c>
      <c r="DN9" s="21">
        <f t="shared" si="70"/>
        <v>199.3392966</v>
      </c>
      <c r="DO9" s="21">
        <f t="shared" si="71"/>
        <v>132.1131672</v>
      </c>
      <c r="DP9" s="22">
        <f t="shared" si="72"/>
        <v>99.66964832</v>
      </c>
      <c r="DQ9" s="5">
        <v>2.0</v>
      </c>
      <c r="DR9" s="5">
        <v>365.428571429</v>
      </c>
      <c r="DS9" s="21">
        <f t="shared" si="73"/>
        <v>331</v>
      </c>
      <c r="DT9" s="21">
        <f t="shared" si="74"/>
        <v>146.1714286</v>
      </c>
      <c r="DU9" s="22">
        <f t="shared" si="75"/>
        <v>132.4</v>
      </c>
      <c r="DV9" s="5">
        <v>0.25</v>
      </c>
      <c r="DW9" s="5">
        <v>666.14121813</v>
      </c>
      <c r="DX9" s="12">
        <f t="shared" si="76"/>
        <v>634.7945743</v>
      </c>
      <c r="DY9" s="12">
        <f t="shared" si="77"/>
        <v>266.4564873</v>
      </c>
      <c r="DZ9" s="6">
        <f t="shared" si="78"/>
        <v>253.9178297</v>
      </c>
    </row>
    <row r="10">
      <c r="A10" s="5">
        <v>1.5</v>
      </c>
      <c r="B10" s="5">
        <v>1679.0</v>
      </c>
      <c r="C10" s="12">
        <f t="shared" si="1"/>
        <v>1607</v>
      </c>
      <c r="D10" s="12">
        <f t="shared" si="2"/>
        <v>60.83333333</v>
      </c>
      <c r="E10" s="6">
        <f t="shared" si="3"/>
        <v>58.22463768</v>
      </c>
      <c r="F10" s="5">
        <v>0.25</v>
      </c>
      <c r="G10" s="5">
        <v>45.7623350563093</v>
      </c>
      <c r="H10" s="24">
        <f t="shared" si="4"/>
        <v>45.76233506</v>
      </c>
      <c r="I10" s="24">
        <f t="shared" si="5"/>
        <v>305.0822337</v>
      </c>
      <c r="J10" s="28">
        <f t="shared" si="6"/>
        <v>305.0822337</v>
      </c>
      <c r="K10" s="5">
        <v>1.333</v>
      </c>
      <c r="L10" s="5">
        <v>377.54483797548</v>
      </c>
      <c r="M10" s="21">
        <f t="shared" si="7"/>
        <v>296.317367</v>
      </c>
      <c r="N10" s="21">
        <f t="shared" si="8"/>
        <v>377.544838</v>
      </c>
      <c r="O10" s="22">
        <f t="shared" si="9"/>
        <v>296.317367</v>
      </c>
      <c r="P10" s="5">
        <v>1.5</v>
      </c>
      <c r="Q10" s="5">
        <v>228.820484881503</v>
      </c>
      <c r="R10" s="12">
        <f t="shared" si="10"/>
        <v>128.0305094</v>
      </c>
      <c r="S10" s="12">
        <f t="shared" si="11"/>
        <v>457.6409698</v>
      </c>
      <c r="T10" s="6">
        <f t="shared" si="12"/>
        <v>256.0610188</v>
      </c>
      <c r="U10" s="5">
        <v>1.5</v>
      </c>
      <c r="V10" s="5">
        <v>394.987741759738</v>
      </c>
      <c r="W10" s="12">
        <f t="shared" si="13"/>
        <v>281.6671207</v>
      </c>
      <c r="X10" s="12">
        <f t="shared" si="14"/>
        <v>394.9877418</v>
      </c>
      <c r="Y10" s="6">
        <f t="shared" si="15"/>
        <v>281.6671207</v>
      </c>
      <c r="Z10" s="5">
        <v>1.5</v>
      </c>
      <c r="AA10" s="5">
        <v>371.560882593298</v>
      </c>
      <c r="AB10" s="12">
        <f t="shared" si="16"/>
        <v>255.5162081</v>
      </c>
      <c r="AC10" s="12">
        <f t="shared" si="17"/>
        <v>148.624353</v>
      </c>
      <c r="AD10" s="6">
        <f t="shared" si="18"/>
        <v>102.2064832</v>
      </c>
      <c r="AE10" s="5">
        <v>0.375</v>
      </c>
      <c r="AF10" s="5">
        <v>1110.18531042878</v>
      </c>
      <c r="AG10" s="21">
        <f t="shared" si="19"/>
        <v>923.564762</v>
      </c>
      <c r="AH10" s="21">
        <f t="shared" si="20"/>
        <v>370.0617701</v>
      </c>
      <c r="AI10" s="22">
        <f t="shared" si="21"/>
        <v>307.8549207</v>
      </c>
      <c r="AJ10" s="5">
        <v>3.0</v>
      </c>
      <c r="AK10" s="5">
        <v>126.33848365</v>
      </c>
      <c r="AL10" s="21">
        <f t="shared" si="22"/>
        <v>19.1879267</v>
      </c>
      <c r="AM10" s="21">
        <f t="shared" si="23"/>
        <v>126.3384837</v>
      </c>
      <c r="AN10" s="22">
        <f t="shared" si="24"/>
        <v>19.1879267</v>
      </c>
      <c r="AO10" s="5">
        <v>1.333</v>
      </c>
      <c r="AP10" s="5">
        <v>281.333807968206</v>
      </c>
      <c r="AQ10" s="21">
        <f t="shared" si="25"/>
        <v>189.6326491</v>
      </c>
      <c r="AR10" s="21">
        <f t="shared" si="26"/>
        <v>112.5335232</v>
      </c>
      <c r="AS10" s="22">
        <f t="shared" si="27"/>
        <v>75.85305963</v>
      </c>
      <c r="AT10" s="5">
        <v>3.0</v>
      </c>
      <c r="AU10" s="5">
        <v>134.442595674</v>
      </c>
      <c r="AV10" s="21">
        <f t="shared" si="28"/>
        <v>57.90349418</v>
      </c>
      <c r="AW10" s="21">
        <f t="shared" si="29"/>
        <v>134.4425957</v>
      </c>
      <c r="AX10" s="22">
        <f t="shared" si="30"/>
        <v>57.90349418</v>
      </c>
      <c r="AY10" s="5">
        <v>3.0</v>
      </c>
      <c r="AZ10" s="5">
        <v>140.391328189</v>
      </c>
      <c r="BA10" s="21">
        <f t="shared" si="31"/>
        <v>81.65732704</v>
      </c>
      <c r="BB10" s="21">
        <f t="shared" si="32"/>
        <v>140.3913282</v>
      </c>
      <c r="BC10" s="22">
        <f t="shared" si="33"/>
        <v>81.65732704</v>
      </c>
      <c r="BD10" s="5">
        <v>3.0</v>
      </c>
      <c r="BE10" s="5">
        <v>390.537387128411</v>
      </c>
      <c r="BF10" s="12">
        <f t="shared" si="34"/>
        <v>330.0446413</v>
      </c>
      <c r="BG10" s="12">
        <f t="shared" si="35"/>
        <v>78.10747743</v>
      </c>
      <c r="BH10" s="6">
        <f t="shared" si="36"/>
        <v>66.00892827</v>
      </c>
      <c r="BI10" s="5">
        <v>3.0</v>
      </c>
      <c r="BJ10" s="5">
        <v>258.929990093</v>
      </c>
      <c r="BK10" s="21">
        <f t="shared" si="37"/>
        <v>92.29644924</v>
      </c>
      <c r="BL10" s="21">
        <f t="shared" si="38"/>
        <v>86.3099967</v>
      </c>
      <c r="BM10" s="22">
        <f t="shared" si="39"/>
        <v>30.76548308</v>
      </c>
      <c r="BN10" s="5">
        <v>2.0</v>
      </c>
      <c r="BO10" s="5">
        <v>135.385453554889</v>
      </c>
      <c r="BP10" s="21">
        <f t="shared" si="40"/>
        <v>0</v>
      </c>
      <c r="BQ10" s="21">
        <f t="shared" si="41"/>
        <v>135.3854536</v>
      </c>
      <c r="BR10" s="22">
        <f t="shared" si="42"/>
        <v>0</v>
      </c>
      <c r="BS10" s="5">
        <v>3.0</v>
      </c>
      <c r="BT10" s="5">
        <v>424.5619456</v>
      </c>
      <c r="BU10" s="21">
        <f t="shared" si="43"/>
        <v>356.2455728</v>
      </c>
      <c r="BV10" s="21">
        <f t="shared" si="44"/>
        <v>84.91238912</v>
      </c>
      <c r="BW10" s="22">
        <f t="shared" si="45"/>
        <v>71.24911456</v>
      </c>
      <c r="BX10" s="5">
        <v>1.5</v>
      </c>
      <c r="BY10" s="5">
        <v>1508.0274703</v>
      </c>
      <c r="BZ10" s="21">
        <f t="shared" si="46"/>
        <v>1340.874384</v>
      </c>
      <c r="CA10" s="21">
        <f t="shared" si="47"/>
        <v>301.6054941</v>
      </c>
      <c r="CB10" s="22">
        <f t="shared" si="48"/>
        <v>268.1748767</v>
      </c>
      <c r="CC10" s="5">
        <v>5.0</v>
      </c>
      <c r="CD10" s="5">
        <v>95.2518946607274</v>
      </c>
      <c r="CE10" s="21">
        <f t="shared" si="49"/>
        <v>11.42420468</v>
      </c>
      <c r="CF10" s="21">
        <f t="shared" si="50"/>
        <v>95.25189466</v>
      </c>
      <c r="CG10" s="22">
        <f t="shared" si="51"/>
        <v>11.42420468</v>
      </c>
      <c r="CH10" s="5">
        <v>3.0</v>
      </c>
      <c r="CI10" s="5">
        <v>415.12143486339</v>
      </c>
      <c r="CJ10" s="21">
        <f t="shared" si="52"/>
        <v>388.162229</v>
      </c>
      <c r="CK10" s="21">
        <f t="shared" si="53"/>
        <v>83.02428697</v>
      </c>
      <c r="CL10" s="22">
        <f t="shared" si="54"/>
        <v>77.6324458</v>
      </c>
      <c r="CM10" s="5">
        <v>3.0</v>
      </c>
      <c r="CN10" s="5">
        <v>116.856685295</v>
      </c>
      <c r="CO10" s="12">
        <f t="shared" si="55"/>
        <v>76.77666406</v>
      </c>
      <c r="CP10" s="12">
        <f t="shared" si="56"/>
        <v>58.42834265</v>
      </c>
      <c r="CQ10" s="6">
        <f t="shared" si="57"/>
        <v>38.38833203</v>
      </c>
      <c r="CR10" s="5">
        <v>3.0</v>
      </c>
      <c r="CS10" s="5">
        <v>617.726825716038</v>
      </c>
      <c r="CT10" s="21">
        <f t="shared" si="58"/>
        <v>472.2616386</v>
      </c>
      <c r="CU10" s="21">
        <f t="shared" si="59"/>
        <v>123.5453651</v>
      </c>
      <c r="CV10" s="22">
        <f t="shared" si="60"/>
        <v>94.45232772</v>
      </c>
      <c r="CW10" s="5">
        <v>1.0</v>
      </c>
      <c r="CX10" s="5">
        <v>438.914384147063</v>
      </c>
      <c r="CY10" s="21">
        <f t="shared" si="61"/>
        <v>282.569396</v>
      </c>
      <c r="CZ10" s="21">
        <f t="shared" si="62"/>
        <v>219.4571921</v>
      </c>
      <c r="DA10" s="22">
        <f t="shared" si="63"/>
        <v>141.284698</v>
      </c>
      <c r="DB10" s="5">
        <v>0.75</v>
      </c>
      <c r="DC10" s="5">
        <v>4124.533924</v>
      </c>
      <c r="DD10" s="21">
        <f t="shared" si="64"/>
        <v>4124.533924</v>
      </c>
      <c r="DE10" s="21">
        <f t="shared" si="65"/>
        <v>412.4533924</v>
      </c>
      <c r="DF10" s="22">
        <f t="shared" si="66"/>
        <v>412.4533924</v>
      </c>
      <c r="DG10" s="5">
        <v>3.0</v>
      </c>
      <c r="DH10" s="5">
        <v>154.143655586039</v>
      </c>
      <c r="DI10" s="21">
        <f t="shared" si="67"/>
        <v>54.59571525</v>
      </c>
      <c r="DJ10" s="21">
        <f t="shared" si="68"/>
        <v>154.1436556</v>
      </c>
      <c r="DK10" s="22">
        <f t="shared" si="69"/>
        <v>54.59571525</v>
      </c>
      <c r="DL10" s="5">
        <v>3.0</v>
      </c>
      <c r="DM10" s="5">
        <v>184.968367199</v>
      </c>
      <c r="DN10" s="21">
        <f t="shared" si="70"/>
        <v>120.0813295</v>
      </c>
      <c r="DO10" s="21">
        <f t="shared" si="71"/>
        <v>92.4841836</v>
      </c>
      <c r="DP10" s="22">
        <f t="shared" si="72"/>
        <v>60.04066475</v>
      </c>
      <c r="DQ10" s="29"/>
      <c r="DR10" s="21"/>
      <c r="DS10" s="21" t="str">
        <f t="shared" si="73"/>
        <v/>
      </c>
      <c r="DT10" s="21" t="str">
        <f t="shared" si="74"/>
        <v/>
      </c>
      <c r="DU10" s="22" t="str">
        <f t="shared" si="75"/>
        <v/>
      </c>
      <c r="DV10" s="5">
        <v>1.0</v>
      </c>
      <c r="DW10" s="5">
        <v>548.66641563</v>
      </c>
      <c r="DX10" s="12">
        <f t="shared" si="76"/>
        <v>517.3197718</v>
      </c>
      <c r="DY10" s="12">
        <f t="shared" si="77"/>
        <v>219.4665663</v>
      </c>
      <c r="DZ10" s="6">
        <f t="shared" si="78"/>
        <v>206.9279087</v>
      </c>
    </row>
    <row r="11">
      <c r="A11" s="5">
        <v>2.0</v>
      </c>
      <c r="B11" s="5">
        <v>1659.0</v>
      </c>
      <c r="C11" s="12">
        <f t="shared" si="1"/>
        <v>1587</v>
      </c>
      <c r="D11" s="12">
        <f t="shared" si="2"/>
        <v>60.10869565</v>
      </c>
      <c r="E11" s="6">
        <f t="shared" si="3"/>
        <v>57.5</v>
      </c>
      <c r="F11" s="5">
        <v>0.333</v>
      </c>
      <c r="G11" s="5">
        <v>28.0147338367142</v>
      </c>
      <c r="H11" s="24">
        <f t="shared" si="4"/>
        <v>28.01473384</v>
      </c>
      <c r="I11" s="24">
        <f t="shared" si="5"/>
        <v>186.7648922</v>
      </c>
      <c r="J11" s="28">
        <f t="shared" si="6"/>
        <v>186.7648922</v>
      </c>
      <c r="K11" s="5">
        <v>2.0</v>
      </c>
      <c r="L11" s="5">
        <v>242.901600833882</v>
      </c>
      <c r="M11" s="21">
        <f t="shared" si="7"/>
        <v>161.6741299</v>
      </c>
      <c r="N11" s="21">
        <f t="shared" si="8"/>
        <v>242.9016008</v>
      </c>
      <c r="O11" s="22">
        <f t="shared" si="9"/>
        <v>161.6741299</v>
      </c>
      <c r="P11" s="5">
        <v>2.0</v>
      </c>
      <c r="Q11" s="5">
        <v>117.134295832198</v>
      </c>
      <c r="R11" s="12">
        <f t="shared" si="10"/>
        <v>16.34432035</v>
      </c>
      <c r="S11" s="12">
        <f t="shared" si="11"/>
        <v>234.2685917</v>
      </c>
      <c r="T11" s="6">
        <f t="shared" si="12"/>
        <v>32.6886407</v>
      </c>
      <c r="U11" s="5">
        <v>2.0</v>
      </c>
      <c r="V11" s="5">
        <v>209.752111141378</v>
      </c>
      <c r="W11" s="12">
        <f t="shared" si="13"/>
        <v>96.43149006</v>
      </c>
      <c r="X11" s="12">
        <f t="shared" si="14"/>
        <v>209.7521111</v>
      </c>
      <c r="Y11" s="6">
        <f t="shared" si="15"/>
        <v>96.43149006</v>
      </c>
      <c r="Z11" s="5">
        <v>2.0</v>
      </c>
      <c r="AA11" s="5">
        <v>292.018523563061</v>
      </c>
      <c r="AB11" s="12">
        <f t="shared" si="16"/>
        <v>175.9738491</v>
      </c>
      <c r="AC11" s="12">
        <f t="shared" si="17"/>
        <v>116.8074094</v>
      </c>
      <c r="AD11" s="6">
        <f t="shared" si="18"/>
        <v>70.38953963</v>
      </c>
      <c r="AE11" s="5">
        <v>0.5</v>
      </c>
      <c r="AF11" s="5">
        <v>1133.99934300786</v>
      </c>
      <c r="AG11" s="21">
        <f t="shared" si="19"/>
        <v>947.3787946</v>
      </c>
      <c r="AH11" s="21">
        <f t="shared" si="20"/>
        <v>377.999781</v>
      </c>
      <c r="AI11" s="22">
        <f t="shared" si="21"/>
        <v>315.7929315</v>
      </c>
      <c r="AL11" s="21" t="str">
        <f t="shared" si="22"/>
        <v/>
      </c>
      <c r="AM11" s="21" t="str">
        <f t="shared" si="23"/>
        <v/>
      </c>
      <c r="AN11" s="22" t="str">
        <f t="shared" si="24"/>
        <v/>
      </c>
      <c r="AO11" s="5">
        <v>1.54</v>
      </c>
      <c r="AP11" s="5">
        <v>260.267643640539</v>
      </c>
      <c r="AQ11" s="21">
        <f t="shared" si="25"/>
        <v>168.5664847</v>
      </c>
      <c r="AR11" s="21">
        <f t="shared" si="26"/>
        <v>104.1070575</v>
      </c>
      <c r="AS11" s="22">
        <f t="shared" si="27"/>
        <v>67.4265939</v>
      </c>
      <c r="AT11" s="5">
        <v>4.0</v>
      </c>
      <c r="AU11" s="5">
        <v>89.1846921797</v>
      </c>
      <c r="AV11" s="21">
        <f t="shared" si="28"/>
        <v>12.64559068</v>
      </c>
      <c r="AW11" s="21">
        <f t="shared" si="29"/>
        <v>89.18469218</v>
      </c>
      <c r="AX11" s="22">
        <f t="shared" si="30"/>
        <v>12.64559068</v>
      </c>
      <c r="AY11" s="5">
        <v>4.0</v>
      </c>
      <c r="AZ11" s="5">
        <v>91.0393066831</v>
      </c>
      <c r="BA11" s="21">
        <f t="shared" si="31"/>
        <v>32.30530553</v>
      </c>
      <c r="BB11" s="21">
        <f t="shared" si="32"/>
        <v>91.03930668</v>
      </c>
      <c r="BC11" s="22">
        <f t="shared" si="33"/>
        <v>32.30530553</v>
      </c>
      <c r="BD11" s="5">
        <v>4.0</v>
      </c>
      <c r="BE11" s="5">
        <v>170.481585444215</v>
      </c>
      <c r="BF11" s="12">
        <f t="shared" si="34"/>
        <v>109.9888397</v>
      </c>
      <c r="BG11" s="12">
        <f t="shared" si="35"/>
        <v>34.09631709</v>
      </c>
      <c r="BH11" s="6">
        <f t="shared" si="36"/>
        <v>21.99776793</v>
      </c>
      <c r="BI11" s="5">
        <v>4.0</v>
      </c>
      <c r="BJ11" s="5">
        <v>249.058323358</v>
      </c>
      <c r="BK11" s="21">
        <f t="shared" si="37"/>
        <v>82.4247825</v>
      </c>
      <c r="BL11" s="21">
        <f t="shared" si="38"/>
        <v>83.01944112</v>
      </c>
      <c r="BM11" s="22">
        <f t="shared" si="39"/>
        <v>27.4749275</v>
      </c>
      <c r="BN11" s="5">
        <v>3.0</v>
      </c>
      <c r="BO11" s="5">
        <v>66.7393080904385</v>
      </c>
      <c r="BP11" s="21">
        <f t="shared" si="40"/>
        <v>0</v>
      </c>
      <c r="BQ11" s="21">
        <f t="shared" si="41"/>
        <v>66.73930809</v>
      </c>
      <c r="BR11" s="22">
        <f t="shared" si="42"/>
        <v>0</v>
      </c>
      <c r="BS11" s="5">
        <v>4.0</v>
      </c>
      <c r="BT11" s="5">
        <v>317.432684936</v>
      </c>
      <c r="BU11" s="21">
        <f t="shared" si="43"/>
        <v>249.1163122</v>
      </c>
      <c r="BV11" s="21">
        <f t="shared" si="44"/>
        <v>63.48653699</v>
      </c>
      <c r="BW11" s="22">
        <f t="shared" si="45"/>
        <v>49.82326243</v>
      </c>
      <c r="BX11" s="5">
        <v>2.0</v>
      </c>
      <c r="BY11" s="5">
        <v>815.938690803</v>
      </c>
      <c r="BZ11" s="21">
        <f t="shared" si="46"/>
        <v>648.7856041</v>
      </c>
      <c r="CA11" s="21">
        <f t="shared" si="47"/>
        <v>163.1877382</v>
      </c>
      <c r="CB11" s="22">
        <f t="shared" si="48"/>
        <v>129.7571208</v>
      </c>
      <c r="CE11" s="21" t="str">
        <f t="shared" si="49"/>
        <v/>
      </c>
      <c r="CF11" s="21" t="str">
        <f t="shared" si="50"/>
        <v/>
      </c>
      <c r="CG11" s="22" t="str">
        <f t="shared" si="51"/>
        <v/>
      </c>
      <c r="CH11" s="29"/>
      <c r="CI11" s="21"/>
      <c r="CJ11" s="21" t="str">
        <f t="shared" si="52"/>
        <v/>
      </c>
      <c r="CK11" s="21" t="str">
        <f t="shared" si="53"/>
        <v/>
      </c>
      <c r="CL11" s="22" t="str">
        <f t="shared" si="54"/>
        <v/>
      </c>
      <c r="CM11" s="5">
        <v>4.0</v>
      </c>
      <c r="CN11" s="5">
        <v>66.1060090536</v>
      </c>
      <c r="CO11" s="12">
        <f t="shared" si="55"/>
        <v>26.02598782</v>
      </c>
      <c r="CP11" s="12">
        <f t="shared" si="56"/>
        <v>33.05300453</v>
      </c>
      <c r="CQ11" s="6">
        <f t="shared" si="57"/>
        <v>13.01299391</v>
      </c>
      <c r="CR11" s="5">
        <v>4.0</v>
      </c>
      <c r="CS11" s="5">
        <v>330.26282507176</v>
      </c>
      <c r="CT11" s="21">
        <f t="shared" si="58"/>
        <v>184.797638</v>
      </c>
      <c r="CU11" s="21">
        <f t="shared" si="59"/>
        <v>66.05256501</v>
      </c>
      <c r="CV11" s="22">
        <f t="shared" si="60"/>
        <v>36.95952759</v>
      </c>
      <c r="CW11" s="5">
        <v>1.333</v>
      </c>
      <c r="CX11" s="5">
        <v>394.194795460821</v>
      </c>
      <c r="CY11" s="21">
        <f t="shared" si="61"/>
        <v>237.8498074</v>
      </c>
      <c r="CZ11" s="21">
        <f t="shared" si="62"/>
        <v>197.0973977</v>
      </c>
      <c r="DA11" s="22">
        <f t="shared" si="63"/>
        <v>118.9249037</v>
      </c>
      <c r="DB11" s="5">
        <v>1.0</v>
      </c>
      <c r="DC11" s="5">
        <v>3372.028114</v>
      </c>
      <c r="DD11" s="21">
        <f t="shared" si="64"/>
        <v>3372.028114</v>
      </c>
      <c r="DE11" s="21">
        <f t="shared" si="65"/>
        <v>337.2028114</v>
      </c>
      <c r="DF11" s="22">
        <f t="shared" si="66"/>
        <v>337.2028114</v>
      </c>
      <c r="DG11" s="5">
        <v>4.0</v>
      </c>
      <c r="DH11" s="5">
        <v>132.612596924291</v>
      </c>
      <c r="DI11" s="21">
        <f t="shared" si="67"/>
        <v>33.06465659</v>
      </c>
      <c r="DJ11" s="21">
        <f t="shared" si="68"/>
        <v>132.6125969</v>
      </c>
      <c r="DK11" s="22">
        <f t="shared" si="69"/>
        <v>33.06465659</v>
      </c>
      <c r="DL11" s="5">
        <v>4.0</v>
      </c>
      <c r="DM11" s="5">
        <v>153.466478448</v>
      </c>
      <c r="DN11" s="21">
        <f t="shared" si="70"/>
        <v>88.57944075</v>
      </c>
      <c r="DO11" s="21">
        <f t="shared" si="71"/>
        <v>76.73323922</v>
      </c>
      <c r="DP11" s="22">
        <f t="shared" si="72"/>
        <v>44.28972037</v>
      </c>
      <c r="DQ11" s="29"/>
      <c r="DR11" s="21"/>
      <c r="DS11" s="21" t="str">
        <f t="shared" si="73"/>
        <v/>
      </c>
      <c r="DT11" s="21" t="str">
        <f t="shared" si="74"/>
        <v/>
      </c>
      <c r="DU11" s="22" t="str">
        <f t="shared" si="75"/>
        <v/>
      </c>
      <c r="DV11" s="5">
        <v>1.333</v>
      </c>
      <c r="DW11" s="5">
        <v>544.05956063</v>
      </c>
      <c r="DX11" s="12">
        <f t="shared" si="76"/>
        <v>512.7129168</v>
      </c>
      <c r="DY11" s="12">
        <f t="shared" si="77"/>
        <v>217.6238243</v>
      </c>
      <c r="DZ11" s="6">
        <f t="shared" si="78"/>
        <v>205.0851667</v>
      </c>
    </row>
    <row r="12">
      <c r="A12" s="5">
        <v>3.0</v>
      </c>
      <c r="B12" s="5">
        <v>1353.0</v>
      </c>
      <c r="C12" s="12">
        <f t="shared" si="1"/>
        <v>1281</v>
      </c>
      <c r="D12" s="12">
        <f t="shared" si="2"/>
        <v>49.02173913</v>
      </c>
      <c r="E12" s="6">
        <f t="shared" si="3"/>
        <v>46.41304348</v>
      </c>
      <c r="F12" s="5">
        <v>0.41667</v>
      </c>
      <c r="G12" s="5">
        <v>6.65804759039327</v>
      </c>
      <c r="H12" s="30">
        <f t="shared" si="4"/>
        <v>6.65804759</v>
      </c>
      <c r="I12" s="30">
        <f t="shared" si="5"/>
        <v>44.38698394</v>
      </c>
      <c r="J12" s="31">
        <f t="shared" si="6"/>
        <v>44.38698394</v>
      </c>
      <c r="K12" s="5">
        <v>2.333</v>
      </c>
      <c r="L12" s="5">
        <v>200.191453371552</v>
      </c>
      <c r="M12" s="21">
        <f t="shared" si="7"/>
        <v>118.9639824</v>
      </c>
      <c r="N12" s="21">
        <f t="shared" si="8"/>
        <v>200.1914534</v>
      </c>
      <c r="O12" s="22">
        <f t="shared" si="9"/>
        <v>118.9639824</v>
      </c>
      <c r="R12" s="12" t="str">
        <f t="shared" si="10"/>
        <v/>
      </c>
      <c r="S12" s="12" t="str">
        <f t="shared" si="11"/>
        <v/>
      </c>
      <c r="T12" s="6" t="str">
        <f t="shared" si="12"/>
        <v/>
      </c>
      <c r="W12" s="12" t="str">
        <f t="shared" si="13"/>
        <v/>
      </c>
      <c r="X12" s="12" t="str">
        <f t="shared" si="14"/>
        <v/>
      </c>
      <c r="Y12" s="6" t="str">
        <f t="shared" si="15"/>
        <v/>
      </c>
      <c r="AB12" s="12" t="str">
        <f t="shared" si="16"/>
        <v/>
      </c>
      <c r="AC12" s="12" t="str">
        <f t="shared" si="17"/>
        <v/>
      </c>
      <c r="AD12" s="6" t="str">
        <f t="shared" si="18"/>
        <v/>
      </c>
      <c r="AE12" s="5">
        <v>1.0</v>
      </c>
      <c r="AF12" s="5">
        <v>1124.77053583505</v>
      </c>
      <c r="AG12" s="21">
        <f t="shared" si="19"/>
        <v>938.1499874</v>
      </c>
      <c r="AH12" s="21">
        <f t="shared" si="20"/>
        <v>374.9235119</v>
      </c>
      <c r="AI12" s="22">
        <f t="shared" si="21"/>
        <v>312.7166625</v>
      </c>
      <c r="AJ12" s="29"/>
      <c r="AK12" s="21"/>
      <c r="AL12" s="21" t="str">
        <f t="shared" si="22"/>
        <v/>
      </c>
      <c r="AM12" s="21" t="str">
        <f t="shared" si="23"/>
        <v/>
      </c>
      <c r="AN12" s="22" t="str">
        <f t="shared" si="24"/>
        <v/>
      </c>
      <c r="AO12" s="5">
        <v>2.0</v>
      </c>
      <c r="AP12" s="5">
        <v>227.057382288457</v>
      </c>
      <c r="AQ12" s="21">
        <f t="shared" si="25"/>
        <v>135.3562234</v>
      </c>
      <c r="AR12" s="21">
        <f t="shared" si="26"/>
        <v>90.82295292</v>
      </c>
      <c r="AS12" s="22">
        <f t="shared" si="27"/>
        <v>54.14248935</v>
      </c>
      <c r="AT12" s="29"/>
      <c r="AU12" s="21"/>
      <c r="AV12" s="21" t="str">
        <f t="shared" si="28"/>
        <v/>
      </c>
      <c r="AW12" s="21" t="str">
        <f t="shared" si="29"/>
        <v/>
      </c>
      <c r="AX12" s="22" t="str">
        <f t="shared" si="30"/>
        <v/>
      </c>
      <c r="AY12" s="29"/>
      <c r="AZ12" s="21"/>
      <c r="BA12" s="21" t="str">
        <f t="shared" si="31"/>
        <v/>
      </c>
      <c r="BB12" s="21" t="str">
        <f t="shared" si="32"/>
        <v/>
      </c>
      <c r="BC12" s="22" t="str">
        <f t="shared" si="33"/>
        <v/>
      </c>
      <c r="BD12" s="5">
        <v>5.0</v>
      </c>
      <c r="BE12" s="5">
        <v>89.4873008894451</v>
      </c>
      <c r="BF12" s="12">
        <f t="shared" si="34"/>
        <v>28.99455511</v>
      </c>
      <c r="BG12" s="12">
        <f t="shared" si="35"/>
        <v>17.89746018</v>
      </c>
      <c r="BH12" s="6">
        <f t="shared" si="36"/>
        <v>5.798911022</v>
      </c>
      <c r="BI12" s="29"/>
      <c r="BJ12" s="21"/>
      <c r="BK12" s="21" t="str">
        <f t="shared" si="37"/>
        <v/>
      </c>
      <c r="BL12" s="21" t="str">
        <f t="shared" si="38"/>
        <v/>
      </c>
      <c r="BM12" s="22" t="str">
        <f t="shared" si="39"/>
        <v/>
      </c>
      <c r="BN12" s="29"/>
      <c r="BO12" s="21"/>
      <c r="BP12" s="21" t="str">
        <f t="shared" si="40"/>
        <v/>
      </c>
      <c r="BQ12" s="21" t="str">
        <f t="shared" si="41"/>
        <v/>
      </c>
      <c r="BR12" s="22" t="str">
        <f t="shared" si="42"/>
        <v/>
      </c>
      <c r="BS12" s="5">
        <v>5.0</v>
      </c>
      <c r="BT12" s="5">
        <v>86.4174714547</v>
      </c>
      <c r="BU12" s="21">
        <f t="shared" si="43"/>
        <v>18.10109867</v>
      </c>
      <c r="BV12" s="21">
        <f t="shared" si="44"/>
        <v>17.28349429</v>
      </c>
      <c r="BW12" s="22">
        <f t="shared" si="45"/>
        <v>3.620219734</v>
      </c>
      <c r="BX12" s="5">
        <v>2.5</v>
      </c>
      <c r="BY12" s="5">
        <v>919.358627489</v>
      </c>
      <c r="BZ12" s="21">
        <f t="shared" si="46"/>
        <v>752.2055408</v>
      </c>
      <c r="CA12" s="21">
        <f t="shared" si="47"/>
        <v>183.8717255</v>
      </c>
      <c r="CB12" s="22">
        <f t="shared" si="48"/>
        <v>150.4411082</v>
      </c>
      <c r="CE12" s="21" t="str">
        <f t="shared" si="49"/>
        <v/>
      </c>
      <c r="CF12" s="21" t="str">
        <f t="shared" si="50"/>
        <v/>
      </c>
      <c r="CG12" s="22" t="str">
        <f t="shared" si="51"/>
        <v/>
      </c>
      <c r="CH12" s="29"/>
      <c r="CI12" s="21"/>
      <c r="CJ12" s="21" t="str">
        <f t="shared" si="52"/>
        <v/>
      </c>
      <c r="CK12" s="21" t="str">
        <f t="shared" si="53"/>
        <v/>
      </c>
      <c r="CL12" s="22" t="str">
        <f t="shared" si="54"/>
        <v/>
      </c>
      <c r="CM12" s="5">
        <v>5.0</v>
      </c>
      <c r="CN12" s="5">
        <v>51.2711959982</v>
      </c>
      <c r="CO12" s="12">
        <f t="shared" si="55"/>
        <v>11.19117476</v>
      </c>
      <c r="CP12" s="12">
        <f t="shared" si="56"/>
        <v>25.635598</v>
      </c>
      <c r="CQ12" s="6">
        <f t="shared" si="57"/>
        <v>5.595587381</v>
      </c>
      <c r="CR12" s="29"/>
      <c r="CS12" s="21"/>
      <c r="CT12" s="21" t="str">
        <f t="shared" si="58"/>
        <v/>
      </c>
      <c r="CU12" s="21" t="str">
        <f t="shared" si="59"/>
        <v/>
      </c>
      <c r="CV12" s="22" t="str">
        <f t="shared" si="60"/>
        <v/>
      </c>
      <c r="CW12" s="5">
        <v>1.667</v>
      </c>
      <c r="CX12" s="5">
        <v>335.164433457376</v>
      </c>
      <c r="CY12" s="21">
        <f t="shared" si="61"/>
        <v>178.8194454</v>
      </c>
      <c r="CZ12" s="21">
        <f t="shared" si="62"/>
        <v>167.5822167</v>
      </c>
      <c r="DA12" s="22">
        <f t="shared" si="63"/>
        <v>89.40972268</v>
      </c>
      <c r="DB12" s="5">
        <v>1.25</v>
      </c>
      <c r="DC12" s="5">
        <v>3262.590013</v>
      </c>
      <c r="DD12" s="21">
        <f t="shared" si="64"/>
        <v>3262.590013</v>
      </c>
      <c r="DE12" s="21">
        <f t="shared" si="65"/>
        <v>326.2590013</v>
      </c>
      <c r="DF12" s="22">
        <f t="shared" si="66"/>
        <v>326.2590013</v>
      </c>
      <c r="DG12" s="5">
        <v>5.0</v>
      </c>
      <c r="DH12" s="5">
        <v>99.1233115260769</v>
      </c>
      <c r="DI12" s="21">
        <f t="shared" si="67"/>
        <v>0</v>
      </c>
      <c r="DJ12" s="21">
        <f t="shared" si="68"/>
        <v>99.12331153</v>
      </c>
      <c r="DK12" s="22">
        <f t="shared" si="69"/>
        <v>0</v>
      </c>
      <c r="DL12" s="29"/>
      <c r="DM12" s="21"/>
      <c r="DN12" s="21" t="str">
        <f t="shared" si="70"/>
        <v/>
      </c>
      <c r="DO12" s="21" t="str">
        <f t="shared" si="71"/>
        <v/>
      </c>
      <c r="DP12" s="22" t="str">
        <f t="shared" si="72"/>
        <v/>
      </c>
      <c r="DQ12" s="29"/>
      <c r="DR12" s="21"/>
      <c r="DS12" s="21" t="str">
        <f t="shared" si="73"/>
        <v/>
      </c>
      <c r="DT12" s="21" t="str">
        <f t="shared" si="74"/>
        <v/>
      </c>
      <c r="DU12" s="22" t="str">
        <f t="shared" si="75"/>
        <v/>
      </c>
      <c r="DV12" s="5">
        <v>2.0</v>
      </c>
      <c r="DW12" s="5">
        <v>224.08343615</v>
      </c>
      <c r="DX12" s="12">
        <f t="shared" si="76"/>
        <v>192.7367923</v>
      </c>
      <c r="DY12" s="12">
        <f t="shared" si="77"/>
        <v>89.63337446</v>
      </c>
      <c r="DZ12" s="6">
        <f t="shared" si="78"/>
        <v>77.09471694</v>
      </c>
    </row>
    <row r="13">
      <c r="A13" s="5">
        <v>4.0</v>
      </c>
      <c r="B13" s="5">
        <v>1105.0</v>
      </c>
      <c r="C13" s="12">
        <f t="shared" si="1"/>
        <v>1033</v>
      </c>
      <c r="D13" s="12">
        <f t="shared" si="2"/>
        <v>40.03623188</v>
      </c>
      <c r="E13" s="6">
        <f t="shared" si="3"/>
        <v>37.42753623</v>
      </c>
      <c r="F13" s="5">
        <v>0.5</v>
      </c>
      <c r="G13" s="5">
        <v>0.0</v>
      </c>
      <c r="H13" s="30">
        <f t="shared" si="4"/>
        <v>0</v>
      </c>
      <c r="I13" s="30">
        <f t="shared" si="5"/>
        <v>0</v>
      </c>
      <c r="J13" s="31">
        <f t="shared" si="6"/>
        <v>0</v>
      </c>
      <c r="K13" s="5">
        <v>3.0</v>
      </c>
      <c r="L13" s="5">
        <v>149.845237618779</v>
      </c>
      <c r="M13" s="21">
        <f t="shared" si="7"/>
        <v>68.61776664</v>
      </c>
      <c r="N13" s="21">
        <f t="shared" si="8"/>
        <v>149.8452376</v>
      </c>
      <c r="O13" s="22">
        <f t="shared" si="9"/>
        <v>68.61776664</v>
      </c>
      <c r="R13" s="12" t="str">
        <f t="shared" si="10"/>
        <v/>
      </c>
      <c r="S13" s="12" t="str">
        <f t="shared" si="11"/>
        <v/>
      </c>
      <c r="T13" s="6" t="str">
        <f t="shared" si="12"/>
        <v/>
      </c>
      <c r="W13" s="12" t="str">
        <f t="shared" si="13"/>
        <v/>
      </c>
      <c r="X13" s="12" t="str">
        <f t="shared" si="14"/>
        <v/>
      </c>
      <c r="Y13" s="6" t="str">
        <f t="shared" si="15"/>
        <v/>
      </c>
      <c r="AB13" s="12" t="str">
        <f t="shared" si="16"/>
        <v/>
      </c>
      <c r="AC13" s="12" t="str">
        <f t="shared" si="17"/>
        <v/>
      </c>
      <c r="AD13" s="6" t="str">
        <f t="shared" si="18"/>
        <v/>
      </c>
      <c r="AE13" s="5">
        <v>1.04</v>
      </c>
      <c r="AF13" s="5">
        <v>1113.45481246739</v>
      </c>
      <c r="AG13" s="21">
        <f t="shared" si="19"/>
        <v>926.8342641</v>
      </c>
      <c r="AH13" s="21">
        <f t="shared" si="20"/>
        <v>371.1516042</v>
      </c>
      <c r="AI13" s="22">
        <f t="shared" si="21"/>
        <v>308.9447547</v>
      </c>
      <c r="AJ13" s="29"/>
      <c r="AK13" s="21"/>
      <c r="AL13" s="21" t="str">
        <f t="shared" si="22"/>
        <v/>
      </c>
      <c r="AM13" s="21" t="str">
        <f t="shared" si="23"/>
        <v/>
      </c>
      <c r="AN13" s="22" t="str">
        <f t="shared" si="24"/>
        <v/>
      </c>
      <c r="AO13" s="5">
        <v>2.333</v>
      </c>
      <c r="AP13" s="5">
        <v>105.37790378769</v>
      </c>
      <c r="AQ13" s="21">
        <f t="shared" si="25"/>
        <v>13.67674489</v>
      </c>
      <c r="AR13" s="21">
        <f t="shared" si="26"/>
        <v>42.15116152</v>
      </c>
      <c r="AS13" s="22">
        <f t="shared" si="27"/>
        <v>5.470697955</v>
      </c>
      <c r="AT13" s="29"/>
      <c r="AU13" s="21"/>
      <c r="AV13" s="21" t="str">
        <f t="shared" si="28"/>
        <v/>
      </c>
      <c r="AW13" s="21" t="str">
        <f t="shared" si="29"/>
        <v/>
      </c>
      <c r="AX13" s="22" t="str">
        <f t="shared" si="30"/>
        <v/>
      </c>
      <c r="AY13" s="29"/>
      <c r="AZ13" s="21"/>
      <c r="BA13" s="21" t="str">
        <f t="shared" si="31"/>
        <v/>
      </c>
      <c r="BB13" s="21" t="str">
        <f t="shared" si="32"/>
        <v/>
      </c>
      <c r="BC13" s="22" t="str">
        <f t="shared" si="33"/>
        <v/>
      </c>
      <c r="BD13" s="5">
        <v>6.0</v>
      </c>
      <c r="BE13" s="5">
        <v>49.3770502891545</v>
      </c>
      <c r="BF13" s="12">
        <f t="shared" si="34"/>
        <v>0</v>
      </c>
      <c r="BG13" s="12">
        <f t="shared" si="35"/>
        <v>9.875410058</v>
      </c>
      <c r="BH13" s="6">
        <f t="shared" si="36"/>
        <v>0</v>
      </c>
      <c r="BI13" s="32"/>
      <c r="BJ13" s="33"/>
      <c r="BK13" s="33" t="str">
        <f t="shared" si="37"/>
        <v/>
      </c>
      <c r="BL13" s="33" t="str">
        <f t="shared" si="38"/>
        <v/>
      </c>
      <c r="BM13" s="34" t="str">
        <f t="shared" si="39"/>
        <v/>
      </c>
      <c r="BN13" s="32"/>
      <c r="BO13" s="33"/>
      <c r="BP13" s="33" t="str">
        <f t="shared" si="40"/>
        <v/>
      </c>
      <c r="BQ13" s="33" t="str">
        <f t="shared" si="41"/>
        <v/>
      </c>
      <c r="BR13" s="34" t="str">
        <f t="shared" si="42"/>
        <v/>
      </c>
      <c r="BS13" s="5">
        <v>6.0</v>
      </c>
      <c r="BT13" s="5">
        <v>51.9141468761</v>
      </c>
      <c r="BU13" s="33">
        <f t="shared" si="43"/>
        <v>0</v>
      </c>
      <c r="BV13" s="33">
        <f t="shared" si="44"/>
        <v>10.38282938</v>
      </c>
      <c r="BW13" s="34">
        <f t="shared" si="45"/>
        <v>0</v>
      </c>
      <c r="BX13" s="5">
        <v>3.0</v>
      </c>
      <c r="BY13" s="5">
        <v>527.160115246</v>
      </c>
      <c r="BZ13" s="33">
        <f t="shared" si="46"/>
        <v>360.0070286</v>
      </c>
      <c r="CA13" s="33">
        <f t="shared" si="47"/>
        <v>105.432023</v>
      </c>
      <c r="CB13" s="34">
        <f t="shared" si="48"/>
        <v>72.00140571</v>
      </c>
      <c r="CE13" s="33" t="str">
        <f t="shared" si="49"/>
        <v/>
      </c>
      <c r="CF13" s="33" t="str">
        <f t="shared" si="50"/>
        <v/>
      </c>
      <c r="CG13" s="34" t="str">
        <f t="shared" si="51"/>
        <v/>
      </c>
      <c r="CH13" s="32"/>
      <c r="CI13" s="33"/>
      <c r="CJ13" s="33" t="str">
        <f t="shared" si="52"/>
        <v/>
      </c>
      <c r="CK13" s="33" t="str">
        <f t="shared" si="53"/>
        <v/>
      </c>
      <c r="CL13" s="34" t="str">
        <f t="shared" si="54"/>
        <v/>
      </c>
      <c r="CO13" s="12" t="str">
        <f t="shared" si="55"/>
        <v/>
      </c>
      <c r="CP13" s="12" t="str">
        <f t="shared" si="56"/>
        <v/>
      </c>
      <c r="CQ13" s="6" t="str">
        <f t="shared" si="57"/>
        <v/>
      </c>
      <c r="CR13" s="29"/>
      <c r="CS13" s="21"/>
      <c r="CT13" s="21" t="str">
        <f t="shared" si="58"/>
        <v/>
      </c>
      <c r="CU13" s="21" t="str">
        <f t="shared" si="59"/>
        <v/>
      </c>
      <c r="CV13" s="22" t="str">
        <f t="shared" si="60"/>
        <v/>
      </c>
      <c r="CW13" s="5">
        <v>2.0</v>
      </c>
      <c r="CX13" s="5">
        <v>308.371181738089</v>
      </c>
      <c r="CY13" s="21">
        <f t="shared" si="61"/>
        <v>152.0261936</v>
      </c>
      <c r="CZ13" s="21">
        <f t="shared" si="62"/>
        <v>154.1855909</v>
      </c>
      <c r="DA13" s="22">
        <f t="shared" si="63"/>
        <v>76.01309682</v>
      </c>
      <c r="DB13" s="5">
        <v>1.5</v>
      </c>
      <c r="DC13" s="5">
        <v>2642.822916</v>
      </c>
      <c r="DD13" s="21">
        <f t="shared" si="64"/>
        <v>2642.822916</v>
      </c>
      <c r="DE13" s="21">
        <f t="shared" si="65"/>
        <v>264.2822916</v>
      </c>
      <c r="DF13" s="22">
        <f t="shared" si="66"/>
        <v>264.2822916</v>
      </c>
      <c r="DG13" s="29"/>
      <c r="DH13" s="21"/>
      <c r="DI13" s="21" t="str">
        <f t="shared" si="67"/>
        <v/>
      </c>
      <c r="DJ13" s="21" t="str">
        <f t="shared" si="68"/>
        <v/>
      </c>
      <c r="DK13" s="22" t="str">
        <f t="shared" si="69"/>
        <v/>
      </c>
      <c r="DL13" s="29"/>
      <c r="DM13" s="21"/>
      <c r="DN13" s="21" t="str">
        <f t="shared" si="70"/>
        <v/>
      </c>
      <c r="DO13" s="21" t="str">
        <f t="shared" si="71"/>
        <v/>
      </c>
      <c r="DP13" s="22" t="str">
        <f t="shared" si="72"/>
        <v/>
      </c>
      <c r="DQ13" s="29"/>
      <c r="DR13" s="21"/>
      <c r="DS13" s="21" t="str">
        <f t="shared" si="73"/>
        <v/>
      </c>
      <c r="DT13" s="21" t="str">
        <f t="shared" si="74"/>
        <v/>
      </c>
      <c r="DU13" s="22" t="str">
        <f t="shared" si="75"/>
        <v/>
      </c>
      <c r="DV13" s="5">
        <v>2.333</v>
      </c>
      <c r="DW13" s="5">
        <v>220.52814588</v>
      </c>
      <c r="DX13" s="12">
        <f t="shared" si="76"/>
        <v>189.1815021</v>
      </c>
      <c r="DY13" s="12">
        <f t="shared" si="77"/>
        <v>88.21125835</v>
      </c>
      <c r="DZ13" s="6">
        <f t="shared" si="78"/>
        <v>75.67260083</v>
      </c>
    </row>
    <row r="14">
      <c r="A14" s="5">
        <v>5.0</v>
      </c>
      <c r="B14" s="5">
        <v>1051.0</v>
      </c>
      <c r="C14" s="12">
        <f t="shared" si="1"/>
        <v>979</v>
      </c>
      <c r="D14" s="12">
        <f t="shared" si="2"/>
        <v>38.07971014</v>
      </c>
      <c r="E14" s="6">
        <f t="shared" si="3"/>
        <v>35.47101449</v>
      </c>
      <c r="F14" s="30"/>
      <c r="G14" s="30"/>
      <c r="H14" s="30" t="str">
        <f t="shared" si="4"/>
        <v/>
      </c>
      <c r="I14" s="30" t="str">
        <f t="shared" si="5"/>
        <v/>
      </c>
      <c r="J14" s="31" t="str">
        <f t="shared" si="6"/>
        <v/>
      </c>
      <c r="K14" s="29"/>
      <c r="L14" s="21"/>
      <c r="M14" s="21" t="str">
        <f t="shared" si="7"/>
        <v/>
      </c>
      <c r="N14" s="21" t="str">
        <f t="shared" si="8"/>
        <v/>
      </c>
      <c r="O14" s="22" t="str">
        <f t="shared" si="9"/>
        <v/>
      </c>
      <c r="R14" s="12" t="str">
        <f t="shared" si="10"/>
        <v/>
      </c>
      <c r="S14" s="12" t="str">
        <f t="shared" si="11"/>
        <v/>
      </c>
      <c r="T14" s="6" t="str">
        <f t="shared" si="12"/>
        <v/>
      </c>
      <c r="W14" s="12" t="str">
        <f t="shared" si="13"/>
        <v/>
      </c>
      <c r="X14" s="12" t="str">
        <f t="shared" si="14"/>
        <v/>
      </c>
      <c r="Y14" s="6" t="str">
        <f t="shared" si="15"/>
        <v/>
      </c>
      <c r="AB14" s="12" t="str">
        <f t="shared" si="16"/>
        <v/>
      </c>
      <c r="AC14" s="12" t="str">
        <f t="shared" si="17"/>
        <v/>
      </c>
      <c r="AD14" s="6" t="str">
        <f t="shared" si="18"/>
        <v/>
      </c>
      <c r="AE14" s="5">
        <v>1.125</v>
      </c>
      <c r="AF14" s="5">
        <v>1013.35626364707</v>
      </c>
      <c r="AG14" s="21">
        <f t="shared" si="19"/>
        <v>826.7357153</v>
      </c>
      <c r="AH14" s="21">
        <f t="shared" si="20"/>
        <v>337.7854212</v>
      </c>
      <c r="AI14" s="22">
        <f t="shared" si="21"/>
        <v>275.5785718</v>
      </c>
      <c r="AJ14" s="29"/>
      <c r="AK14" s="21"/>
      <c r="AL14" s="21" t="str">
        <f t="shared" si="22"/>
        <v/>
      </c>
      <c r="AM14" s="21" t="str">
        <f t="shared" si="23"/>
        <v/>
      </c>
      <c r="AN14" s="22" t="str">
        <f t="shared" si="24"/>
        <v/>
      </c>
      <c r="AO14" s="5">
        <v>3.0</v>
      </c>
      <c r="AP14" s="5">
        <v>73.2046887254044</v>
      </c>
      <c r="AQ14" s="21">
        <f t="shared" si="25"/>
        <v>0</v>
      </c>
      <c r="AR14" s="21">
        <f t="shared" si="26"/>
        <v>29.28187549</v>
      </c>
      <c r="AS14" s="22">
        <f t="shared" si="27"/>
        <v>0</v>
      </c>
      <c r="AT14" s="29"/>
      <c r="AU14" s="21"/>
      <c r="AV14" s="21" t="str">
        <f t="shared" si="28"/>
        <v/>
      </c>
      <c r="AW14" s="21" t="str">
        <f t="shared" si="29"/>
        <v/>
      </c>
      <c r="AX14" s="22" t="str">
        <f t="shared" si="30"/>
        <v/>
      </c>
      <c r="AY14" s="29"/>
      <c r="AZ14" s="21"/>
      <c r="BA14" s="21" t="str">
        <f t="shared" si="31"/>
        <v/>
      </c>
      <c r="BB14" s="21" t="str">
        <f t="shared" si="32"/>
        <v/>
      </c>
      <c r="BC14" s="22" t="str">
        <f t="shared" si="33"/>
        <v/>
      </c>
      <c r="BD14" s="5">
        <v>7.0</v>
      </c>
      <c r="BE14" s="5">
        <v>32.1975717812579</v>
      </c>
      <c r="BF14" s="12">
        <f t="shared" si="34"/>
        <v>0</v>
      </c>
      <c r="BG14" s="12">
        <f t="shared" si="35"/>
        <v>6.439514356</v>
      </c>
      <c r="BH14" s="6">
        <f t="shared" si="36"/>
        <v>0</v>
      </c>
      <c r="BI14" s="32"/>
      <c r="BJ14" s="33"/>
      <c r="BK14" s="33" t="str">
        <f t="shared" si="37"/>
        <v/>
      </c>
      <c r="BL14" s="33" t="str">
        <f t="shared" si="38"/>
        <v/>
      </c>
      <c r="BM14" s="34" t="str">
        <f t="shared" si="39"/>
        <v/>
      </c>
      <c r="BN14" s="32"/>
      <c r="BO14" s="33"/>
      <c r="BP14" s="33" t="str">
        <f t="shared" si="40"/>
        <v/>
      </c>
      <c r="BQ14" s="33" t="str">
        <f t="shared" si="41"/>
        <v/>
      </c>
      <c r="BR14" s="34" t="str">
        <f t="shared" si="42"/>
        <v/>
      </c>
      <c r="BS14" s="5">
        <v>7.0</v>
      </c>
      <c r="BT14" s="5">
        <v>31.4448872034</v>
      </c>
      <c r="BU14" s="33">
        <f t="shared" si="43"/>
        <v>0</v>
      </c>
      <c r="BV14" s="33">
        <f t="shared" si="44"/>
        <v>6.288977441</v>
      </c>
      <c r="BW14" s="34">
        <f t="shared" si="45"/>
        <v>0</v>
      </c>
      <c r="BX14" s="5">
        <v>3.5</v>
      </c>
      <c r="BY14" s="5">
        <v>464.007046906</v>
      </c>
      <c r="BZ14" s="33">
        <f t="shared" si="46"/>
        <v>296.8539602</v>
      </c>
      <c r="CA14" s="33">
        <f t="shared" si="47"/>
        <v>92.80140938</v>
      </c>
      <c r="CB14" s="34">
        <f t="shared" si="48"/>
        <v>59.37079204</v>
      </c>
      <c r="CE14" s="33" t="str">
        <f t="shared" si="49"/>
        <v/>
      </c>
      <c r="CF14" s="33" t="str">
        <f t="shared" si="50"/>
        <v/>
      </c>
      <c r="CG14" s="34" t="str">
        <f t="shared" si="51"/>
        <v/>
      </c>
      <c r="CH14" s="32"/>
      <c r="CI14" s="33"/>
      <c r="CJ14" s="33" t="str">
        <f t="shared" si="52"/>
        <v/>
      </c>
      <c r="CK14" s="33" t="str">
        <f t="shared" si="53"/>
        <v/>
      </c>
      <c r="CL14" s="34" t="str">
        <f t="shared" si="54"/>
        <v/>
      </c>
      <c r="CO14" s="12" t="str">
        <f t="shared" si="55"/>
        <v/>
      </c>
      <c r="CP14" s="12" t="str">
        <f t="shared" si="56"/>
        <v/>
      </c>
      <c r="CQ14" s="6" t="str">
        <f t="shared" si="57"/>
        <v/>
      </c>
      <c r="CR14" s="29"/>
      <c r="CS14" s="21"/>
      <c r="CT14" s="21" t="str">
        <f t="shared" si="58"/>
        <v/>
      </c>
      <c r="CU14" s="21" t="str">
        <f t="shared" si="59"/>
        <v/>
      </c>
      <c r="CV14" s="22" t="str">
        <f t="shared" si="60"/>
        <v/>
      </c>
      <c r="CW14" s="5">
        <v>2.333</v>
      </c>
      <c r="CX14" s="5">
        <v>242.168601822509</v>
      </c>
      <c r="CY14" s="21">
        <f t="shared" si="61"/>
        <v>85.82361372</v>
      </c>
      <c r="CZ14" s="21">
        <f t="shared" si="62"/>
        <v>121.0843009</v>
      </c>
      <c r="DA14" s="22">
        <f t="shared" si="63"/>
        <v>42.91180686</v>
      </c>
      <c r="DB14" s="5">
        <v>1.75</v>
      </c>
      <c r="DC14" s="5">
        <v>1630.488216</v>
      </c>
      <c r="DD14" s="21">
        <f t="shared" si="64"/>
        <v>1630.488216</v>
      </c>
      <c r="DE14" s="21">
        <f t="shared" si="65"/>
        <v>163.0488216</v>
      </c>
      <c r="DF14" s="22">
        <f t="shared" si="66"/>
        <v>163.0488216</v>
      </c>
      <c r="DG14" s="29"/>
      <c r="DH14" s="21"/>
      <c r="DI14" s="21" t="str">
        <f t="shared" si="67"/>
        <v/>
      </c>
      <c r="DJ14" s="21" t="str">
        <f t="shared" si="68"/>
        <v/>
      </c>
      <c r="DK14" s="22" t="str">
        <f t="shared" si="69"/>
        <v/>
      </c>
      <c r="DL14" s="29"/>
      <c r="DM14" s="21"/>
      <c r="DN14" s="21" t="str">
        <f t="shared" si="70"/>
        <v/>
      </c>
      <c r="DO14" s="21" t="str">
        <f t="shared" si="71"/>
        <v/>
      </c>
      <c r="DP14" s="22" t="str">
        <f t="shared" si="72"/>
        <v/>
      </c>
      <c r="DQ14" s="29"/>
      <c r="DR14" s="21"/>
      <c r="DS14" s="21" t="str">
        <f t="shared" si="73"/>
        <v/>
      </c>
      <c r="DT14" s="21" t="str">
        <f t="shared" si="74"/>
        <v/>
      </c>
      <c r="DU14" s="22" t="str">
        <f t="shared" si="75"/>
        <v/>
      </c>
      <c r="DV14" s="5">
        <v>3.0</v>
      </c>
      <c r="DW14" s="5">
        <v>106.45841011</v>
      </c>
      <c r="DX14" s="12">
        <f t="shared" si="76"/>
        <v>75.1117663</v>
      </c>
      <c r="DY14" s="12">
        <f t="shared" si="77"/>
        <v>42.58336404</v>
      </c>
      <c r="DZ14" s="6">
        <f t="shared" si="78"/>
        <v>30.04470652</v>
      </c>
    </row>
    <row r="15">
      <c r="A15" s="5">
        <v>6.0</v>
      </c>
      <c r="B15" s="5">
        <v>835.0</v>
      </c>
      <c r="C15" s="12">
        <f t="shared" si="1"/>
        <v>763</v>
      </c>
      <c r="D15" s="12">
        <f t="shared" si="2"/>
        <v>30.25362319</v>
      </c>
      <c r="E15" s="6">
        <f t="shared" si="3"/>
        <v>27.64492754</v>
      </c>
      <c r="F15" s="30"/>
      <c r="G15" s="30"/>
      <c r="H15" s="30" t="str">
        <f t="shared" si="4"/>
        <v/>
      </c>
      <c r="I15" s="30" t="str">
        <f t="shared" si="5"/>
        <v/>
      </c>
      <c r="J15" s="31" t="str">
        <f t="shared" si="6"/>
        <v/>
      </c>
      <c r="K15" s="29"/>
      <c r="L15" s="21"/>
      <c r="M15" s="21" t="str">
        <f t="shared" si="7"/>
        <v/>
      </c>
      <c r="N15" s="21" t="str">
        <f t="shared" si="8"/>
        <v/>
      </c>
      <c r="O15" s="22" t="str">
        <f t="shared" si="9"/>
        <v/>
      </c>
      <c r="R15" s="12" t="str">
        <f t="shared" si="10"/>
        <v/>
      </c>
      <c r="S15" s="12" t="str">
        <f t="shared" si="11"/>
        <v/>
      </c>
      <c r="T15" s="6" t="str">
        <f t="shared" si="12"/>
        <v/>
      </c>
      <c r="W15" s="12" t="str">
        <f t="shared" si="13"/>
        <v/>
      </c>
      <c r="X15" s="12" t="str">
        <f t="shared" si="14"/>
        <v/>
      </c>
      <c r="Y15" s="6" t="str">
        <f t="shared" si="15"/>
        <v/>
      </c>
      <c r="AB15" s="12" t="str">
        <f t="shared" si="16"/>
        <v/>
      </c>
      <c r="AC15" s="12" t="str">
        <f t="shared" si="17"/>
        <v/>
      </c>
      <c r="AD15" s="6" t="str">
        <f t="shared" si="18"/>
        <v/>
      </c>
      <c r="AE15" s="5">
        <v>1.25</v>
      </c>
      <c r="AF15" s="5">
        <v>1050.6734169388</v>
      </c>
      <c r="AG15" s="21">
        <f t="shared" si="19"/>
        <v>864.0528685</v>
      </c>
      <c r="AH15" s="21">
        <f t="shared" si="20"/>
        <v>350.2244723</v>
      </c>
      <c r="AI15" s="22">
        <f t="shared" si="21"/>
        <v>288.0176228</v>
      </c>
      <c r="AJ15" s="29"/>
      <c r="AK15" s="21"/>
      <c r="AL15" s="21" t="str">
        <f t="shared" si="22"/>
        <v/>
      </c>
      <c r="AM15" s="21" t="str">
        <f t="shared" si="23"/>
        <v/>
      </c>
      <c r="AN15" s="22" t="str">
        <f t="shared" si="24"/>
        <v/>
      </c>
      <c r="AO15" s="29"/>
      <c r="AP15" s="21"/>
      <c r="AQ15" s="21" t="str">
        <f t="shared" si="25"/>
        <v/>
      </c>
      <c r="AR15" s="21" t="str">
        <f t="shared" si="26"/>
        <v/>
      </c>
      <c r="AS15" s="22" t="str">
        <f t="shared" si="27"/>
        <v/>
      </c>
      <c r="AT15" s="29"/>
      <c r="AU15" s="21"/>
      <c r="AV15" s="21" t="str">
        <f t="shared" si="28"/>
        <v/>
      </c>
      <c r="AW15" s="21" t="str">
        <f t="shared" si="29"/>
        <v/>
      </c>
      <c r="AX15" s="22" t="str">
        <f t="shared" si="30"/>
        <v/>
      </c>
      <c r="AY15" s="29"/>
      <c r="AZ15" s="21"/>
      <c r="BA15" s="21" t="str">
        <f t="shared" si="31"/>
        <v/>
      </c>
      <c r="BB15" s="21" t="str">
        <f t="shared" si="32"/>
        <v/>
      </c>
      <c r="BC15" s="22" t="str">
        <f t="shared" si="33"/>
        <v/>
      </c>
      <c r="BD15" s="5">
        <v>8.0</v>
      </c>
      <c r="BE15" s="5">
        <v>23.9352024079275</v>
      </c>
      <c r="BF15" s="12">
        <f t="shared" si="34"/>
        <v>0</v>
      </c>
      <c r="BG15" s="12">
        <f t="shared" si="35"/>
        <v>4.787040482</v>
      </c>
      <c r="BH15" s="6">
        <f t="shared" si="36"/>
        <v>0</v>
      </c>
      <c r="BI15" s="32"/>
      <c r="BJ15" s="33"/>
      <c r="BK15" s="33" t="str">
        <f t="shared" si="37"/>
        <v/>
      </c>
      <c r="BL15" s="33" t="str">
        <f t="shared" si="38"/>
        <v/>
      </c>
      <c r="BM15" s="34" t="str">
        <f t="shared" si="39"/>
        <v/>
      </c>
      <c r="BN15" s="32"/>
      <c r="BO15" s="33"/>
      <c r="BP15" s="33" t="str">
        <f t="shared" si="40"/>
        <v/>
      </c>
      <c r="BQ15" s="33" t="str">
        <f t="shared" si="41"/>
        <v/>
      </c>
      <c r="BR15" s="34" t="str">
        <f t="shared" si="42"/>
        <v/>
      </c>
      <c r="BS15" s="5">
        <v>8.0</v>
      </c>
      <c r="BT15" s="5">
        <v>17.9809999096</v>
      </c>
      <c r="BU15" s="33">
        <f t="shared" si="43"/>
        <v>0</v>
      </c>
      <c r="BV15" s="33">
        <f t="shared" si="44"/>
        <v>3.596199982</v>
      </c>
      <c r="BW15" s="34">
        <f t="shared" si="45"/>
        <v>0</v>
      </c>
      <c r="BX15" s="5">
        <v>4.0</v>
      </c>
      <c r="BY15" s="5">
        <v>400.849592601</v>
      </c>
      <c r="BZ15" s="33">
        <f t="shared" si="46"/>
        <v>233.6965059</v>
      </c>
      <c r="CA15" s="33">
        <f t="shared" si="47"/>
        <v>80.16991852</v>
      </c>
      <c r="CB15" s="34">
        <f t="shared" si="48"/>
        <v>46.73930118</v>
      </c>
      <c r="CE15" s="33" t="str">
        <f t="shared" si="49"/>
        <v/>
      </c>
      <c r="CF15" s="33" t="str">
        <f t="shared" si="50"/>
        <v/>
      </c>
      <c r="CG15" s="34" t="str">
        <f t="shared" si="51"/>
        <v/>
      </c>
      <c r="CH15" s="32"/>
      <c r="CI15" s="33"/>
      <c r="CJ15" s="33" t="str">
        <f t="shared" si="52"/>
        <v/>
      </c>
      <c r="CK15" s="33" t="str">
        <f t="shared" si="53"/>
        <v/>
      </c>
      <c r="CL15" s="34" t="str">
        <f t="shared" si="54"/>
        <v/>
      </c>
      <c r="CO15" s="12" t="str">
        <f t="shared" si="55"/>
        <v/>
      </c>
      <c r="CP15" s="12" t="str">
        <f t="shared" si="56"/>
        <v/>
      </c>
      <c r="CQ15" s="6" t="str">
        <f t="shared" si="57"/>
        <v/>
      </c>
      <c r="CR15" s="29"/>
      <c r="CS15" s="21"/>
      <c r="CT15" s="21" t="str">
        <f t="shared" si="58"/>
        <v/>
      </c>
      <c r="CU15" s="21" t="str">
        <f t="shared" si="59"/>
        <v/>
      </c>
      <c r="CV15" s="22" t="str">
        <f t="shared" si="60"/>
        <v/>
      </c>
      <c r="CW15" s="5">
        <v>2.667</v>
      </c>
      <c r="CX15" s="5">
        <v>202.24592039343</v>
      </c>
      <c r="CY15" s="21">
        <f t="shared" si="61"/>
        <v>45.90093229</v>
      </c>
      <c r="CZ15" s="21">
        <f t="shared" si="62"/>
        <v>101.1229602</v>
      </c>
      <c r="DA15" s="22">
        <f t="shared" si="63"/>
        <v>22.95046615</v>
      </c>
      <c r="DB15" s="5">
        <v>2.0</v>
      </c>
      <c r="DC15" s="5">
        <v>1411.551291</v>
      </c>
      <c r="DD15" s="21">
        <f t="shared" si="64"/>
        <v>1411.551291</v>
      </c>
      <c r="DE15" s="21">
        <f t="shared" si="65"/>
        <v>141.1551291</v>
      </c>
      <c r="DF15" s="22">
        <f t="shared" si="66"/>
        <v>141.1551291</v>
      </c>
      <c r="DG15" s="29"/>
      <c r="DH15" s="21"/>
      <c r="DI15" s="21" t="str">
        <f t="shared" si="67"/>
        <v/>
      </c>
      <c r="DJ15" s="21" t="str">
        <f t="shared" si="68"/>
        <v/>
      </c>
      <c r="DK15" s="22" t="str">
        <f t="shared" si="69"/>
        <v/>
      </c>
      <c r="DL15" s="29"/>
      <c r="DM15" s="21"/>
      <c r="DN15" s="21" t="str">
        <f t="shared" si="70"/>
        <v/>
      </c>
      <c r="DO15" s="21" t="str">
        <f t="shared" si="71"/>
        <v/>
      </c>
      <c r="DP15" s="22" t="str">
        <f t="shared" si="72"/>
        <v/>
      </c>
      <c r="DQ15" s="29"/>
      <c r="DR15" s="21"/>
      <c r="DS15" s="21" t="str">
        <f t="shared" si="73"/>
        <v/>
      </c>
      <c r="DT15" s="21" t="str">
        <f t="shared" si="74"/>
        <v/>
      </c>
      <c r="DU15" s="22" t="str">
        <f t="shared" si="75"/>
        <v/>
      </c>
      <c r="DV15" s="5">
        <v>4.0</v>
      </c>
      <c r="DW15" s="5">
        <v>58.58717772</v>
      </c>
      <c r="DX15" s="12">
        <f t="shared" si="76"/>
        <v>27.24053391</v>
      </c>
      <c r="DY15" s="12">
        <f t="shared" si="77"/>
        <v>23.43487109</v>
      </c>
      <c r="DZ15" s="6">
        <f t="shared" si="78"/>
        <v>10.89621356</v>
      </c>
    </row>
    <row r="16">
      <c r="A16" s="5">
        <v>7.0</v>
      </c>
      <c r="B16" s="5">
        <v>856.0</v>
      </c>
      <c r="C16" s="12">
        <f t="shared" si="1"/>
        <v>784</v>
      </c>
      <c r="D16" s="12">
        <f t="shared" si="2"/>
        <v>31.01449275</v>
      </c>
      <c r="E16" s="6">
        <f t="shared" si="3"/>
        <v>28.4057971</v>
      </c>
      <c r="F16" s="30"/>
      <c r="G16" s="30"/>
      <c r="H16" s="30" t="str">
        <f t="shared" si="4"/>
        <v/>
      </c>
      <c r="I16" s="30" t="str">
        <f t="shared" si="5"/>
        <v/>
      </c>
      <c r="J16" s="31" t="str">
        <f t="shared" si="6"/>
        <v/>
      </c>
      <c r="K16" s="29"/>
      <c r="L16" s="21"/>
      <c r="M16" s="21" t="str">
        <f t="shared" si="7"/>
        <v/>
      </c>
      <c r="N16" s="21" t="str">
        <f t="shared" si="8"/>
        <v/>
      </c>
      <c r="O16" s="22" t="str">
        <f t="shared" si="9"/>
        <v/>
      </c>
      <c r="R16" s="12" t="str">
        <f t="shared" si="10"/>
        <v/>
      </c>
      <c r="S16" s="12" t="str">
        <f t="shared" si="11"/>
        <v/>
      </c>
      <c r="T16" s="6" t="str">
        <f t="shared" si="12"/>
        <v/>
      </c>
      <c r="W16" s="12" t="str">
        <f t="shared" si="13"/>
        <v/>
      </c>
      <c r="X16" s="12" t="str">
        <f t="shared" si="14"/>
        <v/>
      </c>
      <c r="Y16" s="6" t="str">
        <f t="shared" si="15"/>
        <v/>
      </c>
      <c r="AB16" s="12" t="str">
        <f t="shared" si="16"/>
        <v/>
      </c>
      <c r="AC16" s="12" t="str">
        <f t="shared" si="17"/>
        <v/>
      </c>
      <c r="AD16" s="6" t="str">
        <f t="shared" si="18"/>
        <v/>
      </c>
      <c r="AE16" s="5">
        <v>1.375</v>
      </c>
      <c r="AF16" s="5">
        <v>981.758806593108</v>
      </c>
      <c r="AG16" s="21">
        <f t="shared" si="19"/>
        <v>795.1382582</v>
      </c>
      <c r="AH16" s="21">
        <f t="shared" si="20"/>
        <v>327.2529355</v>
      </c>
      <c r="AI16" s="22">
        <f t="shared" si="21"/>
        <v>265.0460861</v>
      </c>
      <c r="AJ16" s="29"/>
      <c r="AK16" s="21"/>
      <c r="AL16" s="21" t="str">
        <f t="shared" si="22"/>
        <v/>
      </c>
      <c r="AM16" s="21" t="str">
        <f t="shared" si="23"/>
        <v/>
      </c>
      <c r="AN16" s="22" t="str">
        <f t="shared" si="24"/>
        <v/>
      </c>
      <c r="AO16" s="29"/>
      <c r="AP16" s="21"/>
      <c r="AQ16" s="21" t="str">
        <f t="shared" si="25"/>
        <v/>
      </c>
      <c r="AR16" s="21" t="str">
        <f t="shared" si="26"/>
        <v/>
      </c>
      <c r="AS16" s="22" t="str">
        <f t="shared" si="27"/>
        <v/>
      </c>
      <c r="AT16" s="29"/>
      <c r="AU16" s="21"/>
      <c r="AV16" s="21" t="str">
        <f t="shared" si="28"/>
        <v/>
      </c>
      <c r="AW16" s="21" t="str">
        <f t="shared" si="29"/>
        <v/>
      </c>
      <c r="AX16" s="22" t="str">
        <f t="shared" si="30"/>
        <v/>
      </c>
      <c r="AY16" s="29"/>
      <c r="AZ16" s="21"/>
      <c r="BA16" s="21" t="str">
        <f t="shared" si="31"/>
        <v/>
      </c>
      <c r="BB16" s="21" t="str">
        <f t="shared" si="32"/>
        <v/>
      </c>
      <c r="BC16" s="22" t="str">
        <f t="shared" si="33"/>
        <v/>
      </c>
      <c r="BD16" s="5">
        <v>9.0</v>
      </c>
      <c r="BE16" s="5">
        <v>20.8065879806556</v>
      </c>
      <c r="BF16" s="12">
        <f t="shared" si="34"/>
        <v>0</v>
      </c>
      <c r="BG16" s="12">
        <f t="shared" si="35"/>
        <v>4.161317596</v>
      </c>
      <c r="BH16" s="6">
        <f t="shared" si="36"/>
        <v>0</v>
      </c>
      <c r="BI16" s="32"/>
      <c r="BJ16" s="33"/>
      <c r="BK16" s="33" t="str">
        <f t="shared" si="37"/>
        <v/>
      </c>
      <c r="BL16" s="33" t="str">
        <f t="shared" si="38"/>
        <v/>
      </c>
      <c r="BM16" s="34" t="str">
        <f t="shared" si="39"/>
        <v/>
      </c>
      <c r="BN16" s="32"/>
      <c r="BO16" s="33"/>
      <c r="BP16" s="33" t="str">
        <f t="shared" si="40"/>
        <v/>
      </c>
      <c r="BQ16" s="33" t="str">
        <f t="shared" si="41"/>
        <v/>
      </c>
      <c r="BR16" s="34" t="str">
        <f t="shared" si="42"/>
        <v/>
      </c>
      <c r="BS16" s="32"/>
      <c r="BT16" s="33"/>
      <c r="BU16" s="33" t="str">
        <f t="shared" si="43"/>
        <v/>
      </c>
      <c r="BV16" s="33" t="str">
        <f t="shared" si="44"/>
        <v/>
      </c>
      <c r="BW16" s="34" t="str">
        <f t="shared" si="45"/>
        <v/>
      </c>
      <c r="BX16" s="5">
        <v>4.5</v>
      </c>
      <c r="BY16" s="5">
        <v>318.735979593</v>
      </c>
      <c r="BZ16" s="33">
        <f t="shared" si="46"/>
        <v>151.5828929</v>
      </c>
      <c r="CA16" s="33">
        <f t="shared" si="47"/>
        <v>63.74719592</v>
      </c>
      <c r="CB16" s="34">
        <f t="shared" si="48"/>
        <v>30.31657858</v>
      </c>
      <c r="CE16" s="33" t="str">
        <f t="shared" si="49"/>
        <v/>
      </c>
      <c r="CF16" s="33" t="str">
        <f t="shared" si="50"/>
        <v/>
      </c>
      <c r="CG16" s="34" t="str">
        <f t="shared" si="51"/>
        <v/>
      </c>
      <c r="CH16" s="32"/>
      <c r="CI16" s="33"/>
      <c r="CJ16" s="33" t="str">
        <f t="shared" si="52"/>
        <v/>
      </c>
      <c r="CK16" s="33" t="str">
        <f t="shared" si="53"/>
        <v/>
      </c>
      <c r="CL16" s="34" t="str">
        <f t="shared" si="54"/>
        <v/>
      </c>
      <c r="CO16" s="12" t="str">
        <f t="shared" si="55"/>
        <v/>
      </c>
      <c r="CP16" s="12" t="str">
        <f t="shared" si="56"/>
        <v/>
      </c>
      <c r="CQ16" s="6" t="str">
        <f t="shared" si="57"/>
        <v/>
      </c>
      <c r="CR16" s="29"/>
      <c r="CS16" s="21"/>
      <c r="CT16" s="21" t="str">
        <f t="shared" si="58"/>
        <v/>
      </c>
      <c r="CU16" s="21" t="str">
        <f t="shared" si="59"/>
        <v/>
      </c>
      <c r="CV16" s="22" t="str">
        <f t="shared" si="60"/>
        <v/>
      </c>
      <c r="CW16" s="5">
        <v>3.0</v>
      </c>
      <c r="CX16" s="5">
        <v>174.258701626582</v>
      </c>
      <c r="CY16" s="21">
        <f t="shared" si="61"/>
        <v>17.91371353</v>
      </c>
      <c r="CZ16" s="21">
        <f t="shared" si="62"/>
        <v>87.12935081</v>
      </c>
      <c r="DA16" s="22">
        <f t="shared" si="63"/>
        <v>8.956856763</v>
      </c>
      <c r="DB16" s="5">
        <v>2.25</v>
      </c>
      <c r="DC16" s="5">
        <v>936.2869056</v>
      </c>
      <c r="DD16" s="21">
        <f t="shared" si="64"/>
        <v>936.2869056</v>
      </c>
      <c r="DE16" s="21">
        <f t="shared" si="65"/>
        <v>93.62869056</v>
      </c>
      <c r="DF16" s="22">
        <f t="shared" si="66"/>
        <v>93.62869056</v>
      </c>
      <c r="DG16" s="29"/>
      <c r="DH16" s="21"/>
      <c r="DI16" s="21" t="str">
        <f t="shared" si="67"/>
        <v/>
      </c>
      <c r="DJ16" s="21" t="str">
        <f t="shared" si="68"/>
        <v/>
      </c>
      <c r="DK16" s="22" t="str">
        <f t="shared" si="69"/>
        <v/>
      </c>
      <c r="DL16" s="29"/>
      <c r="DM16" s="21"/>
      <c r="DN16" s="21" t="str">
        <f t="shared" si="70"/>
        <v/>
      </c>
      <c r="DO16" s="21" t="str">
        <f t="shared" si="71"/>
        <v/>
      </c>
      <c r="DP16" s="22" t="str">
        <f t="shared" si="72"/>
        <v/>
      </c>
      <c r="DQ16" s="29"/>
      <c r="DR16" s="21"/>
      <c r="DS16" s="21" t="str">
        <f t="shared" si="73"/>
        <v/>
      </c>
      <c r="DT16" s="21" t="str">
        <f t="shared" si="74"/>
        <v/>
      </c>
      <c r="DU16" s="22" t="str">
        <f t="shared" si="75"/>
        <v/>
      </c>
      <c r="DV16" s="5">
        <v>5.0</v>
      </c>
      <c r="DW16" s="5">
        <v>45.31743234</v>
      </c>
      <c r="DX16" s="12">
        <f t="shared" si="76"/>
        <v>13.97078853</v>
      </c>
      <c r="DY16" s="12">
        <f t="shared" si="77"/>
        <v>18.12697294</v>
      </c>
      <c r="DZ16" s="6">
        <f t="shared" si="78"/>
        <v>5.588315412</v>
      </c>
    </row>
    <row r="17">
      <c r="A17" s="5">
        <v>8.0</v>
      </c>
      <c r="B17" s="5">
        <v>551.0</v>
      </c>
      <c r="C17" s="12">
        <f t="shared" si="1"/>
        <v>479</v>
      </c>
      <c r="D17" s="12">
        <f t="shared" si="2"/>
        <v>19.96376812</v>
      </c>
      <c r="E17" s="6">
        <f t="shared" si="3"/>
        <v>17.35507246</v>
      </c>
      <c r="F17" s="30"/>
      <c r="G17" s="30"/>
      <c r="H17" s="30" t="str">
        <f t="shared" si="4"/>
        <v/>
      </c>
      <c r="I17" s="30" t="str">
        <f t="shared" si="5"/>
        <v/>
      </c>
      <c r="J17" s="31" t="str">
        <f t="shared" si="6"/>
        <v/>
      </c>
      <c r="K17" s="29"/>
      <c r="L17" s="21"/>
      <c r="M17" s="21" t="str">
        <f t="shared" si="7"/>
        <v/>
      </c>
      <c r="N17" s="21" t="str">
        <f t="shared" si="8"/>
        <v/>
      </c>
      <c r="O17" s="22" t="str">
        <f t="shared" si="9"/>
        <v/>
      </c>
      <c r="R17" s="12" t="str">
        <f t="shared" si="10"/>
        <v/>
      </c>
      <c r="S17" s="12" t="str">
        <f t="shared" si="11"/>
        <v/>
      </c>
      <c r="T17" s="6" t="str">
        <f t="shared" si="12"/>
        <v/>
      </c>
      <c r="W17" s="12" t="str">
        <f t="shared" si="13"/>
        <v/>
      </c>
      <c r="X17" s="12" t="str">
        <f t="shared" si="14"/>
        <v/>
      </c>
      <c r="Y17" s="6" t="str">
        <f t="shared" si="15"/>
        <v/>
      </c>
      <c r="AB17" s="12" t="str">
        <f t="shared" si="16"/>
        <v/>
      </c>
      <c r="AC17" s="12" t="str">
        <f t="shared" si="17"/>
        <v/>
      </c>
      <c r="AD17" s="6" t="str">
        <f t="shared" si="18"/>
        <v/>
      </c>
      <c r="AE17" s="5">
        <v>1.5</v>
      </c>
      <c r="AF17" s="5">
        <v>939.81565573612</v>
      </c>
      <c r="AG17" s="21">
        <f t="shared" si="19"/>
        <v>753.1951073</v>
      </c>
      <c r="AH17" s="21">
        <f t="shared" si="20"/>
        <v>313.2718852</v>
      </c>
      <c r="AI17" s="22">
        <f t="shared" si="21"/>
        <v>251.0650358</v>
      </c>
      <c r="AJ17" s="29"/>
      <c r="AK17" s="21"/>
      <c r="AL17" s="21" t="str">
        <f t="shared" si="22"/>
        <v/>
      </c>
      <c r="AM17" s="21" t="str">
        <f t="shared" si="23"/>
        <v/>
      </c>
      <c r="AN17" s="22" t="str">
        <f t="shared" si="24"/>
        <v/>
      </c>
      <c r="AO17" s="29"/>
      <c r="AP17" s="21"/>
      <c r="AQ17" s="21" t="str">
        <f t="shared" si="25"/>
        <v/>
      </c>
      <c r="AR17" s="21" t="str">
        <f t="shared" si="26"/>
        <v/>
      </c>
      <c r="AS17" s="22" t="str">
        <f t="shared" si="27"/>
        <v/>
      </c>
      <c r="AT17" s="29"/>
      <c r="AU17" s="21"/>
      <c r="AV17" s="21" t="str">
        <f t="shared" si="28"/>
        <v/>
      </c>
      <c r="AW17" s="21" t="str">
        <f t="shared" si="29"/>
        <v/>
      </c>
      <c r="AX17" s="22" t="str">
        <f t="shared" si="30"/>
        <v/>
      </c>
      <c r="AY17" s="29"/>
      <c r="AZ17" s="21"/>
      <c r="BA17" s="21" t="str">
        <f t="shared" si="31"/>
        <v/>
      </c>
      <c r="BB17" s="21" t="str">
        <f t="shared" si="32"/>
        <v/>
      </c>
      <c r="BC17" s="22" t="str">
        <f t="shared" si="33"/>
        <v/>
      </c>
      <c r="BD17" s="5">
        <v>10.0</v>
      </c>
      <c r="BE17" s="5">
        <v>21.4910886401305</v>
      </c>
      <c r="BF17" s="12">
        <f t="shared" si="34"/>
        <v>0</v>
      </c>
      <c r="BG17" s="12">
        <f t="shared" si="35"/>
        <v>4.298217728</v>
      </c>
      <c r="BH17" s="6">
        <f t="shared" si="36"/>
        <v>0</v>
      </c>
      <c r="BI17" s="32"/>
      <c r="BJ17" s="33"/>
      <c r="BK17" s="33" t="str">
        <f t="shared" si="37"/>
        <v/>
      </c>
      <c r="BL17" s="33" t="str">
        <f t="shared" si="38"/>
        <v/>
      </c>
      <c r="BM17" s="34" t="str">
        <f t="shared" si="39"/>
        <v/>
      </c>
      <c r="BN17" s="32"/>
      <c r="BO17" s="33"/>
      <c r="BP17" s="33" t="str">
        <f t="shared" si="40"/>
        <v/>
      </c>
      <c r="BQ17" s="33" t="str">
        <f t="shared" si="41"/>
        <v/>
      </c>
      <c r="BR17" s="34" t="str">
        <f t="shared" si="42"/>
        <v/>
      </c>
      <c r="BS17" s="32"/>
      <c r="BT17" s="33"/>
      <c r="BU17" s="33" t="str">
        <f t="shared" si="43"/>
        <v/>
      </c>
      <c r="BV17" s="33" t="str">
        <f t="shared" si="44"/>
        <v/>
      </c>
      <c r="BW17" s="34" t="str">
        <f t="shared" si="45"/>
        <v/>
      </c>
      <c r="BX17" s="5">
        <v>5.0</v>
      </c>
      <c r="BY17" s="5">
        <v>289.267121779</v>
      </c>
      <c r="BZ17" s="33">
        <f t="shared" si="46"/>
        <v>122.1140351</v>
      </c>
      <c r="CA17" s="33">
        <f t="shared" si="47"/>
        <v>57.85342436</v>
      </c>
      <c r="CB17" s="34">
        <f t="shared" si="48"/>
        <v>24.42280702</v>
      </c>
      <c r="CE17" s="33" t="str">
        <f t="shared" si="49"/>
        <v/>
      </c>
      <c r="CF17" s="33" t="str">
        <f t="shared" si="50"/>
        <v/>
      </c>
      <c r="CG17" s="34" t="str">
        <f t="shared" si="51"/>
        <v/>
      </c>
      <c r="CH17" s="32"/>
      <c r="CI17" s="33"/>
      <c r="CJ17" s="33" t="str">
        <f t="shared" si="52"/>
        <v/>
      </c>
      <c r="CK17" s="33" t="str">
        <f t="shared" si="53"/>
        <v/>
      </c>
      <c r="CL17" s="34" t="str">
        <f t="shared" si="54"/>
        <v/>
      </c>
      <c r="CO17" s="12" t="str">
        <f t="shared" si="55"/>
        <v/>
      </c>
      <c r="CP17" s="12" t="str">
        <f t="shared" si="56"/>
        <v/>
      </c>
      <c r="CQ17" s="6" t="str">
        <f t="shared" si="57"/>
        <v/>
      </c>
      <c r="CR17" s="29"/>
      <c r="CS17" s="21"/>
      <c r="CT17" s="21" t="str">
        <f t="shared" si="58"/>
        <v/>
      </c>
      <c r="CU17" s="21" t="str">
        <f t="shared" si="59"/>
        <v/>
      </c>
      <c r="CV17" s="22" t="str">
        <f t="shared" si="60"/>
        <v/>
      </c>
      <c r="CW17" s="29"/>
      <c r="CX17" s="21"/>
      <c r="CY17" s="21" t="str">
        <f t="shared" si="61"/>
        <v/>
      </c>
      <c r="CZ17" s="21" t="str">
        <f t="shared" si="62"/>
        <v/>
      </c>
      <c r="DA17" s="22" t="str">
        <f t="shared" si="63"/>
        <v/>
      </c>
      <c r="DB17" s="5">
        <v>2.5</v>
      </c>
      <c r="DC17" s="5">
        <v>790.039401</v>
      </c>
      <c r="DD17" s="21">
        <f t="shared" si="64"/>
        <v>790.039401</v>
      </c>
      <c r="DE17" s="21">
        <f t="shared" si="65"/>
        <v>79.0039401</v>
      </c>
      <c r="DF17" s="22">
        <f t="shared" si="66"/>
        <v>79.0039401</v>
      </c>
      <c r="DG17" s="29"/>
      <c r="DH17" s="21"/>
      <c r="DI17" s="21" t="str">
        <f t="shared" si="67"/>
        <v/>
      </c>
      <c r="DJ17" s="21" t="str">
        <f t="shared" si="68"/>
        <v/>
      </c>
      <c r="DK17" s="22" t="str">
        <f t="shared" si="69"/>
        <v/>
      </c>
      <c r="DL17" s="29"/>
      <c r="DM17" s="21"/>
      <c r="DN17" s="21" t="str">
        <f t="shared" si="70"/>
        <v/>
      </c>
      <c r="DO17" s="21" t="str">
        <f t="shared" si="71"/>
        <v/>
      </c>
      <c r="DP17" s="22" t="str">
        <f t="shared" si="72"/>
        <v/>
      </c>
      <c r="DQ17" s="29"/>
      <c r="DR17" s="21"/>
      <c r="DS17" s="21" t="str">
        <f t="shared" si="73"/>
        <v/>
      </c>
      <c r="DT17" s="21" t="str">
        <f t="shared" si="74"/>
        <v/>
      </c>
      <c r="DU17" s="22" t="str">
        <f t="shared" si="75"/>
        <v/>
      </c>
      <c r="DV17" s="5">
        <v>6.0</v>
      </c>
      <c r="DW17" s="5">
        <v>42.76363228</v>
      </c>
      <c r="DX17" s="12">
        <f t="shared" si="76"/>
        <v>11.41698847</v>
      </c>
      <c r="DY17" s="12">
        <f t="shared" si="77"/>
        <v>17.10545291</v>
      </c>
      <c r="DZ17" s="6">
        <f t="shared" si="78"/>
        <v>4.566795388</v>
      </c>
    </row>
    <row r="18">
      <c r="A18" s="5">
        <v>9.0</v>
      </c>
      <c r="B18" s="5">
        <v>625.0</v>
      </c>
      <c r="C18" s="12">
        <f t="shared" si="1"/>
        <v>553</v>
      </c>
      <c r="D18" s="12">
        <f t="shared" si="2"/>
        <v>22.64492754</v>
      </c>
      <c r="E18" s="6">
        <f t="shared" si="3"/>
        <v>20.03623188</v>
      </c>
      <c r="F18" s="30"/>
      <c r="G18" s="30"/>
      <c r="H18" s="30" t="str">
        <f t="shared" si="4"/>
        <v/>
      </c>
      <c r="I18" s="30" t="str">
        <f t="shared" si="5"/>
        <v/>
      </c>
      <c r="J18" s="31" t="str">
        <f t="shared" si="6"/>
        <v/>
      </c>
      <c r="K18" s="29"/>
      <c r="L18" s="21"/>
      <c r="M18" s="21" t="str">
        <f t="shared" si="7"/>
        <v/>
      </c>
      <c r="N18" s="21" t="str">
        <f t="shared" si="8"/>
        <v/>
      </c>
      <c r="O18" s="22" t="str">
        <f t="shared" si="9"/>
        <v/>
      </c>
      <c r="R18" s="12" t="str">
        <f t="shared" si="10"/>
        <v/>
      </c>
      <c r="S18" s="12" t="str">
        <f t="shared" si="11"/>
        <v/>
      </c>
      <c r="T18" s="6" t="str">
        <f t="shared" si="12"/>
        <v/>
      </c>
      <c r="W18" s="12" t="str">
        <f t="shared" si="13"/>
        <v/>
      </c>
      <c r="X18" s="12" t="str">
        <f t="shared" si="14"/>
        <v/>
      </c>
      <c r="Y18" s="6" t="str">
        <f t="shared" si="15"/>
        <v/>
      </c>
      <c r="AB18" s="12" t="str">
        <f t="shared" si="16"/>
        <v/>
      </c>
      <c r="AC18" s="12" t="str">
        <f t="shared" si="17"/>
        <v/>
      </c>
      <c r="AD18" s="6" t="str">
        <f t="shared" si="18"/>
        <v/>
      </c>
      <c r="AE18" s="5">
        <v>1.625</v>
      </c>
      <c r="AF18" s="5">
        <v>1040.96925663272</v>
      </c>
      <c r="AG18" s="21">
        <f t="shared" si="19"/>
        <v>854.3487082</v>
      </c>
      <c r="AH18" s="21">
        <f t="shared" si="20"/>
        <v>346.9897522</v>
      </c>
      <c r="AI18" s="22">
        <f t="shared" si="21"/>
        <v>284.7829027</v>
      </c>
      <c r="AJ18" s="29"/>
      <c r="AK18" s="21"/>
      <c r="AL18" s="21" t="str">
        <f t="shared" si="22"/>
        <v/>
      </c>
      <c r="AM18" s="21" t="str">
        <f t="shared" si="23"/>
        <v/>
      </c>
      <c r="AN18" s="22" t="str">
        <f t="shared" si="24"/>
        <v/>
      </c>
      <c r="AO18" s="29"/>
      <c r="AP18" s="21"/>
      <c r="AQ18" s="21" t="str">
        <f t="shared" si="25"/>
        <v/>
      </c>
      <c r="AR18" s="21" t="str">
        <f t="shared" si="26"/>
        <v/>
      </c>
      <c r="AS18" s="22" t="str">
        <f t="shared" si="27"/>
        <v/>
      </c>
      <c r="AT18" s="29"/>
      <c r="AU18" s="21"/>
      <c r="AV18" s="21" t="str">
        <f t="shared" si="28"/>
        <v/>
      </c>
      <c r="AW18" s="21" t="str">
        <f t="shared" si="29"/>
        <v/>
      </c>
      <c r="AX18" s="22" t="str">
        <f t="shared" si="30"/>
        <v/>
      </c>
      <c r="AY18" s="29"/>
      <c r="AZ18" s="21"/>
      <c r="BA18" s="21" t="str">
        <f t="shared" si="31"/>
        <v/>
      </c>
      <c r="BB18" s="21" t="str">
        <f t="shared" si="32"/>
        <v/>
      </c>
      <c r="BC18" s="22" t="str">
        <f t="shared" si="33"/>
        <v/>
      </c>
      <c r="BD18" s="5">
        <v>11.0</v>
      </c>
      <c r="BE18" s="5">
        <v>22.205350197843</v>
      </c>
      <c r="BF18" s="12">
        <f t="shared" si="34"/>
        <v>0</v>
      </c>
      <c r="BG18" s="12">
        <f t="shared" si="35"/>
        <v>4.44107004</v>
      </c>
      <c r="BH18" s="6">
        <f t="shared" si="36"/>
        <v>0</v>
      </c>
      <c r="BI18" s="32"/>
      <c r="BJ18" s="33"/>
      <c r="BK18" s="33" t="str">
        <f t="shared" si="37"/>
        <v/>
      </c>
      <c r="BL18" s="33" t="str">
        <f t="shared" si="38"/>
        <v/>
      </c>
      <c r="BM18" s="34" t="str">
        <f t="shared" si="39"/>
        <v/>
      </c>
      <c r="BN18" s="32"/>
      <c r="BO18" s="33"/>
      <c r="BP18" s="33" t="str">
        <f t="shared" si="40"/>
        <v/>
      </c>
      <c r="BQ18" s="33" t="str">
        <f t="shared" si="41"/>
        <v/>
      </c>
      <c r="BR18" s="34" t="str">
        <f t="shared" si="42"/>
        <v/>
      </c>
      <c r="BS18" s="32"/>
      <c r="BT18" s="33"/>
      <c r="BU18" s="33" t="str">
        <f t="shared" si="43"/>
        <v/>
      </c>
      <c r="BV18" s="33" t="str">
        <f t="shared" si="44"/>
        <v/>
      </c>
      <c r="BW18" s="34" t="str">
        <f t="shared" si="45"/>
        <v/>
      </c>
      <c r="BX18" s="5">
        <v>5.5</v>
      </c>
      <c r="BY18" s="5">
        <v>324.004404316</v>
      </c>
      <c r="BZ18" s="33">
        <f t="shared" si="46"/>
        <v>156.8513176</v>
      </c>
      <c r="CA18" s="33">
        <f t="shared" si="47"/>
        <v>64.80088086</v>
      </c>
      <c r="CB18" s="34">
        <f t="shared" si="48"/>
        <v>31.37026352</v>
      </c>
      <c r="CE18" s="33" t="str">
        <f t="shared" si="49"/>
        <v/>
      </c>
      <c r="CF18" s="33" t="str">
        <f t="shared" si="50"/>
        <v/>
      </c>
      <c r="CG18" s="34" t="str">
        <f t="shared" si="51"/>
        <v/>
      </c>
      <c r="CH18" s="32"/>
      <c r="CI18" s="33"/>
      <c r="CJ18" s="33" t="str">
        <f t="shared" si="52"/>
        <v/>
      </c>
      <c r="CK18" s="33" t="str">
        <f t="shared" si="53"/>
        <v/>
      </c>
      <c r="CL18" s="34" t="str">
        <f t="shared" si="54"/>
        <v/>
      </c>
      <c r="CO18" s="12" t="str">
        <f t="shared" si="55"/>
        <v/>
      </c>
      <c r="CP18" s="12" t="str">
        <f t="shared" si="56"/>
        <v/>
      </c>
      <c r="CQ18" s="6" t="str">
        <f t="shared" si="57"/>
        <v/>
      </c>
      <c r="CR18" s="32"/>
      <c r="CS18" s="33"/>
      <c r="CT18" s="33" t="str">
        <f t="shared" si="58"/>
        <v/>
      </c>
      <c r="CU18" s="33" t="str">
        <f t="shared" si="59"/>
        <v/>
      </c>
      <c r="CV18" s="34" t="str">
        <f t="shared" si="60"/>
        <v/>
      </c>
      <c r="CW18" s="32"/>
      <c r="CX18" s="33"/>
      <c r="CY18" s="33" t="str">
        <f t="shared" si="61"/>
        <v/>
      </c>
      <c r="CZ18" s="33" t="str">
        <f t="shared" si="62"/>
        <v/>
      </c>
      <c r="DA18" s="34" t="str">
        <f t="shared" si="63"/>
        <v/>
      </c>
      <c r="DB18" s="5">
        <v>2.75</v>
      </c>
      <c r="DC18" s="5">
        <v>496.2705321</v>
      </c>
      <c r="DD18" s="33">
        <f t="shared" si="64"/>
        <v>496.2705321</v>
      </c>
      <c r="DE18" s="33">
        <f t="shared" si="65"/>
        <v>49.62705321</v>
      </c>
      <c r="DF18" s="34">
        <f t="shared" si="66"/>
        <v>49.62705321</v>
      </c>
      <c r="DG18" s="32"/>
      <c r="DH18" s="33"/>
      <c r="DI18" s="33" t="str">
        <f t="shared" si="67"/>
        <v/>
      </c>
      <c r="DJ18" s="33" t="str">
        <f t="shared" si="68"/>
        <v/>
      </c>
      <c r="DK18" s="34" t="str">
        <f t="shared" si="69"/>
        <v/>
      </c>
      <c r="DL18" s="32"/>
      <c r="DM18" s="33"/>
      <c r="DN18" s="33" t="str">
        <f t="shared" si="70"/>
        <v/>
      </c>
      <c r="DO18" s="33" t="str">
        <f t="shared" si="71"/>
        <v/>
      </c>
      <c r="DP18" s="34" t="str">
        <f t="shared" si="72"/>
        <v/>
      </c>
      <c r="DQ18" s="32"/>
      <c r="DR18" s="33"/>
      <c r="DS18" s="33" t="str">
        <f t="shared" si="73"/>
        <v/>
      </c>
      <c r="DT18" s="33" t="str">
        <f t="shared" si="74"/>
        <v/>
      </c>
      <c r="DU18" s="34" t="str">
        <f t="shared" si="75"/>
        <v/>
      </c>
      <c r="DX18" s="12" t="str">
        <f t="shared" si="76"/>
        <v/>
      </c>
      <c r="DY18" s="12" t="str">
        <f t="shared" si="77"/>
        <v/>
      </c>
      <c r="DZ18" s="6" t="str">
        <f t="shared" si="78"/>
        <v/>
      </c>
    </row>
    <row r="19">
      <c r="A19" s="35"/>
      <c r="C19" s="12" t="str">
        <f t="shared" si="1"/>
        <v/>
      </c>
      <c r="D19" s="12" t="str">
        <f t="shared" si="2"/>
        <v/>
      </c>
      <c r="E19" s="6" t="str">
        <f t="shared" si="3"/>
        <v/>
      </c>
      <c r="F19" s="32"/>
      <c r="G19" s="33"/>
      <c r="H19" s="33" t="str">
        <f t="shared" si="4"/>
        <v/>
      </c>
      <c r="I19" s="33" t="str">
        <f t="shared" si="5"/>
        <v/>
      </c>
      <c r="J19" s="34" t="str">
        <f t="shared" si="6"/>
        <v/>
      </c>
      <c r="K19" s="32"/>
      <c r="L19" s="33"/>
      <c r="M19" s="33" t="str">
        <f t="shared" si="7"/>
        <v/>
      </c>
      <c r="N19" s="33" t="str">
        <f t="shared" si="8"/>
        <v/>
      </c>
      <c r="O19" s="34" t="str">
        <f t="shared" si="9"/>
        <v/>
      </c>
      <c r="R19" s="12" t="str">
        <f t="shared" si="10"/>
        <v/>
      </c>
      <c r="S19" s="12" t="str">
        <f t="shared" si="11"/>
        <v/>
      </c>
      <c r="T19" s="6" t="str">
        <f t="shared" si="12"/>
        <v/>
      </c>
      <c r="W19" s="12" t="str">
        <f t="shared" si="13"/>
        <v/>
      </c>
      <c r="X19" s="12" t="str">
        <f t="shared" si="14"/>
        <v/>
      </c>
      <c r="Y19" s="6" t="str">
        <f t="shared" si="15"/>
        <v/>
      </c>
      <c r="AB19" s="12" t="str">
        <f t="shared" si="16"/>
        <v/>
      </c>
      <c r="AC19" s="12" t="str">
        <f t="shared" si="17"/>
        <v/>
      </c>
      <c r="AD19" s="6" t="str">
        <f t="shared" si="18"/>
        <v/>
      </c>
      <c r="AE19" s="5">
        <v>1.875</v>
      </c>
      <c r="AF19" s="5">
        <v>850.851191281327</v>
      </c>
      <c r="AG19" s="33">
        <f t="shared" si="19"/>
        <v>664.2306429</v>
      </c>
      <c r="AH19" s="33">
        <f t="shared" si="20"/>
        <v>283.6170638</v>
      </c>
      <c r="AI19" s="34">
        <f t="shared" si="21"/>
        <v>221.4102143</v>
      </c>
      <c r="AJ19" s="32"/>
      <c r="AK19" s="33"/>
      <c r="AL19" s="33" t="str">
        <f t="shared" si="22"/>
        <v/>
      </c>
      <c r="AM19" s="33" t="str">
        <f t="shared" si="23"/>
        <v/>
      </c>
      <c r="AN19" s="34" t="str">
        <f t="shared" si="24"/>
        <v/>
      </c>
      <c r="AO19" s="32"/>
      <c r="AP19" s="33"/>
      <c r="AQ19" s="33" t="str">
        <f t="shared" si="25"/>
        <v/>
      </c>
      <c r="AR19" s="33" t="str">
        <f t="shared" si="26"/>
        <v/>
      </c>
      <c r="AS19" s="34" t="str">
        <f t="shared" si="27"/>
        <v/>
      </c>
      <c r="AT19" s="32"/>
      <c r="AU19" s="33"/>
      <c r="AV19" s="33" t="str">
        <f t="shared" si="28"/>
        <v/>
      </c>
      <c r="AW19" s="33" t="str">
        <f t="shared" si="29"/>
        <v/>
      </c>
      <c r="AX19" s="34" t="str">
        <f t="shared" si="30"/>
        <v/>
      </c>
      <c r="AY19" s="32"/>
      <c r="AZ19" s="33"/>
      <c r="BA19" s="33" t="str">
        <f t="shared" si="31"/>
        <v/>
      </c>
      <c r="BB19" s="33" t="str">
        <f t="shared" si="32"/>
        <v/>
      </c>
      <c r="BC19" s="34" t="str">
        <f t="shared" si="33"/>
        <v/>
      </c>
      <c r="BF19" s="12" t="str">
        <f t="shared" si="34"/>
        <v/>
      </c>
      <c r="BG19" s="12" t="str">
        <f t="shared" si="35"/>
        <v/>
      </c>
      <c r="BH19" s="6" t="str">
        <f t="shared" si="36"/>
        <v/>
      </c>
      <c r="BI19" s="32"/>
      <c r="BJ19" s="33"/>
      <c r="BK19" s="33" t="str">
        <f t="shared" si="37"/>
        <v/>
      </c>
      <c r="BL19" s="33" t="str">
        <f t="shared" si="38"/>
        <v/>
      </c>
      <c r="BM19" s="34" t="str">
        <f t="shared" si="39"/>
        <v/>
      </c>
      <c r="BN19" s="32"/>
      <c r="BO19" s="33"/>
      <c r="BP19" s="33" t="str">
        <f t="shared" si="40"/>
        <v/>
      </c>
      <c r="BQ19" s="33" t="str">
        <f t="shared" si="41"/>
        <v/>
      </c>
      <c r="BR19" s="34" t="str">
        <f t="shared" si="42"/>
        <v/>
      </c>
      <c r="BS19" s="32"/>
      <c r="BT19" s="33"/>
      <c r="BU19" s="33" t="str">
        <f t="shared" si="43"/>
        <v/>
      </c>
      <c r="BV19" s="33" t="str">
        <f t="shared" si="44"/>
        <v/>
      </c>
      <c r="BW19" s="34" t="str">
        <f t="shared" si="45"/>
        <v/>
      </c>
      <c r="BX19" s="32"/>
      <c r="BY19" s="33"/>
      <c r="BZ19" s="33" t="str">
        <f t="shared" si="46"/>
        <v/>
      </c>
      <c r="CA19" s="33" t="str">
        <f t="shared" si="47"/>
        <v/>
      </c>
      <c r="CB19" s="34" t="str">
        <f t="shared" si="48"/>
        <v/>
      </c>
      <c r="CC19" s="32"/>
      <c r="CD19" s="33"/>
      <c r="CE19" s="33" t="str">
        <f t="shared" si="49"/>
        <v/>
      </c>
      <c r="CF19" s="33" t="str">
        <f t="shared" si="50"/>
        <v/>
      </c>
      <c r="CG19" s="34" t="str">
        <f t="shared" si="51"/>
        <v/>
      </c>
      <c r="CH19" s="32"/>
      <c r="CI19" s="33"/>
      <c r="CJ19" s="33" t="str">
        <f t="shared" si="52"/>
        <v/>
      </c>
      <c r="CK19" s="33" t="str">
        <f t="shared" si="53"/>
        <v/>
      </c>
      <c r="CL19" s="34" t="str">
        <f t="shared" si="54"/>
        <v/>
      </c>
      <c r="CO19" s="12" t="str">
        <f t="shared" si="55"/>
        <v/>
      </c>
      <c r="CP19" s="12" t="str">
        <f t="shared" si="56"/>
        <v/>
      </c>
      <c r="CQ19" s="6" t="str">
        <f t="shared" si="57"/>
        <v/>
      </c>
      <c r="CR19" s="32"/>
      <c r="CS19" s="33"/>
      <c r="CT19" s="33" t="str">
        <f t="shared" si="58"/>
        <v/>
      </c>
      <c r="CU19" s="33" t="str">
        <f t="shared" si="59"/>
        <v/>
      </c>
      <c r="CV19" s="34" t="str">
        <f t="shared" si="60"/>
        <v/>
      </c>
      <c r="CW19" s="32"/>
      <c r="CX19" s="33"/>
      <c r="CY19" s="33" t="str">
        <f t="shared" si="61"/>
        <v/>
      </c>
      <c r="CZ19" s="33" t="str">
        <f t="shared" si="62"/>
        <v/>
      </c>
      <c r="DA19" s="34" t="str">
        <f t="shared" si="63"/>
        <v/>
      </c>
      <c r="DB19" s="5">
        <v>3.0</v>
      </c>
      <c r="DC19" s="5">
        <v>371.3535487</v>
      </c>
      <c r="DD19" s="33">
        <f t="shared" si="64"/>
        <v>371.3535487</v>
      </c>
      <c r="DE19" s="33">
        <f t="shared" si="65"/>
        <v>37.13535487</v>
      </c>
      <c r="DF19" s="34">
        <f t="shared" si="66"/>
        <v>37.13535487</v>
      </c>
      <c r="DG19" s="32"/>
      <c r="DH19" s="33"/>
      <c r="DI19" s="33" t="str">
        <f t="shared" si="67"/>
        <v/>
      </c>
      <c r="DJ19" s="33" t="str">
        <f t="shared" si="68"/>
        <v/>
      </c>
      <c r="DK19" s="34" t="str">
        <f t="shared" si="69"/>
        <v/>
      </c>
      <c r="DL19" s="32"/>
      <c r="DM19" s="33"/>
      <c r="DN19" s="33" t="str">
        <f t="shared" si="70"/>
        <v/>
      </c>
      <c r="DO19" s="33" t="str">
        <f t="shared" si="71"/>
        <v/>
      </c>
      <c r="DP19" s="34" t="str">
        <f t="shared" si="72"/>
        <v/>
      </c>
      <c r="DQ19" s="32"/>
      <c r="DR19" s="33"/>
      <c r="DS19" s="33" t="str">
        <f t="shared" si="73"/>
        <v/>
      </c>
      <c r="DT19" s="33" t="str">
        <f t="shared" si="74"/>
        <v/>
      </c>
      <c r="DU19" s="34" t="str">
        <f t="shared" si="75"/>
        <v/>
      </c>
      <c r="DX19" s="12" t="str">
        <f t="shared" si="76"/>
        <v/>
      </c>
      <c r="DY19" s="12" t="str">
        <f t="shared" si="77"/>
        <v/>
      </c>
      <c r="DZ19" s="6" t="str">
        <f t="shared" si="78"/>
        <v/>
      </c>
    </row>
    <row r="20">
      <c r="A20" s="35"/>
      <c r="C20" s="12" t="str">
        <f t="shared" si="1"/>
        <v/>
      </c>
      <c r="D20" s="12" t="str">
        <f t="shared" si="2"/>
        <v/>
      </c>
      <c r="E20" s="6" t="str">
        <f t="shared" si="3"/>
        <v/>
      </c>
      <c r="F20" s="32"/>
      <c r="G20" s="33"/>
      <c r="H20" s="33" t="str">
        <f t="shared" si="4"/>
        <v/>
      </c>
      <c r="I20" s="33" t="str">
        <f t="shared" si="5"/>
        <v/>
      </c>
      <c r="J20" s="34" t="str">
        <f t="shared" si="6"/>
        <v/>
      </c>
      <c r="K20" s="32"/>
      <c r="L20" s="33"/>
      <c r="M20" s="33" t="str">
        <f t="shared" si="7"/>
        <v/>
      </c>
      <c r="N20" s="33" t="str">
        <f t="shared" si="8"/>
        <v/>
      </c>
      <c r="O20" s="34" t="str">
        <f t="shared" si="9"/>
        <v/>
      </c>
      <c r="R20" s="12" t="str">
        <f t="shared" si="10"/>
        <v/>
      </c>
      <c r="S20" s="12" t="str">
        <f t="shared" si="11"/>
        <v/>
      </c>
      <c r="T20" s="6" t="str">
        <f t="shared" si="12"/>
        <v/>
      </c>
      <c r="W20" s="12" t="str">
        <f t="shared" si="13"/>
        <v/>
      </c>
      <c r="X20" s="12" t="str">
        <f t="shared" si="14"/>
        <v/>
      </c>
      <c r="Y20" s="6" t="str">
        <f t="shared" si="15"/>
        <v/>
      </c>
      <c r="AB20" s="12" t="str">
        <f t="shared" si="16"/>
        <v/>
      </c>
      <c r="AC20" s="12" t="str">
        <f t="shared" si="17"/>
        <v/>
      </c>
      <c r="AD20" s="6" t="str">
        <f t="shared" si="18"/>
        <v/>
      </c>
      <c r="AE20" s="5">
        <v>2.0</v>
      </c>
      <c r="AF20" s="5">
        <v>758.713841278428</v>
      </c>
      <c r="AG20" s="33">
        <f t="shared" si="19"/>
        <v>572.0932929</v>
      </c>
      <c r="AH20" s="33">
        <f t="shared" si="20"/>
        <v>252.9046138</v>
      </c>
      <c r="AI20" s="34">
        <f t="shared" si="21"/>
        <v>190.6977643</v>
      </c>
      <c r="AJ20" s="32"/>
      <c r="AK20" s="33"/>
      <c r="AL20" s="33" t="str">
        <f t="shared" si="22"/>
        <v/>
      </c>
      <c r="AM20" s="33" t="str">
        <f t="shared" si="23"/>
        <v/>
      </c>
      <c r="AN20" s="34" t="str">
        <f t="shared" si="24"/>
        <v/>
      </c>
      <c r="AO20" s="32"/>
      <c r="AP20" s="33"/>
      <c r="AQ20" s="33" t="str">
        <f t="shared" si="25"/>
        <v/>
      </c>
      <c r="AR20" s="33" t="str">
        <f t="shared" si="26"/>
        <v/>
      </c>
      <c r="AS20" s="34" t="str">
        <f t="shared" si="27"/>
        <v/>
      </c>
      <c r="AT20" s="32"/>
      <c r="AU20" s="33"/>
      <c r="AV20" s="33" t="str">
        <f t="shared" si="28"/>
        <v/>
      </c>
      <c r="AW20" s="33" t="str">
        <f t="shared" si="29"/>
        <v/>
      </c>
      <c r="AX20" s="34" t="str">
        <f t="shared" si="30"/>
        <v/>
      </c>
      <c r="AY20" s="32"/>
      <c r="AZ20" s="33"/>
      <c r="BA20" s="33" t="str">
        <f t="shared" si="31"/>
        <v/>
      </c>
      <c r="BB20" s="33" t="str">
        <f t="shared" si="32"/>
        <v/>
      </c>
      <c r="BC20" s="34" t="str">
        <f t="shared" si="33"/>
        <v/>
      </c>
      <c r="BF20" s="12" t="str">
        <f t="shared" si="34"/>
        <v/>
      </c>
      <c r="BG20" s="12" t="str">
        <f t="shared" si="35"/>
        <v/>
      </c>
      <c r="BH20" s="6" t="str">
        <f t="shared" si="36"/>
        <v/>
      </c>
      <c r="BI20" s="32"/>
      <c r="BJ20" s="33"/>
      <c r="BK20" s="33" t="str">
        <f t="shared" si="37"/>
        <v/>
      </c>
      <c r="BL20" s="33" t="str">
        <f t="shared" si="38"/>
        <v/>
      </c>
      <c r="BM20" s="34" t="str">
        <f t="shared" si="39"/>
        <v/>
      </c>
      <c r="BN20" s="32"/>
      <c r="BO20" s="33"/>
      <c r="BP20" s="33" t="str">
        <f t="shared" si="40"/>
        <v/>
      </c>
      <c r="BQ20" s="33" t="str">
        <f t="shared" si="41"/>
        <v/>
      </c>
      <c r="BR20" s="34" t="str">
        <f t="shared" si="42"/>
        <v/>
      </c>
      <c r="BS20" s="32"/>
      <c r="BT20" s="33"/>
      <c r="BU20" s="33" t="str">
        <f t="shared" si="43"/>
        <v/>
      </c>
      <c r="BV20" s="33" t="str">
        <f t="shared" si="44"/>
        <v/>
      </c>
      <c r="BW20" s="34" t="str">
        <f t="shared" si="45"/>
        <v/>
      </c>
      <c r="BX20" s="32"/>
      <c r="BY20" s="33"/>
      <c r="BZ20" s="33" t="str">
        <f t="shared" si="46"/>
        <v/>
      </c>
      <c r="CA20" s="33" t="str">
        <f t="shared" si="47"/>
        <v/>
      </c>
      <c r="CB20" s="34" t="str">
        <f t="shared" si="48"/>
        <v/>
      </c>
      <c r="CC20" s="32"/>
      <c r="CD20" s="33"/>
      <c r="CE20" s="33" t="str">
        <f t="shared" si="49"/>
        <v/>
      </c>
      <c r="CF20" s="33" t="str">
        <f t="shared" si="50"/>
        <v/>
      </c>
      <c r="CG20" s="34" t="str">
        <f t="shared" si="51"/>
        <v/>
      </c>
      <c r="CH20" s="32"/>
      <c r="CI20" s="33"/>
      <c r="CJ20" s="33" t="str">
        <f t="shared" si="52"/>
        <v/>
      </c>
      <c r="CK20" s="33" t="str">
        <f t="shared" si="53"/>
        <v/>
      </c>
      <c r="CL20" s="34" t="str">
        <f t="shared" si="54"/>
        <v/>
      </c>
      <c r="CO20" s="12" t="str">
        <f t="shared" si="55"/>
        <v/>
      </c>
      <c r="CP20" s="12" t="str">
        <f t="shared" si="56"/>
        <v/>
      </c>
      <c r="CQ20" s="6" t="str">
        <f t="shared" si="57"/>
        <v/>
      </c>
      <c r="CR20" s="32"/>
      <c r="CS20" s="33"/>
      <c r="CT20" s="33" t="str">
        <f t="shared" si="58"/>
        <v/>
      </c>
      <c r="CU20" s="33" t="str">
        <f t="shared" si="59"/>
        <v/>
      </c>
      <c r="CV20" s="34" t="str">
        <f t="shared" si="60"/>
        <v/>
      </c>
      <c r="CW20" s="32"/>
      <c r="CX20" s="33"/>
      <c r="CY20" s="33" t="str">
        <f t="shared" si="61"/>
        <v/>
      </c>
      <c r="CZ20" s="33" t="str">
        <f t="shared" si="62"/>
        <v/>
      </c>
      <c r="DA20" s="34" t="str">
        <f t="shared" si="63"/>
        <v/>
      </c>
      <c r="DB20" s="5">
        <v>3.25</v>
      </c>
      <c r="DC20" s="5">
        <v>241.572751</v>
      </c>
      <c r="DD20" s="33">
        <f t="shared" si="64"/>
        <v>241.572751</v>
      </c>
      <c r="DE20" s="33">
        <f t="shared" si="65"/>
        <v>24.1572751</v>
      </c>
      <c r="DF20" s="34">
        <f t="shared" si="66"/>
        <v>24.1572751</v>
      </c>
      <c r="DG20" s="32"/>
      <c r="DH20" s="33"/>
      <c r="DI20" s="33" t="str">
        <f t="shared" si="67"/>
        <v/>
      </c>
      <c r="DJ20" s="33" t="str">
        <f t="shared" si="68"/>
        <v/>
      </c>
      <c r="DK20" s="34" t="str">
        <f t="shared" si="69"/>
        <v/>
      </c>
      <c r="DL20" s="32"/>
      <c r="DM20" s="33"/>
      <c r="DN20" s="33" t="str">
        <f t="shared" si="70"/>
        <v/>
      </c>
      <c r="DO20" s="33" t="str">
        <f t="shared" si="71"/>
        <v/>
      </c>
      <c r="DP20" s="34" t="str">
        <f t="shared" si="72"/>
        <v/>
      </c>
      <c r="DQ20" s="32"/>
      <c r="DR20" s="33"/>
      <c r="DS20" s="33" t="str">
        <f t="shared" si="73"/>
        <v/>
      </c>
      <c r="DT20" s="33" t="str">
        <f t="shared" si="74"/>
        <v/>
      </c>
      <c r="DU20" s="34" t="str">
        <f t="shared" si="75"/>
        <v/>
      </c>
      <c r="DX20" s="12" t="str">
        <f t="shared" si="76"/>
        <v/>
      </c>
      <c r="DY20" s="12" t="str">
        <f t="shared" si="77"/>
        <v/>
      </c>
      <c r="DZ20" s="6" t="str">
        <f t="shared" si="78"/>
        <v/>
      </c>
    </row>
    <row r="21">
      <c r="A21" s="13"/>
      <c r="C21" s="12" t="str">
        <f t="shared" si="1"/>
        <v/>
      </c>
      <c r="D21" s="12" t="str">
        <f t="shared" si="2"/>
        <v/>
      </c>
      <c r="E21" s="6" t="str">
        <f t="shared" si="3"/>
        <v/>
      </c>
      <c r="F21" s="32"/>
      <c r="G21" s="33"/>
      <c r="H21" s="33" t="str">
        <f t="shared" si="4"/>
        <v/>
      </c>
      <c r="I21" s="33" t="str">
        <f t="shared" si="5"/>
        <v/>
      </c>
      <c r="J21" s="34" t="str">
        <f t="shared" si="6"/>
        <v/>
      </c>
      <c r="K21" s="32"/>
      <c r="L21" s="33"/>
      <c r="M21" s="33" t="str">
        <f t="shared" si="7"/>
        <v/>
      </c>
      <c r="N21" s="33" t="str">
        <f t="shared" si="8"/>
        <v/>
      </c>
      <c r="O21" s="34" t="str">
        <f t="shared" si="9"/>
        <v/>
      </c>
      <c r="R21" s="12" t="str">
        <f t="shared" si="10"/>
        <v/>
      </c>
      <c r="S21" s="12" t="str">
        <f t="shared" si="11"/>
        <v/>
      </c>
      <c r="T21" s="6" t="str">
        <f t="shared" si="12"/>
        <v/>
      </c>
      <c r="W21" s="12" t="str">
        <f t="shared" si="13"/>
        <v/>
      </c>
      <c r="X21" s="12" t="str">
        <f t="shared" si="14"/>
        <v/>
      </c>
      <c r="Y21" s="6" t="str">
        <f t="shared" si="15"/>
        <v/>
      </c>
      <c r="AB21" s="12" t="str">
        <f t="shared" si="16"/>
        <v/>
      </c>
      <c r="AC21" s="12" t="str">
        <f t="shared" si="17"/>
        <v/>
      </c>
      <c r="AD21" s="6" t="str">
        <f t="shared" si="18"/>
        <v/>
      </c>
      <c r="AE21" s="5">
        <v>2.125</v>
      </c>
      <c r="AF21" s="5">
        <v>726.44393345056</v>
      </c>
      <c r="AG21" s="33">
        <f t="shared" si="19"/>
        <v>539.8233851</v>
      </c>
      <c r="AH21" s="33">
        <f t="shared" si="20"/>
        <v>242.1479778</v>
      </c>
      <c r="AI21" s="34">
        <f t="shared" si="21"/>
        <v>179.9411284</v>
      </c>
      <c r="AJ21" s="32"/>
      <c r="AK21" s="33"/>
      <c r="AL21" s="33" t="str">
        <f t="shared" si="22"/>
        <v/>
      </c>
      <c r="AM21" s="33" t="str">
        <f t="shared" si="23"/>
        <v/>
      </c>
      <c r="AN21" s="34" t="str">
        <f t="shared" si="24"/>
        <v/>
      </c>
      <c r="AO21" s="32"/>
      <c r="AP21" s="33"/>
      <c r="AQ21" s="33" t="str">
        <f t="shared" si="25"/>
        <v/>
      </c>
      <c r="AR21" s="33" t="str">
        <f t="shared" si="26"/>
        <v/>
      </c>
      <c r="AS21" s="34" t="str">
        <f t="shared" si="27"/>
        <v/>
      </c>
      <c r="AT21" s="32"/>
      <c r="AU21" s="33"/>
      <c r="AV21" s="33" t="str">
        <f t="shared" si="28"/>
        <v/>
      </c>
      <c r="AW21" s="33" t="str">
        <f t="shared" si="29"/>
        <v/>
      </c>
      <c r="AX21" s="34" t="str">
        <f t="shared" si="30"/>
        <v/>
      </c>
      <c r="AY21" s="32"/>
      <c r="AZ21" s="33"/>
      <c r="BA21" s="33" t="str">
        <f t="shared" si="31"/>
        <v/>
      </c>
      <c r="BB21" s="33" t="str">
        <f t="shared" si="32"/>
        <v/>
      </c>
      <c r="BC21" s="34" t="str">
        <f t="shared" si="33"/>
        <v/>
      </c>
      <c r="BF21" s="12" t="str">
        <f t="shared" si="34"/>
        <v/>
      </c>
      <c r="BG21" s="12" t="str">
        <f t="shared" si="35"/>
        <v/>
      </c>
      <c r="BH21" s="6" t="str">
        <f t="shared" si="36"/>
        <v/>
      </c>
      <c r="BI21" s="32"/>
      <c r="BJ21" s="33"/>
      <c r="BK21" s="33" t="str">
        <f t="shared" si="37"/>
        <v/>
      </c>
      <c r="BL21" s="33" t="str">
        <f t="shared" si="38"/>
        <v/>
      </c>
      <c r="BM21" s="34" t="str">
        <f t="shared" si="39"/>
        <v/>
      </c>
      <c r="BN21" s="32"/>
      <c r="BO21" s="33"/>
      <c r="BP21" s="33" t="str">
        <f t="shared" si="40"/>
        <v/>
      </c>
      <c r="BQ21" s="33" t="str">
        <f t="shared" si="41"/>
        <v/>
      </c>
      <c r="BR21" s="34" t="str">
        <f t="shared" si="42"/>
        <v/>
      </c>
      <c r="BS21" s="32"/>
      <c r="BT21" s="33"/>
      <c r="BU21" s="33" t="str">
        <f t="shared" si="43"/>
        <v/>
      </c>
      <c r="BV21" s="33" t="str">
        <f t="shared" si="44"/>
        <v/>
      </c>
      <c r="BW21" s="34" t="str">
        <f t="shared" si="45"/>
        <v/>
      </c>
      <c r="BX21" s="32"/>
      <c r="BY21" s="33"/>
      <c r="BZ21" s="33" t="str">
        <f t="shared" si="46"/>
        <v/>
      </c>
      <c r="CA21" s="33" t="str">
        <f t="shared" si="47"/>
        <v/>
      </c>
      <c r="CB21" s="34" t="str">
        <f t="shared" si="48"/>
        <v/>
      </c>
      <c r="CC21" s="32"/>
      <c r="CD21" s="33"/>
      <c r="CE21" s="33" t="str">
        <f t="shared" si="49"/>
        <v/>
      </c>
      <c r="CF21" s="33" t="str">
        <f t="shared" si="50"/>
        <v/>
      </c>
      <c r="CG21" s="34" t="str">
        <f t="shared" si="51"/>
        <v/>
      </c>
      <c r="CH21" s="32"/>
      <c r="CI21" s="33"/>
      <c r="CJ21" s="33" t="str">
        <f t="shared" si="52"/>
        <v/>
      </c>
      <c r="CK21" s="33" t="str">
        <f t="shared" si="53"/>
        <v/>
      </c>
      <c r="CL21" s="34" t="str">
        <f t="shared" si="54"/>
        <v/>
      </c>
      <c r="CO21" s="12" t="str">
        <f t="shared" si="55"/>
        <v/>
      </c>
      <c r="CP21" s="12" t="str">
        <f t="shared" si="56"/>
        <v/>
      </c>
      <c r="CQ21" s="6" t="str">
        <f t="shared" si="57"/>
        <v/>
      </c>
      <c r="CR21" s="32"/>
      <c r="CS21" s="33"/>
      <c r="CT21" s="33" t="str">
        <f t="shared" si="58"/>
        <v/>
      </c>
      <c r="CU21" s="33" t="str">
        <f t="shared" si="59"/>
        <v/>
      </c>
      <c r="CV21" s="34" t="str">
        <f t="shared" si="60"/>
        <v/>
      </c>
      <c r="CW21" s="32"/>
      <c r="CX21" s="33"/>
      <c r="CY21" s="33" t="str">
        <f t="shared" si="61"/>
        <v/>
      </c>
      <c r="CZ21" s="33" t="str">
        <f t="shared" si="62"/>
        <v/>
      </c>
      <c r="DA21" s="34" t="str">
        <f t="shared" si="63"/>
        <v/>
      </c>
      <c r="DB21" s="5">
        <v>3.5</v>
      </c>
      <c r="DC21" s="5">
        <v>310.0758523</v>
      </c>
      <c r="DD21" s="33">
        <f t="shared" si="64"/>
        <v>310.0758523</v>
      </c>
      <c r="DE21" s="33">
        <f t="shared" si="65"/>
        <v>31.00758523</v>
      </c>
      <c r="DF21" s="34">
        <f t="shared" si="66"/>
        <v>31.00758523</v>
      </c>
      <c r="DG21" s="32"/>
      <c r="DH21" s="33"/>
      <c r="DI21" s="33" t="str">
        <f t="shared" si="67"/>
        <v/>
      </c>
      <c r="DJ21" s="33" t="str">
        <f t="shared" si="68"/>
        <v/>
      </c>
      <c r="DK21" s="34" t="str">
        <f t="shared" si="69"/>
        <v/>
      </c>
      <c r="DL21" s="32"/>
      <c r="DM21" s="33"/>
      <c r="DN21" s="33" t="str">
        <f t="shared" si="70"/>
        <v/>
      </c>
      <c r="DO21" s="33" t="str">
        <f t="shared" si="71"/>
        <v/>
      </c>
      <c r="DP21" s="34" t="str">
        <f t="shared" si="72"/>
        <v/>
      </c>
      <c r="DQ21" s="32"/>
      <c r="DR21" s="33"/>
      <c r="DS21" s="33" t="str">
        <f t="shared" si="73"/>
        <v/>
      </c>
      <c r="DT21" s="33" t="str">
        <f t="shared" si="74"/>
        <v/>
      </c>
      <c r="DU21" s="34" t="str">
        <f t="shared" si="75"/>
        <v/>
      </c>
      <c r="DX21" s="12" t="str">
        <f t="shared" si="76"/>
        <v/>
      </c>
      <c r="DY21" s="12" t="str">
        <f t="shared" si="77"/>
        <v/>
      </c>
      <c r="DZ21" s="6" t="str">
        <f t="shared" si="78"/>
        <v/>
      </c>
    </row>
    <row r="22">
      <c r="A22" s="13"/>
      <c r="C22" s="12" t="str">
        <f t="shared" si="1"/>
        <v/>
      </c>
      <c r="D22" s="12" t="str">
        <f t="shared" si="2"/>
        <v/>
      </c>
      <c r="E22" s="6" t="str">
        <f t="shared" si="3"/>
        <v/>
      </c>
      <c r="F22" s="32"/>
      <c r="G22" s="33"/>
      <c r="H22" s="33" t="str">
        <f t="shared" si="4"/>
        <v/>
      </c>
      <c r="I22" s="33" t="str">
        <f t="shared" si="5"/>
        <v/>
      </c>
      <c r="J22" s="34" t="str">
        <f t="shared" si="6"/>
        <v/>
      </c>
      <c r="K22" s="32"/>
      <c r="L22" s="33"/>
      <c r="M22" s="33" t="str">
        <f t="shared" si="7"/>
        <v/>
      </c>
      <c r="N22" s="33" t="str">
        <f t="shared" si="8"/>
        <v/>
      </c>
      <c r="O22" s="34" t="str">
        <f t="shared" si="9"/>
        <v/>
      </c>
      <c r="R22" s="12" t="str">
        <f t="shared" si="10"/>
        <v/>
      </c>
      <c r="S22" s="12" t="str">
        <f t="shared" si="11"/>
        <v/>
      </c>
      <c r="T22" s="6" t="str">
        <f t="shared" si="12"/>
        <v/>
      </c>
      <c r="W22" s="12" t="str">
        <f t="shared" si="13"/>
        <v/>
      </c>
      <c r="X22" s="12" t="str">
        <f t="shared" si="14"/>
        <v/>
      </c>
      <c r="Y22" s="6" t="str">
        <f t="shared" si="15"/>
        <v/>
      </c>
      <c r="AB22" s="12" t="str">
        <f t="shared" si="16"/>
        <v/>
      </c>
      <c r="AC22" s="12" t="str">
        <f t="shared" si="17"/>
        <v/>
      </c>
      <c r="AD22" s="6" t="str">
        <f t="shared" si="18"/>
        <v/>
      </c>
      <c r="AE22" s="5">
        <v>2.25</v>
      </c>
      <c r="AF22" s="5">
        <v>574.40435933605</v>
      </c>
      <c r="AG22" s="33">
        <f t="shared" si="19"/>
        <v>387.7838109</v>
      </c>
      <c r="AH22" s="33">
        <f t="shared" si="20"/>
        <v>191.4681198</v>
      </c>
      <c r="AI22" s="34">
        <f t="shared" si="21"/>
        <v>129.2612703</v>
      </c>
      <c r="AJ22" s="32"/>
      <c r="AK22" s="33"/>
      <c r="AL22" s="33" t="str">
        <f t="shared" si="22"/>
        <v/>
      </c>
      <c r="AM22" s="33" t="str">
        <f t="shared" si="23"/>
        <v/>
      </c>
      <c r="AN22" s="34" t="str">
        <f t="shared" si="24"/>
        <v/>
      </c>
      <c r="AO22" s="32"/>
      <c r="AP22" s="33"/>
      <c r="AQ22" s="33" t="str">
        <f t="shared" si="25"/>
        <v/>
      </c>
      <c r="AR22" s="33" t="str">
        <f t="shared" si="26"/>
        <v/>
      </c>
      <c r="AS22" s="34" t="str">
        <f t="shared" si="27"/>
        <v/>
      </c>
      <c r="AT22" s="32"/>
      <c r="AU22" s="33"/>
      <c r="AV22" s="33" t="str">
        <f t="shared" si="28"/>
        <v/>
      </c>
      <c r="AW22" s="33" t="str">
        <f t="shared" si="29"/>
        <v/>
      </c>
      <c r="AX22" s="34" t="str">
        <f t="shared" si="30"/>
        <v/>
      </c>
      <c r="AY22" s="32"/>
      <c r="AZ22" s="33"/>
      <c r="BA22" s="33" t="str">
        <f t="shared" si="31"/>
        <v/>
      </c>
      <c r="BB22" s="33" t="str">
        <f t="shared" si="32"/>
        <v/>
      </c>
      <c r="BC22" s="34" t="str">
        <f t="shared" si="33"/>
        <v/>
      </c>
      <c r="BF22" s="12" t="str">
        <f t="shared" si="34"/>
        <v/>
      </c>
      <c r="BG22" s="12" t="str">
        <f t="shared" si="35"/>
        <v/>
      </c>
      <c r="BH22" s="6" t="str">
        <f t="shared" si="36"/>
        <v/>
      </c>
      <c r="BI22" s="32"/>
      <c r="BJ22" s="33"/>
      <c r="BK22" s="33" t="str">
        <f t="shared" si="37"/>
        <v/>
      </c>
      <c r="BL22" s="33" t="str">
        <f t="shared" si="38"/>
        <v/>
      </c>
      <c r="BM22" s="34" t="str">
        <f t="shared" si="39"/>
        <v/>
      </c>
      <c r="BN22" s="32"/>
      <c r="BO22" s="33"/>
      <c r="BP22" s="33" t="str">
        <f t="shared" si="40"/>
        <v/>
      </c>
      <c r="BQ22" s="33" t="str">
        <f t="shared" si="41"/>
        <v/>
      </c>
      <c r="BR22" s="34" t="str">
        <f t="shared" si="42"/>
        <v/>
      </c>
      <c r="BS22" s="32"/>
      <c r="BT22" s="33"/>
      <c r="BU22" s="33" t="str">
        <f t="shared" si="43"/>
        <v/>
      </c>
      <c r="BV22" s="33" t="str">
        <f t="shared" si="44"/>
        <v/>
      </c>
      <c r="BW22" s="34" t="str">
        <f t="shared" si="45"/>
        <v/>
      </c>
      <c r="BX22" s="32"/>
      <c r="BY22" s="33"/>
      <c r="BZ22" s="33" t="str">
        <f t="shared" si="46"/>
        <v/>
      </c>
      <c r="CA22" s="33" t="str">
        <f t="shared" si="47"/>
        <v/>
      </c>
      <c r="CB22" s="34" t="str">
        <f t="shared" si="48"/>
        <v/>
      </c>
      <c r="CC22" s="32"/>
      <c r="CD22" s="33"/>
      <c r="CE22" s="33" t="str">
        <f t="shared" si="49"/>
        <v/>
      </c>
      <c r="CF22" s="33" t="str">
        <f t="shared" si="50"/>
        <v/>
      </c>
      <c r="CG22" s="34" t="str">
        <f t="shared" si="51"/>
        <v/>
      </c>
      <c r="CH22" s="32"/>
      <c r="CI22" s="33"/>
      <c r="CJ22" s="33" t="str">
        <f t="shared" si="52"/>
        <v/>
      </c>
      <c r="CK22" s="33" t="str">
        <f t="shared" si="53"/>
        <v/>
      </c>
      <c r="CL22" s="34" t="str">
        <f t="shared" si="54"/>
        <v/>
      </c>
      <c r="CO22" s="12" t="str">
        <f t="shared" si="55"/>
        <v/>
      </c>
      <c r="CP22" s="12" t="str">
        <f t="shared" si="56"/>
        <v/>
      </c>
      <c r="CQ22" s="6" t="str">
        <f t="shared" si="57"/>
        <v/>
      </c>
      <c r="CR22" s="32"/>
      <c r="CS22" s="33"/>
      <c r="CT22" s="33" t="str">
        <f t="shared" si="58"/>
        <v/>
      </c>
      <c r="CU22" s="33" t="str">
        <f t="shared" si="59"/>
        <v/>
      </c>
      <c r="CV22" s="34" t="str">
        <f t="shared" si="60"/>
        <v/>
      </c>
      <c r="CW22" s="32"/>
      <c r="CX22" s="33"/>
      <c r="CY22" s="33" t="str">
        <f t="shared" si="61"/>
        <v/>
      </c>
      <c r="CZ22" s="33" t="str">
        <f t="shared" si="62"/>
        <v/>
      </c>
      <c r="DA22" s="34" t="str">
        <f t="shared" si="63"/>
        <v/>
      </c>
      <c r="DB22" s="5">
        <v>3.75</v>
      </c>
      <c r="DC22" s="5">
        <v>114.8374796</v>
      </c>
      <c r="DD22" s="33">
        <f t="shared" si="64"/>
        <v>114.8374796</v>
      </c>
      <c r="DE22" s="33">
        <f t="shared" si="65"/>
        <v>11.48374796</v>
      </c>
      <c r="DF22" s="34">
        <f t="shared" si="66"/>
        <v>11.48374796</v>
      </c>
      <c r="DG22" s="32"/>
      <c r="DH22" s="33"/>
      <c r="DI22" s="33" t="str">
        <f t="shared" si="67"/>
        <v/>
      </c>
      <c r="DJ22" s="33" t="str">
        <f t="shared" si="68"/>
        <v/>
      </c>
      <c r="DK22" s="34" t="str">
        <f t="shared" si="69"/>
        <v/>
      </c>
      <c r="DL22" s="32"/>
      <c r="DM22" s="33"/>
      <c r="DN22" s="33" t="str">
        <f t="shared" si="70"/>
        <v/>
      </c>
      <c r="DO22" s="33" t="str">
        <f t="shared" si="71"/>
        <v/>
      </c>
      <c r="DP22" s="34" t="str">
        <f t="shared" si="72"/>
        <v/>
      </c>
      <c r="DQ22" s="32"/>
      <c r="DR22" s="33"/>
      <c r="DS22" s="33" t="str">
        <f t="shared" si="73"/>
        <v/>
      </c>
      <c r="DT22" s="33" t="str">
        <f t="shared" si="74"/>
        <v/>
      </c>
      <c r="DU22" s="34" t="str">
        <f t="shared" si="75"/>
        <v/>
      </c>
      <c r="DX22" s="12" t="str">
        <f t="shared" si="76"/>
        <v/>
      </c>
      <c r="DY22" s="12" t="str">
        <f t="shared" si="77"/>
        <v/>
      </c>
      <c r="DZ22" s="6" t="str">
        <f t="shared" si="78"/>
        <v/>
      </c>
    </row>
    <row r="23">
      <c r="A23" s="13"/>
      <c r="C23" s="12" t="str">
        <f t="shared" si="1"/>
        <v/>
      </c>
      <c r="D23" s="12" t="str">
        <f t="shared" si="2"/>
        <v/>
      </c>
      <c r="E23" s="6" t="str">
        <f t="shared" si="3"/>
        <v/>
      </c>
      <c r="F23" s="32"/>
      <c r="G23" s="33"/>
      <c r="H23" s="33" t="str">
        <f t="shared" si="4"/>
        <v/>
      </c>
      <c r="I23" s="33" t="str">
        <f t="shared" si="5"/>
        <v/>
      </c>
      <c r="J23" s="34" t="str">
        <f t="shared" si="6"/>
        <v/>
      </c>
      <c r="K23" s="32"/>
      <c r="L23" s="33"/>
      <c r="M23" s="33" t="str">
        <f t="shared" si="7"/>
        <v/>
      </c>
      <c r="N23" s="33" t="str">
        <f t="shared" si="8"/>
        <v/>
      </c>
      <c r="O23" s="34" t="str">
        <f t="shared" si="9"/>
        <v/>
      </c>
      <c r="R23" s="12" t="str">
        <f t="shared" si="10"/>
        <v/>
      </c>
      <c r="S23" s="12" t="str">
        <f t="shared" si="11"/>
        <v/>
      </c>
      <c r="T23" s="6" t="str">
        <f t="shared" si="12"/>
        <v/>
      </c>
      <c r="W23" s="12" t="str">
        <f t="shared" si="13"/>
        <v/>
      </c>
      <c r="X23" s="12" t="str">
        <f t="shared" si="14"/>
        <v/>
      </c>
      <c r="Y23" s="6" t="str">
        <f t="shared" si="15"/>
        <v/>
      </c>
      <c r="AB23" s="12" t="str">
        <f t="shared" si="16"/>
        <v/>
      </c>
      <c r="AC23" s="12" t="str">
        <f t="shared" si="17"/>
        <v/>
      </c>
      <c r="AD23" s="6" t="str">
        <f t="shared" si="18"/>
        <v/>
      </c>
      <c r="AE23" s="5">
        <v>2.375</v>
      </c>
      <c r="AF23" s="5">
        <v>484.210933122064</v>
      </c>
      <c r="AG23" s="33">
        <f t="shared" si="19"/>
        <v>297.5903847</v>
      </c>
      <c r="AH23" s="33">
        <f t="shared" si="20"/>
        <v>161.4036444</v>
      </c>
      <c r="AI23" s="34">
        <f t="shared" si="21"/>
        <v>99.19679491</v>
      </c>
      <c r="AJ23" s="32"/>
      <c r="AK23" s="33"/>
      <c r="AL23" s="33" t="str">
        <f t="shared" si="22"/>
        <v/>
      </c>
      <c r="AM23" s="33" t="str">
        <f t="shared" si="23"/>
        <v/>
      </c>
      <c r="AN23" s="34" t="str">
        <f t="shared" si="24"/>
        <v/>
      </c>
      <c r="AO23" s="32"/>
      <c r="AP23" s="33"/>
      <c r="AQ23" s="33" t="str">
        <f t="shared" si="25"/>
        <v/>
      </c>
      <c r="AR23" s="33" t="str">
        <f t="shared" si="26"/>
        <v/>
      </c>
      <c r="AS23" s="34" t="str">
        <f t="shared" si="27"/>
        <v/>
      </c>
      <c r="AT23" s="32"/>
      <c r="AU23" s="33"/>
      <c r="AV23" s="33" t="str">
        <f t="shared" si="28"/>
        <v/>
      </c>
      <c r="AW23" s="33" t="str">
        <f t="shared" si="29"/>
        <v/>
      </c>
      <c r="AX23" s="34" t="str">
        <f t="shared" si="30"/>
        <v/>
      </c>
      <c r="AY23" s="32"/>
      <c r="AZ23" s="33"/>
      <c r="BA23" s="33" t="str">
        <f t="shared" si="31"/>
        <v/>
      </c>
      <c r="BB23" s="33" t="str">
        <f t="shared" si="32"/>
        <v/>
      </c>
      <c r="BC23" s="34" t="str">
        <f t="shared" si="33"/>
        <v/>
      </c>
      <c r="BF23" s="12" t="str">
        <f t="shared" si="34"/>
        <v/>
      </c>
      <c r="BG23" s="12" t="str">
        <f t="shared" si="35"/>
        <v/>
      </c>
      <c r="BH23" s="6" t="str">
        <f t="shared" si="36"/>
        <v/>
      </c>
      <c r="BI23" s="32"/>
      <c r="BJ23" s="33"/>
      <c r="BK23" s="33" t="str">
        <f t="shared" si="37"/>
        <v/>
      </c>
      <c r="BL23" s="33" t="str">
        <f t="shared" si="38"/>
        <v/>
      </c>
      <c r="BM23" s="34" t="str">
        <f t="shared" si="39"/>
        <v/>
      </c>
      <c r="BN23" s="32"/>
      <c r="BO23" s="33"/>
      <c r="BP23" s="33" t="str">
        <f t="shared" si="40"/>
        <v/>
      </c>
      <c r="BQ23" s="33" t="str">
        <f t="shared" si="41"/>
        <v/>
      </c>
      <c r="BR23" s="34" t="str">
        <f t="shared" si="42"/>
        <v/>
      </c>
      <c r="BS23" s="32"/>
      <c r="BT23" s="33"/>
      <c r="BU23" s="33" t="str">
        <f t="shared" si="43"/>
        <v/>
      </c>
      <c r="BV23" s="33" t="str">
        <f t="shared" si="44"/>
        <v/>
      </c>
      <c r="BW23" s="34" t="str">
        <f t="shared" si="45"/>
        <v/>
      </c>
      <c r="BX23" s="32"/>
      <c r="BY23" s="33"/>
      <c r="BZ23" s="33" t="str">
        <f t="shared" si="46"/>
        <v/>
      </c>
      <c r="CA23" s="33" t="str">
        <f t="shared" si="47"/>
        <v/>
      </c>
      <c r="CB23" s="34" t="str">
        <f t="shared" si="48"/>
        <v/>
      </c>
      <c r="CC23" s="32"/>
      <c r="CD23" s="33"/>
      <c r="CE23" s="33" t="str">
        <f t="shared" si="49"/>
        <v/>
      </c>
      <c r="CF23" s="33" t="str">
        <f t="shared" si="50"/>
        <v/>
      </c>
      <c r="CG23" s="34" t="str">
        <f t="shared" si="51"/>
        <v/>
      </c>
      <c r="CH23" s="32"/>
      <c r="CI23" s="33"/>
      <c r="CJ23" s="33" t="str">
        <f t="shared" si="52"/>
        <v/>
      </c>
      <c r="CK23" s="33" t="str">
        <f t="shared" si="53"/>
        <v/>
      </c>
      <c r="CL23" s="34" t="str">
        <f t="shared" si="54"/>
        <v/>
      </c>
      <c r="CO23" s="12" t="str">
        <f t="shared" si="55"/>
        <v/>
      </c>
      <c r="CP23" s="12" t="str">
        <f t="shared" si="56"/>
        <v/>
      </c>
      <c r="CQ23" s="6" t="str">
        <f t="shared" si="57"/>
        <v/>
      </c>
      <c r="CR23" s="32"/>
      <c r="CS23" s="33"/>
      <c r="CT23" s="33" t="str">
        <f t="shared" si="58"/>
        <v/>
      </c>
      <c r="CU23" s="33" t="str">
        <f t="shared" si="59"/>
        <v/>
      </c>
      <c r="CV23" s="34" t="str">
        <f t="shared" si="60"/>
        <v/>
      </c>
      <c r="CW23" s="32"/>
      <c r="CX23" s="33"/>
      <c r="CY23" s="33" t="str">
        <f t="shared" si="61"/>
        <v/>
      </c>
      <c r="CZ23" s="33" t="str">
        <f t="shared" si="62"/>
        <v/>
      </c>
      <c r="DA23" s="34" t="str">
        <f t="shared" si="63"/>
        <v/>
      </c>
      <c r="DB23" s="5">
        <v>4.0</v>
      </c>
      <c r="DC23" s="5">
        <v>201.0372052</v>
      </c>
      <c r="DD23" s="33">
        <f t="shared" si="64"/>
        <v>201.0372052</v>
      </c>
      <c r="DE23" s="33">
        <f t="shared" si="65"/>
        <v>20.10372052</v>
      </c>
      <c r="DF23" s="34">
        <f t="shared" si="66"/>
        <v>20.10372052</v>
      </c>
      <c r="DG23" s="32"/>
      <c r="DH23" s="33"/>
      <c r="DI23" s="33" t="str">
        <f t="shared" si="67"/>
        <v/>
      </c>
      <c r="DJ23" s="33" t="str">
        <f t="shared" si="68"/>
        <v/>
      </c>
      <c r="DK23" s="34" t="str">
        <f t="shared" si="69"/>
        <v/>
      </c>
      <c r="DL23" s="32"/>
      <c r="DM23" s="33"/>
      <c r="DN23" s="33" t="str">
        <f t="shared" si="70"/>
        <v/>
      </c>
      <c r="DO23" s="33" t="str">
        <f t="shared" si="71"/>
        <v/>
      </c>
      <c r="DP23" s="34" t="str">
        <f t="shared" si="72"/>
        <v/>
      </c>
      <c r="DQ23" s="32"/>
      <c r="DR23" s="33"/>
      <c r="DS23" s="33" t="str">
        <f t="shared" si="73"/>
        <v/>
      </c>
      <c r="DT23" s="33" t="str">
        <f t="shared" si="74"/>
        <v/>
      </c>
      <c r="DU23" s="34" t="str">
        <f t="shared" si="75"/>
        <v/>
      </c>
      <c r="DX23" s="12" t="str">
        <f t="shared" si="76"/>
        <v/>
      </c>
      <c r="DY23" s="12" t="str">
        <f t="shared" si="77"/>
        <v/>
      </c>
      <c r="DZ23" s="6" t="str">
        <f t="shared" si="78"/>
        <v/>
      </c>
    </row>
    <row r="24">
      <c r="A24" s="13"/>
      <c r="C24" s="12" t="str">
        <f t="shared" si="1"/>
        <v/>
      </c>
      <c r="D24" s="12" t="str">
        <f t="shared" si="2"/>
        <v/>
      </c>
      <c r="E24" s="6" t="str">
        <f t="shared" si="3"/>
        <v/>
      </c>
      <c r="F24" s="32"/>
      <c r="G24" s="33"/>
      <c r="H24" s="33" t="str">
        <f t="shared" si="4"/>
        <v/>
      </c>
      <c r="I24" s="33" t="str">
        <f t="shared" si="5"/>
        <v/>
      </c>
      <c r="J24" s="34" t="str">
        <f t="shared" si="6"/>
        <v/>
      </c>
      <c r="K24" s="32"/>
      <c r="L24" s="33"/>
      <c r="M24" s="33" t="str">
        <f t="shared" si="7"/>
        <v/>
      </c>
      <c r="N24" s="33" t="str">
        <f t="shared" si="8"/>
        <v/>
      </c>
      <c r="O24" s="34" t="str">
        <f t="shared" si="9"/>
        <v/>
      </c>
      <c r="R24" s="12" t="str">
        <f t="shared" si="10"/>
        <v/>
      </c>
      <c r="S24" s="12" t="str">
        <f t="shared" si="11"/>
        <v/>
      </c>
      <c r="T24" s="6" t="str">
        <f t="shared" si="12"/>
        <v/>
      </c>
      <c r="W24" s="12" t="str">
        <f t="shared" si="13"/>
        <v/>
      </c>
      <c r="X24" s="12" t="str">
        <f t="shared" si="14"/>
        <v/>
      </c>
      <c r="Y24" s="6" t="str">
        <f t="shared" si="15"/>
        <v/>
      </c>
      <c r="AB24" s="12" t="str">
        <f t="shared" si="16"/>
        <v/>
      </c>
      <c r="AC24" s="12" t="str">
        <f t="shared" si="17"/>
        <v/>
      </c>
      <c r="AD24" s="6" t="str">
        <f t="shared" si="18"/>
        <v/>
      </c>
      <c r="AE24" s="32"/>
      <c r="AF24" s="33"/>
      <c r="AG24" s="33" t="str">
        <f t="shared" si="19"/>
        <v/>
      </c>
      <c r="AH24" s="33" t="str">
        <f t="shared" si="20"/>
        <v/>
      </c>
      <c r="AI24" s="34" t="str">
        <f t="shared" si="21"/>
        <v/>
      </c>
      <c r="AJ24" s="32"/>
      <c r="AK24" s="33"/>
      <c r="AL24" s="33" t="str">
        <f t="shared" si="22"/>
        <v/>
      </c>
      <c r="AM24" s="33" t="str">
        <f t="shared" si="23"/>
        <v/>
      </c>
      <c r="AN24" s="34" t="str">
        <f t="shared" si="24"/>
        <v/>
      </c>
      <c r="AO24" s="32"/>
      <c r="AP24" s="33"/>
      <c r="AQ24" s="33" t="str">
        <f t="shared" si="25"/>
        <v/>
      </c>
      <c r="AR24" s="33" t="str">
        <f t="shared" si="26"/>
        <v/>
      </c>
      <c r="AS24" s="34" t="str">
        <f t="shared" si="27"/>
        <v/>
      </c>
      <c r="AT24" s="32"/>
      <c r="AU24" s="33"/>
      <c r="AV24" s="33" t="str">
        <f t="shared" si="28"/>
        <v/>
      </c>
      <c r="AW24" s="33" t="str">
        <f t="shared" si="29"/>
        <v/>
      </c>
      <c r="AX24" s="34" t="str">
        <f t="shared" si="30"/>
        <v/>
      </c>
      <c r="AY24" s="32"/>
      <c r="AZ24" s="33"/>
      <c r="BA24" s="33" t="str">
        <f t="shared" si="31"/>
        <v/>
      </c>
      <c r="BB24" s="33" t="str">
        <f t="shared" si="32"/>
        <v/>
      </c>
      <c r="BC24" s="34" t="str">
        <f t="shared" si="33"/>
        <v/>
      </c>
      <c r="BF24" s="12" t="str">
        <f t="shared" si="34"/>
        <v/>
      </c>
      <c r="BG24" s="12" t="str">
        <f t="shared" si="35"/>
        <v/>
      </c>
      <c r="BH24" s="6" t="str">
        <f t="shared" si="36"/>
        <v/>
      </c>
      <c r="BI24" s="32"/>
      <c r="BJ24" s="33"/>
      <c r="BK24" s="33" t="str">
        <f t="shared" si="37"/>
        <v/>
      </c>
      <c r="BL24" s="33" t="str">
        <f t="shared" si="38"/>
        <v/>
      </c>
      <c r="BM24" s="34" t="str">
        <f t="shared" si="39"/>
        <v/>
      </c>
      <c r="BN24" s="32"/>
      <c r="BO24" s="33"/>
      <c r="BP24" s="33" t="str">
        <f t="shared" si="40"/>
        <v/>
      </c>
      <c r="BQ24" s="33" t="str">
        <f t="shared" si="41"/>
        <v/>
      </c>
      <c r="BR24" s="34" t="str">
        <f t="shared" si="42"/>
        <v/>
      </c>
      <c r="BS24" s="32"/>
      <c r="BT24" s="33"/>
      <c r="BU24" s="33" t="str">
        <f t="shared" si="43"/>
        <v/>
      </c>
      <c r="BV24" s="33" t="str">
        <f t="shared" si="44"/>
        <v/>
      </c>
      <c r="BW24" s="34" t="str">
        <f t="shared" si="45"/>
        <v/>
      </c>
      <c r="BX24" s="32"/>
      <c r="BY24" s="33"/>
      <c r="BZ24" s="33" t="str">
        <f t="shared" si="46"/>
        <v/>
      </c>
      <c r="CA24" s="33" t="str">
        <f t="shared" si="47"/>
        <v/>
      </c>
      <c r="CB24" s="34" t="str">
        <f t="shared" si="48"/>
        <v/>
      </c>
      <c r="CC24" s="32"/>
      <c r="CD24" s="33"/>
      <c r="CE24" s="33" t="str">
        <f t="shared" si="49"/>
        <v/>
      </c>
      <c r="CF24" s="33" t="str">
        <f t="shared" si="50"/>
        <v/>
      </c>
      <c r="CG24" s="34" t="str">
        <f t="shared" si="51"/>
        <v/>
      </c>
      <c r="CH24" s="32"/>
      <c r="CI24" s="33"/>
      <c r="CJ24" s="33" t="str">
        <f t="shared" si="52"/>
        <v/>
      </c>
      <c r="CK24" s="33" t="str">
        <f t="shared" si="53"/>
        <v/>
      </c>
      <c r="CL24" s="34" t="str">
        <f t="shared" si="54"/>
        <v/>
      </c>
      <c r="CO24" s="12" t="str">
        <f t="shared" si="55"/>
        <v/>
      </c>
      <c r="CP24" s="12" t="str">
        <f t="shared" si="56"/>
        <v/>
      </c>
      <c r="CQ24" s="6" t="str">
        <f t="shared" si="57"/>
        <v/>
      </c>
      <c r="CR24" s="32"/>
      <c r="CS24" s="33"/>
      <c r="CT24" s="33" t="str">
        <f t="shared" si="58"/>
        <v/>
      </c>
      <c r="CU24" s="33" t="str">
        <f t="shared" si="59"/>
        <v/>
      </c>
      <c r="CV24" s="34" t="str">
        <f t="shared" si="60"/>
        <v/>
      </c>
      <c r="CW24" s="32"/>
      <c r="CX24" s="33"/>
      <c r="CY24" s="33" t="str">
        <f t="shared" si="61"/>
        <v/>
      </c>
      <c r="CZ24" s="33" t="str">
        <f t="shared" si="62"/>
        <v/>
      </c>
      <c r="DA24" s="34" t="str">
        <f t="shared" si="63"/>
        <v/>
      </c>
      <c r="DB24" s="5">
        <v>4.25</v>
      </c>
      <c r="DC24" s="5">
        <v>92.24267001</v>
      </c>
      <c r="DD24" s="33">
        <f t="shared" si="64"/>
        <v>92.24267001</v>
      </c>
      <c r="DE24" s="33">
        <f t="shared" si="65"/>
        <v>9.224267001</v>
      </c>
      <c r="DF24" s="34">
        <f t="shared" si="66"/>
        <v>9.224267001</v>
      </c>
      <c r="DG24" s="32"/>
      <c r="DH24" s="33"/>
      <c r="DI24" s="33" t="str">
        <f t="shared" si="67"/>
        <v/>
      </c>
      <c r="DJ24" s="33" t="str">
        <f t="shared" si="68"/>
        <v/>
      </c>
      <c r="DK24" s="34" t="str">
        <f t="shared" si="69"/>
        <v/>
      </c>
      <c r="DL24" s="32"/>
      <c r="DM24" s="33"/>
      <c r="DN24" s="33" t="str">
        <f t="shared" si="70"/>
        <v/>
      </c>
      <c r="DO24" s="33" t="str">
        <f t="shared" si="71"/>
        <v/>
      </c>
      <c r="DP24" s="34" t="str">
        <f t="shared" si="72"/>
        <v/>
      </c>
      <c r="DQ24" s="32"/>
      <c r="DR24" s="33"/>
      <c r="DS24" s="33" t="str">
        <f t="shared" si="73"/>
        <v/>
      </c>
      <c r="DT24" s="33" t="str">
        <f t="shared" si="74"/>
        <v/>
      </c>
      <c r="DU24" s="34" t="str">
        <f t="shared" si="75"/>
        <v/>
      </c>
      <c r="DX24" s="12" t="str">
        <f t="shared" si="76"/>
        <v/>
      </c>
      <c r="DY24" s="12" t="str">
        <f t="shared" si="77"/>
        <v/>
      </c>
      <c r="DZ24" s="6" t="str">
        <f t="shared" si="78"/>
        <v/>
      </c>
    </row>
    <row r="25">
      <c r="A25" s="13"/>
      <c r="C25" s="12" t="str">
        <f t="shared" si="1"/>
        <v/>
      </c>
      <c r="D25" s="12" t="str">
        <f t="shared" si="2"/>
        <v/>
      </c>
      <c r="E25" s="6" t="str">
        <f t="shared" si="3"/>
        <v/>
      </c>
      <c r="F25" s="32"/>
      <c r="G25" s="33"/>
      <c r="H25" s="33" t="str">
        <f t="shared" si="4"/>
        <v/>
      </c>
      <c r="I25" s="33" t="str">
        <f t="shared" si="5"/>
        <v/>
      </c>
      <c r="J25" s="34" t="str">
        <f t="shared" si="6"/>
        <v/>
      </c>
      <c r="K25" s="32"/>
      <c r="L25" s="33"/>
      <c r="M25" s="33" t="str">
        <f t="shared" si="7"/>
        <v/>
      </c>
      <c r="N25" s="33" t="str">
        <f t="shared" si="8"/>
        <v/>
      </c>
      <c r="O25" s="34" t="str">
        <f t="shared" si="9"/>
        <v/>
      </c>
      <c r="R25" s="12" t="str">
        <f t="shared" si="10"/>
        <v/>
      </c>
      <c r="S25" s="12" t="str">
        <f t="shared" si="11"/>
        <v/>
      </c>
      <c r="T25" s="6" t="str">
        <f t="shared" si="12"/>
        <v/>
      </c>
      <c r="W25" s="12" t="str">
        <f t="shared" si="13"/>
        <v/>
      </c>
      <c r="X25" s="12" t="str">
        <f t="shared" si="14"/>
        <v/>
      </c>
      <c r="Y25" s="6" t="str">
        <f t="shared" si="15"/>
        <v/>
      </c>
      <c r="AB25" s="12" t="str">
        <f t="shared" si="16"/>
        <v/>
      </c>
      <c r="AC25" s="12" t="str">
        <f t="shared" si="17"/>
        <v/>
      </c>
      <c r="AD25" s="6" t="str">
        <f t="shared" si="18"/>
        <v/>
      </c>
      <c r="AE25" s="32"/>
      <c r="AF25" s="33"/>
      <c r="AG25" s="33" t="str">
        <f t="shared" si="19"/>
        <v/>
      </c>
      <c r="AH25" s="33" t="str">
        <f t="shared" si="20"/>
        <v/>
      </c>
      <c r="AI25" s="34" t="str">
        <f t="shared" si="21"/>
        <v/>
      </c>
      <c r="AJ25" s="32"/>
      <c r="AK25" s="33"/>
      <c r="AL25" s="33" t="str">
        <f t="shared" si="22"/>
        <v/>
      </c>
      <c r="AM25" s="33" t="str">
        <f t="shared" si="23"/>
        <v/>
      </c>
      <c r="AN25" s="34" t="str">
        <f t="shared" si="24"/>
        <v/>
      </c>
      <c r="AO25" s="32"/>
      <c r="AP25" s="33"/>
      <c r="AQ25" s="33" t="str">
        <f t="shared" si="25"/>
        <v/>
      </c>
      <c r="AR25" s="33" t="str">
        <f t="shared" si="26"/>
        <v/>
      </c>
      <c r="AS25" s="34" t="str">
        <f t="shared" si="27"/>
        <v/>
      </c>
      <c r="AT25" s="32"/>
      <c r="AU25" s="33"/>
      <c r="AV25" s="33" t="str">
        <f t="shared" si="28"/>
        <v/>
      </c>
      <c r="AW25" s="33" t="str">
        <f t="shared" si="29"/>
        <v/>
      </c>
      <c r="AX25" s="34" t="str">
        <f t="shared" si="30"/>
        <v/>
      </c>
      <c r="AY25" s="32"/>
      <c r="AZ25" s="33"/>
      <c r="BA25" s="33" t="str">
        <f t="shared" si="31"/>
        <v/>
      </c>
      <c r="BB25" s="33" t="str">
        <f t="shared" si="32"/>
        <v/>
      </c>
      <c r="BC25" s="34" t="str">
        <f t="shared" si="33"/>
        <v/>
      </c>
      <c r="BF25" s="12" t="str">
        <f t="shared" si="34"/>
        <v/>
      </c>
      <c r="BG25" s="12" t="str">
        <f t="shared" si="35"/>
        <v/>
      </c>
      <c r="BH25" s="6" t="str">
        <f t="shared" si="36"/>
        <v/>
      </c>
      <c r="BI25" s="32"/>
      <c r="BJ25" s="33"/>
      <c r="BK25" s="33" t="str">
        <f t="shared" si="37"/>
        <v/>
      </c>
      <c r="BL25" s="33" t="str">
        <f t="shared" si="38"/>
        <v/>
      </c>
      <c r="BM25" s="34" t="str">
        <f t="shared" si="39"/>
        <v/>
      </c>
      <c r="BN25" s="32"/>
      <c r="BO25" s="33"/>
      <c r="BP25" s="33" t="str">
        <f t="shared" si="40"/>
        <v/>
      </c>
      <c r="BQ25" s="33" t="str">
        <f t="shared" si="41"/>
        <v/>
      </c>
      <c r="BR25" s="34" t="str">
        <f t="shared" si="42"/>
        <v/>
      </c>
      <c r="BS25" s="32"/>
      <c r="BT25" s="33"/>
      <c r="BU25" s="33" t="str">
        <f t="shared" si="43"/>
        <v/>
      </c>
      <c r="BV25" s="33" t="str">
        <f t="shared" si="44"/>
        <v/>
      </c>
      <c r="BW25" s="34" t="str">
        <f t="shared" si="45"/>
        <v/>
      </c>
      <c r="BX25" s="32"/>
      <c r="BY25" s="33"/>
      <c r="BZ25" s="33" t="str">
        <f t="shared" si="46"/>
        <v/>
      </c>
      <c r="CA25" s="33" t="str">
        <f t="shared" si="47"/>
        <v/>
      </c>
      <c r="CB25" s="34" t="str">
        <f t="shared" si="48"/>
        <v/>
      </c>
      <c r="CC25" s="32"/>
      <c r="CD25" s="33"/>
      <c r="CE25" s="33" t="str">
        <f t="shared" si="49"/>
        <v/>
      </c>
      <c r="CF25" s="33" t="str">
        <f t="shared" si="50"/>
        <v/>
      </c>
      <c r="CG25" s="34" t="str">
        <f t="shared" si="51"/>
        <v/>
      </c>
      <c r="CH25" s="32"/>
      <c r="CI25" s="33"/>
      <c r="CJ25" s="33" t="str">
        <f t="shared" si="52"/>
        <v/>
      </c>
      <c r="CK25" s="33" t="str">
        <f t="shared" si="53"/>
        <v/>
      </c>
      <c r="CL25" s="34" t="str">
        <f t="shared" si="54"/>
        <v/>
      </c>
      <c r="CO25" s="12" t="str">
        <f t="shared" si="55"/>
        <v/>
      </c>
      <c r="CP25" s="12" t="str">
        <f t="shared" si="56"/>
        <v/>
      </c>
      <c r="CQ25" s="6" t="str">
        <f t="shared" si="57"/>
        <v/>
      </c>
      <c r="CR25" s="32"/>
      <c r="CS25" s="33"/>
      <c r="CT25" s="33" t="str">
        <f t="shared" si="58"/>
        <v/>
      </c>
      <c r="CU25" s="33" t="str">
        <f t="shared" si="59"/>
        <v/>
      </c>
      <c r="CV25" s="34" t="str">
        <f t="shared" si="60"/>
        <v/>
      </c>
      <c r="CW25" s="32"/>
      <c r="CX25" s="33"/>
      <c r="CY25" s="33" t="str">
        <f t="shared" si="61"/>
        <v/>
      </c>
      <c r="CZ25" s="33" t="str">
        <f t="shared" si="62"/>
        <v/>
      </c>
      <c r="DA25" s="34" t="str">
        <f t="shared" si="63"/>
        <v/>
      </c>
      <c r="DB25" s="5">
        <v>4.5</v>
      </c>
      <c r="DC25" s="5">
        <v>42.57974668</v>
      </c>
      <c r="DD25" s="33">
        <f t="shared" si="64"/>
        <v>42.57974668</v>
      </c>
      <c r="DE25" s="33">
        <f t="shared" si="65"/>
        <v>4.257974668</v>
      </c>
      <c r="DF25" s="34">
        <f t="shared" si="66"/>
        <v>4.257974668</v>
      </c>
      <c r="DG25" s="32"/>
      <c r="DH25" s="33"/>
      <c r="DI25" s="33" t="str">
        <f t="shared" si="67"/>
        <v/>
      </c>
      <c r="DJ25" s="33" t="str">
        <f t="shared" si="68"/>
        <v/>
      </c>
      <c r="DK25" s="34" t="str">
        <f t="shared" si="69"/>
        <v/>
      </c>
      <c r="DL25" s="32"/>
      <c r="DM25" s="33"/>
      <c r="DN25" s="33" t="str">
        <f t="shared" si="70"/>
        <v/>
      </c>
      <c r="DO25" s="33" t="str">
        <f t="shared" si="71"/>
        <v/>
      </c>
      <c r="DP25" s="34" t="str">
        <f t="shared" si="72"/>
        <v/>
      </c>
      <c r="DQ25" s="32"/>
      <c r="DR25" s="33"/>
      <c r="DS25" s="33" t="str">
        <f t="shared" si="73"/>
        <v/>
      </c>
      <c r="DT25" s="33" t="str">
        <f t="shared" si="74"/>
        <v/>
      </c>
      <c r="DU25" s="34" t="str">
        <f t="shared" si="75"/>
        <v/>
      </c>
      <c r="DX25" s="12" t="str">
        <f t="shared" si="76"/>
        <v/>
      </c>
      <c r="DY25" s="12" t="str">
        <f t="shared" si="77"/>
        <v/>
      </c>
      <c r="DZ25" s="6" t="str">
        <f t="shared" si="78"/>
        <v/>
      </c>
    </row>
    <row r="26">
      <c r="A26" s="13"/>
      <c r="C26" s="12" t="str">
        <f t="shared" si="1"/>
        <v/>
      </c>
      <c r="D26" s="12" t="str">
        <f t="shared" si="2"/>
        <v/>
      </c>
      <c r="E26" s="6" t="str">
        <f t="shared" si="3"/>
        <v/>
      </c>
      <c r="F26" s="32"/>
      <c r="G26" s="33"/>
      <c r="H26" s="33" t="str">
        <f t="shared" si="4"/>
        <v/>
      </c>
      <c r="I26" s="33" t="str">
        <f t="shared" si="5"/>
        <v/>
      </c>
      <c r="J26" s="34" t="str">
        <f t="shared" si="6"/>
        <v/>
      </c>
      <c r="K26" s="32"/>
      <c r="L26" s="33"/>
      <c r="M26" s="33" t="str">
        <f t="shared" si="7"/>
        <v/>
      </c>
      <c r="N26" s="33" t="str">
        <f t="shared" si="8"/>
        <v/>
      </c>
      <c r="O26" s="34" t="str">
        <f t="shared" si="9"/>
        <v/>
      </c>
      <c r="R26" s="12" t="str">
        <f t="shared" si="10"/>
        <v/>
      </c>
      <c r="S26" s="12" t="str">
        <f t="shared" si="11"/>
        <v/>
      </c>
      <c r="T26" s="6" t="str">
        <f t="shared" si="12"/>
        <v/>
      </c>
      <c r="W26" s="12" t="str">
        <f t="shared" si="13"/>
        <v/>
      </c>
      <c r="X26" s="12" t="str">
        <f t="shared" si="14"/>
        <v/>
      </c>
      <c r="Y26" s="6" t="str">
        <f t="shared" si="15"/>
        <v/>
      </c>
      <c r="AB26" s="12" t="str">
        <f t="shared" si="16"/>
        <v/>
      </c>
      <c r="AC26" s="12" t="str">
        <f t="shared" si="17"/>
        <v/>
      </c>
      <c r="AD26" s="6" t="str">
        <f t="shared" si="18"/>
        <v/>
      </c>
      <c r="AE26" s="32"/>
      <c r="AF26" s="33"/>
      <c r="AG26" s="33" t="str">
        <f t="shared" si="19"/>
        <v/>
      </c>
      <c r="AH26" s="33" t="str">
        <f t="shared" si="20"/>
        <v/>
      </c>
      <c r="AI26" s="34" t="str">
        <f t="shared" si="21"/>
        <v/>
      </c>
      <c r="AJ26" s="32"/>
      <c r="AK26" s="33"/>
      <c r="AL26" s="33" t="str">
        <f t="shared" si="22"/>
        <v/>
      </c>
      <c r="AM26" s="33" t="str">
        <f t="shared" si="23"/>
        <v/>
      </c>
      <c r="AN26" s="34" t="str">
        <f t="shared" si="24"/>
        <v/>
      </c>
      <c r="AO26" s="32"/>
      <c r="AP26" s="33"/>
      <c r="AQ26" s="33" t="str">
        <f t="shared" si="25"/>
        <v/>
      </c>
      <c r="AR26" s="33" t="str">
        <f t="shared" si="26"/>
        <v/>
      </c>
      <c r="AS26" s="34" t="str">
        <f t="shared" si="27"/>
        <v/>
      </c>
      <c r="AT26" s="32"/>
      <c r="AU26" s="33"/>
      <c r="AV26" s="33" t="str">
        <f t="shared" si="28"/>
        <v/>
      </c>
      <c r="AW26" s="33" t="str">
        <f t="shared" si="29"/>
        <v/>
      </c>
      <c r="AX26" s="34" t="str">
        <f t="shared" si="30"/>
        <v/>
      </c>
      <c r="AY26" s="32"/>
      <c r="AZ26" s="33"/>
      <c r="BA26" s="33" t="str">
        <f t="shared" si="31"/>
        <v/>
      </c>
      <c r="BB26" s="33" t="str">
        <f t="shared" si="32"/>
        <v/>
      </c>
      <c r="BC26" s="34" t="str">
        <f t="shared" si="33"/>
        <v/>
      </c>
      <c r="BF26" s="12" t="str">
        <f t="shared" si="34"/>
        <v/>
      </c>
      <c r="BG26" s="12" t="str">
        <f t="shared" si="35"/>
        <v/>
      </c>
      <c r="BH26" s="6" t="str">
        <f t="shared" si="36"/>
        <v/>
      </c>
      <c r="BI26" s="32"/>
      <c r="BJ26" s="33"/>
      <c r="BK26" s="33" t="str">
        <f t="shared" si="37"/>
        <v/>
      </c>
      <c r="BL26" s="33" t="str">
        <f t="shared" si="38"/>
        <v/>
      </c>
      <c r="BM26" s="34" t="str">
        <f t="shared" si="39"/>
        <v/>
      </c>
      <c r="BN26" s="32"/>
      <c r="BO26" s="33"/>
      <c r="BP26" s="33" t="str">
        <f t="shared" si="40"/>
        <v/>
      </c>
      <c r="BQ26" s="33" t="str">
        <f t="shared" si="41"/>
        <v/>
      </c>
      <c r="BR26" s="34" t="str">
        <f t="shared" si="42"/>
        <v/>
      </c>
      <c r="BS26" s="32"/>
      <c r="BT26" s="33"/>
      <c r="BU26" s="33" t="str">
        <f t="shared" si="43"/>
        <v/>
      </c>
      <c r="BV26" s="33" t="str">
        <f t="shared" si="44"/>
        <v/>
      </c>
      <c r="BW26" s="34" t="str">
        <f t="shared" si="45"/>
        <v/>
      </c>
      <c r="BX26" s="32"/>
      <c r="BY26" s="33"/>
      <c r="BZ26" s="33" t="str">
        <f t="shared" si="46"/>
        <v/>
      </c>
      <c r="CA26" s="33" t="str">
        <f t="shared" si="47"/>
        <v/>
      </c>
      <c r="CB26" s="34" t="str">
        <f t="shared" si="48"/>
        <v/>
      </c>
      <c r="CC26" s="32"/>
      <c r="CD26" s="33"/>
      <c r="CE26" s="33" t="str">
        <f t="shared" si="49"/>
        <v/>
      </c>
      <c r="CF26" s="33" t="str">
        <f t="shared" si="50"/>
        <v/>
      </c>
      <c r="CG26" s="34" t="str">
        <f t="shared" si="51"/>
        <v/>
      </c>
      <c r="CH26" s="32"/>
      <c r="CI26" s="33"/>
      <c r="CJ26" s="33" t="str">
        <f t="shared" si="52"/>
        <v/>
      </c>
      <c r="CK26" s="33" t="str">
        <f t="shared" si="53"/>
        <v/>
      </c>
      <c r="CL26" s="34" t="str">
        <f t="shared" si="54"/>
        <v/>
      </c>
      <c r="CO26" s="12" t="str">
        <f t="shared" si="55"/>
        <v/>
      </c>
      <c r="CP26" s="12" t="str">
        <f t="shared" si="56"/>
        <v/>
      </c>
      <c r="CQ26" s="6" t="str">
        <f t="shared" si="57"/>
        <v/>
      </c>
      <c r="CR26" s="32"/>
      <c r="CS26" s="33"/>
      <c r="CT26" s="33" t="str">
        <f t="shared" si="58"/>
        <v/>
      </c>
      <c r="CU26" s="33" t="str">
        <f t="shared" si="59"/>
        <v/>
      </c>
      <c r="CV26" s="34" t="str">
        <f t="shared" si="60"/>
        <v/>
      </c>
      <c r="CW26" s="32"/>
      <c r="CX26" s="33"/>
      <c r="CY26" s="33" t="str">
        <f t="shared" si="61"/>
        <v/>
      </c>
      <c r="CZ26" s="33" t="str">
        <f t="shared" si="62"/>
        <v/>
      </c>
      <c r="DA26" s="34" t="str">
        <f t="shared" si="63"/>
        <v/>
      </c>
      <c r="DB26" s="32"/>
      <c r="DC26" s="33"/>
      <c r="DD26" s="33" t="str">
        <f t="shared" si="64"/>
        <v/>
      </c>
      <c r="DE26" s="33" t="str">
        <f t="shared" si="65"/>
        <v/>
      </c>
      <c r="DF26" s="34" t="str">
        <f t="shared" si="66"/>
        <v/>
      </c>
      <c r="DG26" s="32"/>
      <c r="DH26" s="33"/>
      <c r="DI26" s="33" t="str">
        <f t="shared" si="67"/>
        <v/>
      </c>
      <c r="DJ26" s="33" t="str">
        <f t="shared" si="68"/>
        <v/>
      </c>
      <c r="DK26" s="34" t="str">
        <f t="shared" si="69"/>
        <v/>
      </c>
      <c r="DL26" s="32"/>
      <c r="DM26" s="33"/>
      <c r="DN26" s="33" t="str">
        <f t="shared" si="70"/>
        <v/>
      </c>
      <c r="DO26" s="33" t="str">
        <f t="shared" si="71"/>
        <v/>
      </c>
      <c r="DP26" s="34" t="str">
        <f t="shared" si="72"/>
        <v/>
      </c>
      <c r="DQ26" s="32"/>
      <c r="DR26" s="33"/>
      <c r="DS26" s="33" t="str">
        <f t="shared" si="73"/>
        <v/>
      </c>
      <c r="DT26" s="33" t="str">
        <f t="shared" si="74"/>
        <v/>
      </c>
      <c r="DU26" s="34" t="str">
        <f t="shared" si="75"/>
        <v/>
      </c>
      <c r="DX26" s="12" t="str">
        <f t="shared" si="76"/>
        <v/>
      </c>
      <c r="DY26" s="12" t="str">
        <f t="shared" si="77"/>
        <v/>
      </c>
      <c r="DZ26" s="6" t="str">
        <f t="shared" si="78"/>
        <v/>
      </c>
    </row>
    <row r="27">
      <c r="A27" s="13"/>
      <c r="C27" s="12" t="str">
        <f t="shared" si="1"/>
        <v/>
      </c>
      <c r="D27" s="12" t="str">
        <f t="shared" si="2"/>
        <v/>
      </c>
      <c r="E27" s="6" t="str">
        <f t="shared" si="3"/>
        <v/>
      </c>
      <c r="F27" s="32"/>
      <c r="G27" s="33"/>
      <c r="H27" s="33" t="str">
        <f t="shared" si="4"/>
        <v/>
      </c>
      <c r="I27" s="33" t="str">
        <f t="shared" si="5"/>
        <v/>
      </c>
      <c r="J27" s="34" t="str">
        <f t="shared" si="6"/>
        <v/>
      </c>
      <c r="K27" s="32"/>
      <c r="L27" s="33"/>
      <c r="M27" s="33" t="str">
        <f t="shared" si="7"/>
        <v/>
      </c>
      <c r="N27" s="33" t="str">
        <f t="shared" si="8"/>
        <v/>
      </c>
      <c r="O27" s="34" t="str">
        <f t="shared" si="9"/>
        <v/>
      </c>
      <c r="R27" s="12" t="str">
        <f t="shared" si="10"/>
        <v/>
      </c>
      <c r="S27" s="12" t="str">
        <f t="shared" si="11"/>
        <v/>
      </c>
      <c r="T27" s="6" t="str">
        <f t="shared" si="12"/>
        <v/>
      </c>
      <c r="W27" s="12" t="str">
        <f t="shared" si="13"/>
        <v/>
      </c>
      <c r="X27" s="12" t="str">
        <f t="shared" si="14"/>
        <v/>
      </c>
      <c r="Y27" s="6" t="str">
        <f t="shared" si="15"/>
        <v/>
      </c>
      <c r="AB27" s="12" t="str">
        <f t="shared" si="16"/>
        <v/>
      </c>
      <c r="AC27" s="12" t="str">
        <f t="shared" si="17"/>
        <v/>
      </c>
      <c r="AD27" s="6" t="str">
        <f t="shared" si="18"/>
        <v/>
      </c>
      <c r="AE27" s="32"/>
      <c r="AF27" s="33"/>
      <c r="AG27" s="33" t="str">
        <f t="shared" si="19"/>
        <v/>
      </c>
      <c r="AH27" s="33" t="str">
        <f t="shared" si="20"/>
        <v/>
      </c>
      <c r="AI27" s="34" t="str">
        <f t="shared" si="21"/>
        <v/>
      </c>
      <c r="AJ27" s="32"/>
      <c r="AK27" s="33"/>
      <c r="AL27" s="33" t="str">
        <f t="shared" si="22"/>
        <v/>
      </c>
      <c r="AM27" s="33" t="str">
        <f t="shared" si="23"/>
        <v/>
      </c>
      <c r="AN27" s="34" t="str">
        <f t="shared" si="24"/>
        <v/>
      </c>
      <c r="AO27" s="32"/>
      <c r="AP27" s="33"/>
      <c r="AQ27" s="33" t="str">
        <f t="shared" si="25"/>
        <v/>
      </c>
      <c r="AR27" s="33" t="str">
        <f t="shared" si="26"/>
        <v/>
      </c>
      <c r="AS27" s="34" t="str">
        <f t="shared" si="27"/>
        <v/>
      </c>
      <c r="AT27" s="32"/>
      <c r="AU27" s="33"/>
      <c r="AV27" s="33" t="str">
        <f t="shared" si="28"/>
        <v/>
      </c>
      <c r="AW27" s="33" t="str">
        <f t="shared" si="29"/>
        <v/>
      </c>
      <c r="AX27" s="34" t="str">
        <f t="shared" si="30"/>
        <v/>
      </c>
      <c r="AY27" s="32"/>
      <c r="AZ27" s="33"/>
      <c r="BA27" s="33" t="str">
        <f t="shared" si="31"/>
        <v/>
      </c>
      <c r="BB27" s="33" t="str">
        <f t="shared" si="32"/>
        <v/>
      </c>
      <c r="BC27" s="34" t="str">
        <f t="shared" si="33"/>
        <v/>
      </c>
      <c r="BF27" s="12" t="str">
        <f t="shared" si="34"/>
        <v/>
      </c>
      <c r="BG27" s="12" t="str">
        <f t="shared" si="35"/>
        <v/>
      </c>
      <c r="BH27" s="6" t="str">
        <f t="shared" si="36"/>
        <v/>
      </c>
      <c r="BI27" s="32"/>
      <c r="BJ27" s="33"/>
      <c r="BK27" s="33" t="str">
        <f t="shared" si="37"/>
        <v/>
      </c>
      <c r="BL27" s="33" t="str">
        <f t="shared" si="38"/>
        <v/>
      </c>
      <c r="BM27" s="34" t="str">
        <f t="shared" si="39"/>
        <v/>
      </c>
      <c r="BN27" s="32"/>
      <c r="BO27" s="33"/>
      <c r="BP27" s="33" t="str">
        <f t="shared" si="40"/>
        <v/>
      </c>
      <c r="BQ27" s="33" t="str">
        <f t="shared" si="41"/>
        <v/>
      </c>
      <c r="BR27" s="34" t="str">
        <f t="shared" si="42"/>
        <v/>
      </c>
      <c r="BS27" s="32"/>
      <c r="BT27" s="33"/>
      <c r="BU27" s="33" t="str">
        <f t="shared" si="43"/>
        <v/>
      </c>
      <c r="BV27" s="33" t="str">
        <f t="shared" si="44"/>
        <v/>
      </c>
      <c r="BW27" s="34" t="str">
        <f t="shared" si="45"/>
        <v/>
      </c>
      <c r="BX27" s="32"/>
      <c r="BY27" s="33"/>
      <c r="BZ27" s="33" t="str">
        <f t="shared" si="46"/>
        <v/>
      </c>
      <c r="CA27" s="33" t="str">
        <f t="shared" si="47"/>
        <v/>
      </c>
      <c r="CB27" s="34" t="str">
        <f t="shared" si="48"/>
        <v/>
      </c>
      <c r="CC27" s="32"/>
      <c r="CD27" s="33"/>
      <c r="CE27" s="33" t="str">
        <f t="shared" si="49"/>
        <v/>
      </c>
      <c r="CF27" s="33" t="str">
        <f t="shared" si="50"/>
        <v/>
      </c>
      <c r="CG27" s="34" t="str">
        <f t="shared" si="51"/>
        <v/>
      </c>
      <c r="CH27" s="32"/>
      <c r="CI27" s="33"/>
      <c r="CJ27" s="33" t="str">
        <f t="shared" si="52"/>
        <v/>
      </c>
      <c r="CK27" s="33" t="str">
        <f t="shared" si="53"/>
        <v/>
      </c>
      <c r="CL27" s="34" t="str">
        <f t="shared" si="54"/>
        <v/>
      </c>
      <c r="CO27" s="12" t="str">
        <f t="shared" si="55"/>
        <v/>
      </c>
      <c r="CP27" s="12" t="str">
        <f t="shared" si="56"/>
        <v/>
      </c>
      <c r="CQ27" s="6" t="str">
        <f t="shared" si="57"/>
        <v/>
      </c>
      <c r="CR27" s="32"/>
      <c r="CS27" s="33"/>
      <c r="CT27" s="33" t="str">
        <f t="shared" si="58"/>
        <v/>
      </c>
      <c r="CU27" s="33" t="str">
        <f t="shared" si="59"/>
        <v/>
      </c>
      <c r="CV27" s="34" t="str">
        <f t="shared" si="60"/>
        <v/>
      </c>
      <c r="CW27" s="32"/>
      <c r="CX27" s="33"/>
      <c r="CY27" s="33" t="str">
        <f t="shared" si="61"/>
        <v/>
      </c>
      <c r="CZ27" s="33" t="str">
        <f t="shared" si="62"/>
        <v/>
      </c>
      <c r="DA27" s="34" t="str">
        <f t="shared" si="63"/>
        <v/>
      </c>
      <c r="DB27" s="32"/>
      <c r="DC27" s="33"/>
      <c r="DD27" s="33" t="str">
        <f t="shared" si="64"/>
        <v/>
      </c>
      <c r="DE27" s="33" t="str">
        <f t="shared" si="65"/>
        <v/>
      </c>
      <c r="DF27" s="34" t="str">
        <f t="shared" si="66"/>
        <v/>
      </c>
      <c r="DG27" s="32"/>
      <c r="DH27" s="33"/>
      <c r="DI27" s="33" t="str">
        <f t="shared" si="67"/>
        <v/>
      </c>
      <c r="DJ27" s="33" t="str">
        <f t="shared" si="68"/>
        <v/>
      </c>
      <c r="DK27" s="34" t="str">
        <f t="shared" si="69"/>
        <v/>
      </c>
      <c r="DL27" s="32"/>
      <c r="DM27" s="33"/>
      <c r="DN27" s="33" t="str">
        <f t="shared" si="70"/>
        <v/>
      </c>
      <c r="DO27" s="33" t="str">
        <f t="shared" si="71"/>
        <v/>
      </c>
      <c r="DP27" s="34" t="str">
        <f t="shared" si="72"/>
        <v/>
      </c>
      <c r="DQ27" s="32"/>
      <c r="DR27" s="33"/>
      <c r="DS27" s="33" t="str">
        <f t="shared" si="73"/>
        <v/>
      </c>
      <c r="DT27" s="33" t="str">
        <f t="shared" si="74"/>
        <v/>
      </c>
      <c r="DU27" s="34" t="str">
        <f t="shared" si="75"/>
        <v/>
      </c>
      <c r="DX27" s="12" t="str">
        <f t="shared" si="76"/>
        <v/>
      </c>
      <c r="DY27" s="12" t="str">
        <f t="shared" si="77"/>
        <v/>
      </c>
      <c r="DZ27" s="6" t="str">
        <f t="shared" si="78"/>
        <v/>
      </c>
    </row>
    <row r="28">
      <c r="A28" s="13"/>
      <c r="C28" s="12" t="str">
        <f t="shared" si="1"/>
        <v/>
      </c>
      <c r="D28" s="12" t="str">
        <f t="shared" si="2"/>
        <v/>
      </c>
      <c r="E28" s="6" t="str">
        <f t="shared" si="3"/>
        <v/>
      </c>
      <c r="F28" s="32"/>
      <c r="G28" s="33"/>
      <c r="H28" s="33" t="str">
        <f t="shared" si="4"/>
        <v/>
      </c>
      <c r="I28" s="33" t="str">
        <f t="shared" si="5"/>
        <v/>
      </c>
      <c r="J28" s="34" t="str">
        <f t="shared" si="6"/>
        <v/>
      </c>
      <c r="K28" s="32"/>
      <c r="L28" s="33"/>
      <c r="M28" s="33" t="str">
        <f t="shared" si="7"/>
        <v/>
      </c>
      <c r="N28" s="33" t="str">
        <f t="shared" si="8"/>
        <v/>
      </c>
      <c r="O28" s="34" t="str">
        <f t="shared" si="9"/>
        <v/>
      </c>
      <c r="R28" s="12" t="str">
        <f t="shared" si="10"/>
        <v/>
      </c>
      <c r="S28" s="12" t="str">
        <f t="shared" si="11"/>
        <v/>
      </c>
      <c r="T28" s="6" t="str">
        <f t="shared" si="12"/>
        <v/>
      </c>
      <c r="W28" s="12" t="str">
        <f t="shared" si="13"/>
        <v/>
      </c>
      <c r="X28" s="12" t="str">
        <f t="shared" si="14"/>
        <v/>
      </c>
      <c r="Y28" s="6" t="str">
        <f t="shared" si="15"/>
        <v/>
      </c>
      <c r="AB28" s="12" t="str">
        <f t="shared" si="16"/>
        <v/>
      </c>
      <c r="AC28" s="12" t="str">
        <f t="shared" si="17"/>
        <v/>
      </c>
      <c r="AD28" s="6" t="str">
        <f t="shared" si="18"/>
        <v/>
      </c>
      <c r="AE28" s="32"/>
      <c r="AF28" s="33"/>
      <c r="AG28" s="33" t="str">
        <f t="shared" si="19"/>
        <v/>
      </c>
      <c r="AH28" s="33" t="str">
        <f t="shared" si="20"/>
        <v/>
      </c>
      <c r="AI28" s="34" t="str">
        <f t="shared" si="21"/>
        <v/>
      </c>
      <c r="AJ28" s="32"/>
      <c r="AK28" s="33"/>
      <c r="AL28" s="33" t="str">
        <f t="shared" si="22"/>
        <v/>
      </c>
      <c r="AM28" s="33" t="str">
        <f t="shared" si="23"/>
        <v/>
      </c>
      <c r="AN28" s="34" t="str">
        <f t="shared" si="24"/>
        <v/>
      </c>
      <c r="AO28" s="32"/>
      <c r="AP28" s="33"/>
      <c r="AQ28" s="33" t="str">
        <f t="shared" si="25"/>
        <v/>
      </c>
      <c r="AR28" s="33" t="str">
        <f t="shared" si="26"/>
        <v/>
      </c>
      <c r="AS28" s="34" t="str">
        <f t="shared" si="27"/>
        <v/>
      </c>
      <c r="AT28" s="32"/>
      <c r="AU28" s="33"/>
      <c r="AV28" s="33" t="str">
        <f t="shared" si="28"/>
        <v/>
      </c>
      <c r="AW28" s="33" t="str">
        <f t="shared" si="29"/>
        <v/>
      </c>
      <c r="AX28" s="34" t="str">
        <f t="shared" si="30"/>
        <v/>
      </c>
      <c r="AY28" s="32"/>
      <c r="AZ28" s="33"/>
      <c r="BA28" s="33" t="str">
        <f t="shared" si="31"/>
        <v/>
      </c>
      <c r="BB28" s="33" t="str">
        <f t="shared" si="32"/>
        <v/>
      </c>
      <c r="BC28" s="34" t="str">
        <f t="shared" si="33"/>
        <v/>
      </c>
      <c r="BF28" s="12" t="str">
        <f t="shared" si="34"/>
        <v/>
      </c>
      <c r="BG28" s="12" t="str">
        <f t="shared" si="35"/>
        <v/>
      </c>
      <c r="BH28" s="6" t="str">
        <f t="shared" si="36"/>
        <v/>
      </c>
      <c r="BI28" s="32"/>
      <c r="BJ28" s="33"/>
      <c r="BK28" s="33" t="str">
        <f t="shared" si="37"/>
        <v/>
      </c>
      <c r="BL28" s="33" t="str">
        <f t="shared" si="38"/>
        <v/>
      </c>
      <c r="BM28" s="34" t="str">
        <f t="shared" si="39"/>
        <v/>
      </c>
      <c r="BN28" s="32"/>
      <c r="BO28" s="33"/>
      <c r="BP28" s="33" t="str">
        <f t="shared" si="40"/>
        <v/>
      </c>
      <c r="BQ28" s="33" t="str">
        <f t="shared" si="41"/>
        <v/>
      </c>
      <c r="BR28" s="34" t="str">
        <f t="shared" si="42"/>
        <v/>
      </c>
      <c r="BS28" s="32"/>
      <c r="BT28" s="33"/>
      <c r="BU28" s="33" t="str">
        <f t="shared" si="43"/>
        <v/>
      </c>
      <c r="BV28" s="33" t="str">
        <f t="shared" si="44"/>
        <v/>
      </c>
      <c r="BW28" s="34" t="str">
        <f t="shared" si="45"/>
        <v/>
      </c>
      <c r="BX28" s="32"/>
      <c r="BY28" s="33"/>
      <c r="BZ28" s="33" t="str">
        <f t="shared" si="46"/>
        <v/>
      </c>
      <c r="CA28" s="33" t="str">
        <f t="shared" si="47"/>
        <v/>
      </c>
      <c r="CB28" s="34" t="str">
        <f t="shared" si="48"/>
        <v/>
      </c>
      <c r="CC28" s="32"/>
      <c r="CD28" s="33"/>
      <c r="CE28" s="33" t="str">
        <f t="shared" si="49"/>
        <v/>
      </c>
      <c r="CF28" s="33" t="str">
        <f t="shared" si="50"/>
        <v/>
      </c>
      <c r="CG28" s="34" t="str">
        <f t="shared" si="51"/>
        <v/>
      </c>
      <c r="CH28" s="32"/>
      <c r="CI28" s="33"/>
      <c r="CJ28" s="33" t="str">
        <f t="shared" si="52"/>
        <v/>
      </c>
      <c r="CK28" s="33" t="str">
        <f t="shared" si="53"/>
        <v/>
      </c>
      <c r="CL28" s="34" t="str">
        <f t="shared" si="54"/>
        <v/>
      </c>
      <c r="CO28" s="12" t="str">
        <f t="shared" si="55"/>
        <v/>
      </c>
      <c r="CP28" s="12" t="str">
        <f t="shared" si="56"/>
        <v/>
      </c>
      <c r="CQ28" s="6" t="str">
        <f t="shared" si="57"/>
        <v/>
      </c>
      <c r="CR28" s="32"/>
      <c r="CS28" s="33"/>
      <c r="CT28" s="33" t="str">
        <f t="shared" si="58"/>
        <v/>
      </c>
      <c r="CU28" s="33" t="str">
        <f t="shared" si="59"/>
        <v/>
      </c>
      <c r="CV28" s="34" t="str">
        <f t="shared" si="60"/>
        <v/>
      </c>
      <c r="CW28" s="32"/>
      <c r="CX28" s="33"/>
      <c r="CY28" s="33" t="str">
        <f t="shared" si="61"/>
        <v/>
      </c>
      <c r="CZ28" s="33" t="str">
        <f t="shared" si="62"/>
        <v/>
      </c>
      <c r="DA28" s="34" t="str">
        <f t="shared" si="63"/>
        <v/>
      </c>
      <c r="DB28" s="32"/>
      <c r="DC28" s="33"/>
      <c r="DD28" s="33" t="str">
        <f t="shared" si="64"/>
        <v/>
      </c>
      <c r="DE28" s="33" t="str">
        <f t="shared" si="65"/>
        <v/>
      </c>
      <c r="DF28" s="34" t="str">
        <f t="shared" si="66"/>
        <v/>
      </c>
      <c r="DG28" s="32"/>
      <c r="DH28" s="33"/>
      <c r="DI28" s="33" t="str">
        <f t="shared" si="67"/>
        <v/>
      </c>
      <c r="DJ28" s="33" t="str">
        <f t="shared" si="68"/>
        <v/>
      </c>
      <c r="DK28" s="34" t="str">
        <f t="shared" si="69"/>
        <v/>
      </c>
      <c r="DL28" s="32"/>
      <c r="DM28" s="33"/>
      <c r="DN28" s="33" t="str">
        <f t="shared" si="70"/>
        <v/>
      </c>
      <c r="DO28" s="33" t="str">
        <f t="shared" si="71"/>
        <v/>
      </c>
      <c r="DP28" s="34" t="str">
        <f t="shared" si="72"/>
        <v/>
      </c>
      <c r="DQ28" s="32"/>
      <c r="DR28" s="33"/>
      <c r="DS28" s="33" t="str">
        <f t="shared" si="73"/>
        <v/>
      </c>
      <c r="DT28" s="33" t="str">
        <f t="shared" si="74"/>
        <v/>
      </c>
      <c r="DU28" s="34" t="str">
        <f t="shared" si="75"/>
        <v/>
      </c>
      <c r="DX28" s="12" t="str">
        <f t="shared" si="76"/>
        <v/>
      </c>
      <c r="DY28" s="12" t="str">
        <f t="shared" si="77"/>
        <v/>
      </c>
      <c r="DZ28" s="6" t="str">
        <f t="shared" si="78"/>
        <v/>
      </c>
    </row>
    <row r="29">
      <c r="A29" s="13"/>
      <c r="C29" s="12" t="str">
        <f t="shared" si="1"/>
        <v/>
      </c>
      <c r="D29" s="12" t="str">
        <f t="shared" si="2"/>
        <v/>
      </c>
      <c r="E29" s="6" t="str">
        <f t="shared" si="3"/>
        <v/>
      </c>
      <c r="F29" s="32"/>
      <c r="G29" s="33"/>
      <c r="H29" s="33" t="str">
        <f t="shared" si="4"/>
        <v/>
      </c>
      <c r="I29" s="33" t="str">
        <f t="shared" si="5"/>
        <v/>
      </c>
      <c r="J29" s="34" t="str">
        <f t="shared" si="6"/>
        <v/>
      </c>
      <c r="K29" s="32"/>
      <c r="L29" s="33"/>
      <c r="M29" s="33" t="str">
        <f t="shared" si="7"/>
        <v/>
      </c>
      <c r="N29" s="33" t="str">
        <f t="shared" si="8"/>
        <v/>
      </c>
      <c r="O29" s="34" t="str">
        <f t="shared" si="9"/>
        <v/>
      </c>
      <c r="R29" s="12" t="str">
        <f t="shared" si="10"/>
        <v/>
      </c>
      <c r="S29" s="12" t="str">
        <f t="shared" si="11"/>
        <v/>
      </c>
      <c r="T29" s="6" t="str">
        <f t="shared" si="12"/>
        <v/>
      </c>
      <c r="W29" s="12" t="str">
        <f t="shared" si="13"/>
        <v/>
      </c>
      <c r="X29" s="12" t="str">
        <f t="shared" si="14"/>
        <v/>
      </c>
      <c r="Y29" s="6" t="str">
        <f t="shared" si="15"/>
        <v/>
      </c>
      <c r="AB29" s="12" t="str">
        <f t="shared" si="16"/>
        <v/>
      </c>
      <c r="AC29" s="12" t="str">
        <f t="shared" si="17"/>
        <v/>
      </c>
      <c r="AD29" s="6" t="str">
        <f t="shared" si="18"/>
        <v/>
      </c>
      <c r="AE29" s="32"/>
      <c r="AF29" s="33"/>
      <c r="AG29" s="33" t="str">
        <f t="shared" si="19"/>
        <v/>
      </c>
      <c r="AH29" s="33" t="str">
        <f t="shared" si="20"/>
        <v/>
      </c>
      <c r="AI29" s="34" t="str">
        <f t="shared" si="21"/>
        <v/>
      </c>
      <c r="AJ29" s="32"/>
      <c r="AK29" s="33"/>
      <c r="AL29" s="33" t="str">
        <f t="shared" si="22"/>
        <v/>
      </c>
      <c r="AM29" s="33" t="str">
        <f t="shared" si="23"/>
        <v/>
      </c>
      <c r="AN29" s="34" t="str">
        <f t="shared" si="24"/>
        <v/>
      </c>
      <c r="AO29" s="32"/>
      <c r="AP29" s="33"/>
      <c r="AQ29" s="33" t="str">
        <f t="shared" si="25"/>
        <v/>
      </c>
      <c r="AR29" s="33" t="str">
        <f t="shared" si="26"/>
        <v/>
      </c>
      <c r="AS29" s="34" t="str">
        <f t="shared" si="27"/>
        <v/>
      </c>
      <c r="AT29" s="32"/>
      <c r="AU29" s="33"/>
      <c r="AV29" s="33" t="str">
        <f t="shared" si="28"/>
        <v/>
      </c>
      <c r="AW29" s="33" t="str">
        <f t="shared" si="29"/>
        <v/>
      </c>
      <c r="AX29" s="34" t="str">
        <f t="shared" si="30"/>
        <v/>
      </c>
      <c r="AY29" s="32"/>
      <c r="AZ29" s="33"/>
      <c r="BA29" s="33" t="str">
        <f t="shared" si="31"/>
        <v/>
      </c>
      <c r="BB29" s="33" t="str">
        <f t="shared" si="32"/>
        <v/>
      </c>
      <c r="BC29" s="34" t="str">
        <f t="shared" si="33"/>
        <v/>
      </c>
      <c r="BF29" s="12" t="str">
        <f t="shared" si="34"/>
        <v/>
      </c>
      <c r="BG29" s="12" t="str">
        <f t="shared" si="35"/>
        <v/>
      </c>
      <c r="BH29" s="6" t="str">
        <f t="shared" si="36"/>
        <v/>
      </c>
      <c r="BI29" s="32"/>
      <c r="BJ29" s="33"/>
      <c r="BK29" s="33" t="str">
        <f t="shared" si="37"/>
        <v/>
      </c>
      <c r="BL29" s="33" t="str">
        <f t="shared" si="38"/>
        <v/>
      </c>
      <c r="BM29" s="34" t="str">
        <f t="shared" si="39"/>
        <v/>
      </c>
      <c r="BN29" s="32"/>
      <c r="BO29" s="33"/>
      <c r="BP29" s="33" t="str">
        <f t="shared" si="40"/>
        <v/>
      </c>
      <c r="BQ29" s="33" t="str">
        <f t="shared" si="41"/>
        <v/>
      </c>
      <c r="BR29" s="34" t="str">
        <f t="shared" si="42"/>
        <v/>
      </c>
      <c r="BS29" s="32"/>
      <c r="BT29" s="33"/>
      <c r="BU29" s="33" t="str">
        <f t="shared" si="43"/>
        <v/>
      </c>
      <c r="BV29" s="33" t="str">
        <f t="shared" si="44"/>
        <v/>
      </c>
      <c r="BW29" s="34" t="str">
        <f t="shared" si="45"/>
        <v/>
      </c>
      <c r="BX29" s="32"/>
      <c r="BY29" s="33"/>
      <c r="BZ29" s="33" t="str">
        <f t="shared" si="46"/>
        <v/>
      </c>
      <c r="CA29" s="33" t="str">
        <f t="shared" si="47"/>
        <v/>
      </c>
      <c r="CB29" s="34" t="str">
        <f t="shared" si="48"/>
        <v/>
      </c>
      <c r="CC29" s="32"/>
      <c r="CD29" s="33"/>
      <c r="CE29" s="33" t="str">
        <f t="shared" si="49"/>
        <v/>
      </c>
      <c r="CF29" s="33" t="str">
        <f t="shared" si="50"/>
        <v/>
      </c>
      <c r="CG29" s="34" t="str">
        <f t="shared" si="51"/>
        <v/>
      </c>
      <c r="CH29" s="32"/>
      <c r="CI29" s="33"/>
      <c r="CJ29" s="33" t="str">
        <f t="shared" si="52"/>
        <v/>
      </c>
      <c r="CK29" s="33" t="str">
        <f t="shared" si="53"/>
        <v/>
      </c>
      <c r="CL29" s="34" t="str">
        <f t="shared" si="54"/>
        <v/>
      </c>
      <c r="CO29" s="12" t="str">
        <f t="shared" si="55"/>
        <v/>
      </c>
      <c r="CP29" s="12" t="str">
        <f t="shared" si="56"/>
        <v/>
      </c>
      <c r="CQ29" s="6" t="str">
        <f t="shared" si="57"/>
        <v/>
      </c>
      <c r="CR29" s="32"/>
      <c r="CS29" s="33"/>
      <c r="CT29" s="33" t="str">
        <f t="shared" si="58"/>
        <v/>
      </c>
      <c r="CU29" s="33" t="str">
        <f t="shared" si="59"/>
        <v/>
      </c>
      <c r="CV29" s="34" t="str">
        <f t="shared" si="60"/>
        <v/>
      </c>
      <c r="CW29" s="32"/>
      <c r="CX29" s="33"/>
      <c r="CY29" s="33" t="str">
        <f t="shared" si="61"/>
        <v/>
      </c>
      <c r="CZ29" s="33" t="str">
        <f t="shared" si="62"/>
        <v/>
      </c>
      <c r="DA29" s="34" t="str">
        <f t="shared" si="63"/>
        <v/>
      </c>
      <c r="DB29" s="32"/>
      <c r="DC29" s="33"/>
      <c r="DD29" s="33" t="str">
        <f t="shared" si="64"/>
        <v/>
      </c>
      <c r="DE29" s="33" t="str">
        <f t="shared" si="65"/>
        <v/>
      </c>
      <c r="DF29" s="34" t="str">
        <f t="shared" si="66"/>
        <v/>
      </c>
      <c r="DG29" s="32"/>
      <c r="DH29" s="33"/>
      <c r="DI29" s="33" t="str">
        <f t="shared" si="67"/>
        <v/>
      </c>
      <c r="DJ29" s="33" t="str">
        <f t="shared" si="68"/>
        <v/>
      </c>
      <c r="DK29" s="34" t="str">
        <f t="shared" si="69"/>
        <v/>
      </c>
      <c r="DL29" s="32"/>
      <c r="DM29" s="33"/>
      <c r="DN29" s="33" t="str">
        <f t="shared" si="70"/>
        <v/>
      </c>
      <c r="DO29" s="33" t="str">
        <f t="shared" si="71"/>
        <v/>
      </c>
      <c r="DP29" s="34" t="str">
        <f t="shared" si="72"/>
        <v/>
      </c>
      <c r="DQ29" s="32"/>
      <c r="DR29" s="33"/>
      <c r="DS29" s="33" t="str">
        <f t="shared" si="73"/>
        <v/>
      </c>
      <c r="DT29" s="33" t="str">
        <f t="shared" si="74"/>
        <v/>
      </c>
      <c r="DU29" s="34" t="str">
        <f t="shared" si="75"/>
        <v/>
      </c>
      <c r="DX29" s="12" t="str">
        <f t="shared" si="76"/>
        <v/>
      </c>
      <c r="DY29" s="12" t="str">
        <f t="shared" si="77"/>
        <v/>
      </c>
      <c r="DZ29" s="6" t="str">
        <f t="shared" si="78"/>
        <v/>
      </c>
    </row>
    <row r="30">
      <c r="A30" s="13"/>
      <c r="C30" s="12" t="str">
        <f t="shared" si="1"/>
        <v/>
      </c>
      <c r="D30" s="12" t="str">
        <f t="shared" si="2"/>
        <v/>
      </c>
      <c r="E30" s="6" t="str">
        <f t="shared" si="3"/>
        <v/>
      </c>
      <c r="F30" s="32"/>
      <c r="G30" s="33"/>
      <c r="H30" s="33" t="str">
        <f t="shared" si="4"/>
        <v/>
      </c>
      <c r="I30" s="33" t="str">
        <f t="shared" si="5"/>
        <v/>
      </c>
      <c r="J30" s="34" t="str">
        <f t="shared" si="6"/>
        <v/>
      </c>
      <c r="K30" s="32"/>
      <c r="L30" s="33"/>
      <c r="M30" s="33" t="str">
        <f t="shared" si="7"/>
        <v/>
      </c>
      <c r="N30" s="33" t="str">
        <f t="shared" si="8"/>
        <v/>
      </c>
      <c r="O30" s="34" t="str">
        <f t="shared" si="9"/>
        <v/>
      </c>
      <c r="R30" s="12" t="str">
        <f t="shared" si="10"/>
        <v/>
      </c>
      <c r="S30" s="12" t="str">
        <f t="shared" si="11"/>
        <v/>
      </c>
      <c r="T30" s="6" t="str">
        <f t="shared" si="12"/>
        <v/>
      </c>
      <c r="W30" s="12" t="str">
        <f t="shared" si="13"/>
        <v/>
      </c>
      <c r="X30" s="12" t="str">
        <f t="shared" si="14"/>
        <v/>
      </c>
      <c r="Y30" s="6" t="str">
        <f t="shared" si="15"/>
        <v/>
      </c>
      <c r="AB30" s="12" t="str">
        <f t="shared" si="16"/>
        <v/>
      </c>
      <c r="AC30" s="12" t="str">
        <f t="shared" si="17"/>
        <v/>
      </c>
      <c r="AD30" s="6" t="str">
        <f t="shared" si="18"/>
        <v/>
      </c>
      <c r="AE30" s="32"/>
      <c r="AF30" s="33"/>
      <c r="AG30" s="33" t="str">
        <f t="shared" si="19"/>
        <v/>
      </c>
      <c r="AH30" s="33" t="str">
        <f t="shared" si="20"/>
        <v/>
      </c>
      <c r="AI30" s="34" t="str">
        <f t="shared" si="21"/>
        <v/>
      </c>
      <c r="AJ30" s="32"/>
      <c r="AK30" s="33"/>
      <c r="AL30" s="33" t="str">
        <f t="shared" si="22"/>
        <v/>
      </c>
      <c r="AM30" s="33" t="str">
        <f t="shared" si="23"/>
        <v/>
      </c>
      <c r="AN30" s="34" t="str">
        <f t="shared" si="24"/>
        <v/>
      </c>
      <c r="AO30" s="32"/>
      <c r="AP30" s="33"/>
      <c r="AQ30" s="33" t="str">
        <f t="shared" si="25"/>
        <v/>
      </c>
      <c r="AR30" s="33" t="str">
        <f t="shared" si="26"/>
        <v/>
      </c>
      <c r="AS30" s="34" t="str">
        <f t="shared" si="27"/>
        <v/>
      </c>
      <c r="AT30" s="32"/>
      <c r="AU30" s="33"/>
      <c r="AV30" s="33" t="str">
        <f t="shared" si="28"/>
        <v/>
      </c>
      <c r="AW30" s="33" t="str">
        <f t="shared" si="29"/>
        <v/>
      </c>
      <c r="AX30" s="34" t="str">
        <f t="shared" si="30"/>
        <v/>
      </c>
      <c r="AY30" s="32"/>
      <c r="AZ30" s="33"/>
      <c r="BA30" s="33" t="str">
        <f t="shared" si="31"/>
        <v/>
      </c>
      <c r="BB30" s="33" t="str">
        <f t="shared" si="32"/>
        <v/>
      </c>
      <c r="BC30" s="34" t="str">
        <f t="shared" si="33"/>
        <v/>
      </c>
      <c r="BF30" s="12" t="str">
        <f t="shared" si="34"/>
        <v/>
      </c>
      <c r="BG30" s="12" t="str">
        <f t="shared" si="35"/>
        <v/>
      </c>
      <c r="BH30" s="6" t="str">
        <f t="shared" si="36"/>
        <v/>
      </c>
      <c r="BI30" s="32"/>
      <c r="BJ30" s="33"/>
      <c r="BK30" s="33" t="str">
        <f t="shared" si="37"/>
        <v/>
      </c>
      <c r="BL30" s="33" t="str">
        <f t="shared" si="38"/>
        <v/>
      </c>
      <c r="BM30" s="34" t="str">
        <f t="shared" si="39"/>
        <v/>
      </c>
      <c r="BN30" s="32"/>
      <c r="BO30" s="33"/>
      <c r="BP30" s="33" t="str">
        <f t="shared" si="40"/>
        <v/>
      </c>
      <c r="BQ30" s="33" t="str">
        <f t="shared" si="41"/>
        <v/>
      </c>
      <c r="BR30" s="34" t="str">
        <f t="shared" si="42"/>
        <v/>
      </c>
      <c r="BS30" s="32"/>
      <c r="BT30" s="33"/>
      <c r="BU30" s="33" t="str">
        <f t="shared" si="43"/>
        <v/>
      </c>
      <c r="BV30" s="33" t="str">
        <f t="shared" si="44"/>
        <v/>
      </c>
      <c r="BW30" s="34" t="str">
        <f t="shared" si="45"/>
        <v/>
      </c>
      <c r="BX30" s="32"/>
      <c r="BY30" s="33"/>
      <c r="BZ30" s="33" t="str">
        <f t="shared" si="46"/>
        <v/>
      </c>
      <c r="CA30" s="33" t="str">
        <f t="shared" si="47"/>
        <v/>
      </c>
      <c r="CB30" s="34" t="str">
        <f t="shared" si="48"/>
        <v/>
      </c>
      <c r="CC30" s="32"/>
      <c r="CD30" s="33"/>
      <c r="CE30" s="33" t="str">
        <f t="shared" si="49"/>
        <v/>
      </c>
      <c r="CF30" s="33" t="str">
        <f t="shared" si="50"/>
        <v/>
      </c>
      <c r="CG30" s="34" t="str">
        <f t="shared" si="51"/>
        <v/>
      </c>
      <c r="CH30" s="32"/>
      <c r="CI30" s="33"/>
      <c r="CJ30" s="33" t="str">
        <f t="shared" si="52"/>
        <v/>
      </c>
      <c r="CK30" s="33" t="str">
        <f t="shared" si="53"/>
        <v/>
      </c>
      <c r="CL30" s="34" t="str">
        <f t="shared" si="54"/>
        <v/>
      </c>
      <c r="CO30" s="12" t="str">
        <f t="shared" si="55"/>
        <v/>
      </c>
      <c r="CP30" s="12" t="str">
        <f t="shared" si="56"/>
        <v/>
      </c>
      <c r="CQ30" s="6" t="str">
        <f t="shared" si="57"/>
        <v/>
      </c>
      <c r="CR30" s="32"/>
      <c r="CS30" s="33"/>
      <c r="CT30" s="33" t="str">
        <f t="shared" si="58"/>
        <v/>
      </c>
      <c r="CU30" s="33" t="str">
        <f t="shared" si="59"/>
        <v/>
      </c>
      <c r="CV30" s="34" t="str">
        <f t="shared" si="60"/>
        <v/>
      </c>
      <c r="CW30" s="32"/>
      <c r="CX30" s="33"/>
      <c r="CY30" s="33" t="str">
        <f t="shared" si="61"/>
        <v/>
      </c>
      <c r="CZ30" s="33" t="str">
        <f t="shared" si="62"/>
        <v/>
      </c>
      <c r="DA30" s="34" t="str">
        <f t="shared" si="63"/>
        <v/>
      </c>
      <c r="DB30" s="32"/>
      <c r="DC30" s="33"/>
      <c r="DD30" s="33" t="str">
        <f t="shared" si="64"/>
        <v/>
      </c>
      <c r="DE30" s="33" t="str">
        <f t="shared" si="65"/>
        <v/>
      </c>
      <c r="DF30" s="34" t="str">
        <f t="shared" si="66"/>
        <v/>
      </c>
      <c r="DG30" s="32"/>
      <c r="DH30" s="33"/>
      <c r="DI30" s="33" t="str">
        <f t="shared" si="67"/>
        <v/>
      </c>
      <c r="DJ30" s="33" t="str">
        <f t="shared" si="68"/>
        <v/>
      </c>
      <c r="DK30" s="34" t="str">
        <f t="shared" si="69"/>
        <v/>
      </c>
      <c r="DL30" s="32"/>
      <c r="DM30" s="33"/>
      <c r="DN30" s="33" t="str">
        <f t="shared" si="70"/>
        <v/>
      </c>
      <c r="DO30" s="33" t="str">
        <f t="shared" si="71"/>
        <v/>
      </c>
      <c r="DP30" s="34" t="str">
        <f t="shared" si="72"/>
        <v/>
      </c>
      <c r="DQ30" s="32"/>
      <c r="DR30" s="33"/>
      <c r="DS30" s="33" t="str">
        <f t="shared" si="73"/>
        <v/>
      </c>
      <c r="DT30" s="33" t="str">
        <f t="shared" si="74"/>
        <v/>
      </c>
      <c r="DU30" s="34" t="str">
        <f t="shared" si="75"/>
        <v/>
      </c>
      <c r="DX30" s="12" t="str">
        <f t="shared" si="76"/>
        <v/>
      </c>
      <c r="DY30" s="12" t="str">
        <f t="shared" si="77"/>
        <v/>
      </c>
      <c r="DZ30" s="6" t="str">
        <f t="shared" si="78"/>
        <v/>
      </c>
    </row>
    <row r="31">
      <c r="A31" s="13"/>
      <c r="C31" s="12" t="str">
        <f t="shared" si="1"/>
        <v/>
      </c>
      <c r="D31" s="12" t="str">
        <f t="shared" si="2"/>
        <v/>
      </c>
      <c r="E31" s="6" t="str">
        <f t="shared" si="3"/>
        <v/>
      </c>
      <c r="F31" s="32"/>
      <c r="G31" s="33"/>
      <c r="H31" s="33" t="str">
        <f t="shared" si="4"/>
        <v/>
      </c>
      <c r="I31" s="33" t="str">
        <f t="shared" si="5"/>
        <v/>
      </c>
      <c r="J31" s="34" t="str">
        <f t="shared" si="6"/>
        <v/>
      </c>
      <c r="K31" s="32"/>
      <c r="L31" s="33"/>
      <c r="M31" s="33" t="str">
        <f t="shared" si="7"/>
        <v/>
      </c>
      <c r="N31" s="33" t="str">
        <f t="shared" si="8"/>
        <v/>
      </c>
      <c r="O31" s="34" t="str">
        <f t="shared" si="9"/>
        <v/>
      </c>
      <c r="R31" s="12" t="str">
        <f t="shared" si="10"/>
        <v/>
      </c>
      <c r="S31" s="12" t="str">
        <f t="shared" si="11"/>
        <v/>
      </c>
      <c r="T31" s="6" t="str">
        <f t="shared" si="12"/>
        <v/>
      </c>
      <c r="W31" s="12" t="str">
        <f t="shared" si="13"/>
        <v/>
      </c>
      <c r="X31" s="12" t="str">
        <f t="shared" si="14"/>
        <v/>
      </c>
      <c r="Y31" s="6" t="str">
        <f t="shared" si="15"/>
        <v/>
      </c>
      <c r="AB31" s="12" t="str">
        <f t="shared" si="16"/>
        <v/>
      </c>
      <c r="AC31" s="12" t="str">
        <f t="shared" si="17"/>
        <v/>
      </c>
      <c r="AD31" s="6" t="str">
        <f t="shared" si="18"/>
        <v/>
      </c>
      <c r="AE31" s="32"/>
      <c r="AF31" s="33"/>
      <c r="AG31" s="33" t="str">
        <f t="shared" si="19"/>
        <v/>
      </c>
      <c r="AH31" s="33" t="str">
        <f t="shared" si="20"/>
        <v/>
      </c>
      <c r="AI31" s="34" t="str">
        <f t="shared" si="21"/>
        <v/>
      </c>
      <c r="AJ31" s="32"/>
      <c r="AK31" s="33"/>
      <c r="AL31" s="33" t="str">
        <f t="shared" si="22"/>
        <v/>
      </c>
      <c r="AM31" s="33" t="str">
        <f t="shared" si="23"/>
        <v/>
      </c>
      <c r="AN31" s="34" t="str">
        <f t="shared" si="24"/>
        <v/>
      </c>
      <c r="AO31" s="32"/>
      <c r="AP31" s="33"/>
      <c r="AQ31" s="33" t="str">
        <f t="shared" si="25"/>
        <v/>
      </c>
      <c r="AR31" s="33" t="str">
        <f t="shared" si="26"/>
        <v/>
      </c>
      <c r="AS31" s="34" t="str">
        <f t="shared" si="27"/>
        <v/>
      </c>
      <c r="AT31" s="32"/>
      <c r="AU31" s="33"/>
      <c r="AV31" s="33" t="str">
        <f t="shared" si="28"/>
        <v/>
      </c>
      <c r="AW31" s="33" t="str">
        <f t="shared" si="29"/>
        <v/>
      </c>
      <c r="AX31" s="34" t="str">
        <f t="shared" si="30"/>
        <v/>
      </c>
      <c r="AY31" s="32"/>
      <c r="AZ31" s="33"/>
      <c r="BA31" s="33" t="str">
        <f t="shared" si="31"/>
        <v/>
      </c>
      <c r="BB31" s="33" t="str">
        <f t="shared" si="32"/>
        <v/>
      </c>
      <c r="BC31" s="34" t="str">
        <f t="shared" si="33"/>
        <v/>
      </c>
      <c r="BF31" s="12" t="str">
        <f t="shared" si="34"/>
        <v/>
      </c>
      <c r="BG31" s="12" t="str">
        <f t="shared" si="35"/>
        <v/>
      </c>
      <c r="BH31" s="6" t="str">
        <f t="shared" si="36"/>
        <v/>
      </c>
      <c r="BI31" s="32"/>
      <c r="BJ31" s="33"/>
      <c r="BK31" s="33" t="str">
        <f t="shared" si="37"/>
        <v/>
      </c>
      <c r="BL31" s="33" t="str">
        <f t="shared" si="38"/>
        <v/>
      </c>
      <c r="BM31" s="34" t="str">
        <f t="shared" si="39"/>
        <v/>
      </c>
      <c r="BN31" s="32"/>
      <c r="BO31" s="33"/>
      <c r="BP31" s="33" t="str">
        <f t="shared" si="40"/>
        <v/>
      </c>
      <c r="BQ31" s="33" t="str">
        <f t="shared" si="41"/>
        <v/>
      </c>
      <c r="BR31" s="34" t="str">
        <f t="shared" si="42"/>
        <v/>
      </c>
      <c r="BS31" s="32"/>
      <c r="BT31" s="33"/>
      <c r="BU31" s="33" t="str">
        <f t="shared" si="43"/>
        <v/>
      </c>
      <c r="BV31" s="33" t="str">
        <f t="shared" si="44"/>
        <v/>
      </c>
      <c r="BW31" s="34" t="str">
        <f t="shared" si="45"/>
        <v/>
      </c>
      <c r="BX31" s="32"/>
      <c r="BY31" s="33"/>
      <c r="BZ31" s="33" t="str">
        <f t="shared" si="46"/>
        <v/>
      </c>
      <c r="CA31" s="33" t="str">
        <f t="shared" si="47"/>
        <v/>
      </c>
      <c r="CB31" s="34" t="str">
        <f t="shared" si="48"/>
        <v/>
      </c>
      <c r="CC31" s="32"/>
      <c r="CD31" s="33"/>
      <c r="CE31" s="33" t="str">
        <f t="shared" si="49"/>
        <v/>
      </c>
      <c r="CF31" s="33" t="str">
        <f t="shared" si="50"/>
        <v/>
      </c>
      <c r="CG31" s="34" t="str">
        <f t="shared" si="51"/>
        <v/>
      </c>
      <c r="CH31" s="32"/>
      <c r="CI31" s="33"/>
      <c r="CJ31" s="33" t="str">
        <f t="shared" si="52"/>
        <v/>
      </c>
      <c r="CK31" s="33" t="str">
        <f t="shared" si="53"/>
        <v/>
      </c>
      <c r="CL31" s="34" t="str">
        <f t="shared" si="54"/>
        <v/>
      </c>
      <c r="CO31" s="12" t="str">
        <f t="shared" si="55"/>
        <v/>
      </c>
      <c r="CP31" s="12" t="str">
        <f t="shared" si="56"/>
        <v/>
      </c>
      <c r="CQ31" s="6" t="str">
        <f t="shared" si="57"/>
        <v/>
      </c>
      <c r="CR31" s="32"/>
      <c r="CS31" s="33"/>
      <c r="CT31" s="33" t="str">
        <f t="shared" si="58"/>
        <v/>
      </c>
      <c r="CU31" s="33" t="str">
        <f t="shared" si="59"/>
        <v/>
      </c>
      <c r="CV31" s="34" t="str">
        <f t="shared" si="60"/>
        <v/>
      </c>
      <c r="CW31" s="32"/>
      <c r="CX31" s="33"/>
      <c r="CY31" s="33" t="str">
        <f t="shared" si="61"/>
        <v/>
      </c>
      <c r="CZ31" s="33" t="str">
        <f t="shared" si="62"/>
        <v/>
      </c>
      <c r="DA31" s="34" t="str">
        <f t="shared" si="63"/>
        <v/>
      </c>
      <c r="DB31" s="32"/>
      <c r="DC31" s="33"/>
      <c r="DD31" s="33" t="str">
        <f t="shared" si="64"/>
        <v/>
      </c>
      <c r="DE31" s="33" t="str">
        <f t="shared" si="65"/>
        <v/>
      </c>
      <c r="DF31" s="34" t="str">
        <f t="shared" si="66"/>
        <v/>
      </c>
      <c r="DG31" s="32"/>
      <c r="DH31" s="33"/>
      <c r="DI31" s="33" t="str">
        <f t="shared" si="67"/>
        <v/>
      </c>
      <c r="DJ31" s="33" t="str">
        <f t="shared" si="68"/>
        <v/>
      </c>
      <c r="DK31" s="34" t="str">
        <f t="shared" si="69"/>
        <v/>
      </c>
      <c r="DL31" s="32"/>
      <c r="DM31" s="33"/>
      <c r="DN31" s="33" t="str">
        <f t="shared" si="70"/>
        <v/>
      </c>
      <c r="DO31" s="33" t="str">
        <f t="shared" si="71"/>
        <v/>
      </c>
      <c r="DP31" s="34" t="str">
        <f t="shared" si="72"/>
        <v/>
      </c>
      <c r="DQ31" s="32"/>
      <c r="DR31" s="33"/>
      <c r="DS31" s="33" t="str">
        <f t="shared" si="73"/>
        <v/>
      </c>
      <c r="DT31" s="33" t="str">
        <f t="shared" si="74"/>
        <v/>
      </c>
      <c r="DU31" s="34" t="str">
        <f t="shared" si="75"/>
        <v/>
      </c>
      <c r="DX31" s="12" t="str">
        <f t="shared" si="76"/>
        <v/>
      </c>
      <c r="DY31" s="12" t="str">
        <f t="shared" si="77"/>
        <v/>
      </c>
      <c r="DZ31" s="6" t="str">
        <f t="shared" si="78"/>
        <v/>
      </c>
    </row>
    <row r="32">
      <c r="A32" s="13"/>
      <c r="C32" s="12" t="str">
        <f t="shared" si="1"/>
        <v/>
      </c>
      <c r="D32" s="12" t="str">
        <f t="shared" si="2"/>
        <v/>
      </c>
      <c r="E32" s="6" t="str">
        <f t="shared" si="3"/>
        <v/>
      </c>
      <c r="F32" s="32"/>
      <c r="G32" s="33"/>
      <c r="H32" s="33" t="str">
        <f t="shared" si="4"/>
        <v/>
      </c>
      <c r="I32" s="33" t="str">
        <f t="shared" si="5"/>
        <v/>
      </c>
      <c r="J32" s="34" t="str">
        <f t="shared" si="6"/>
        <v/>
      </c>
      <c r="K32" s="32"/>
      <c r="L32" s="33"/>
      <c r="M32" s="33" t="str">
        <f t="shared" si="7"/>
        <v/>
      </c>
      <c r="N32" s="33" t="str">
        <f t="shared" si="8"/>
        <v/>
      </c>
      <c r="O32" s="34" t="str">
        <f t="shared" si="9"/>
        <v/>
      </c>
      <c r="R32" s="12" t="str">
        <f t="shared" si="10"/>
        <v/>
      </c>
      <c r="S32" s="12" t="str">
        <f t="shared" si="11"/>
        <v/>
      </c>
      <c r="T32" s="6" t="str">
        <f t="shared" si="12"/>
        <v/>
      </c>
      <c r="W32" s="12" t="str">
        <f t="shared" si="13"/>
        <v/>
      </c>
      <c r="X32" s="12" t="str">
        <f t="shared" si="14"/>
        <v/>
      </c>
      <c r="Y32" s="6" t="str">
        <f t="shared" si="15"/>
        <v/>
      </c>
      <c r="AB32" s="12" t="str">
        <f t="shared" si="16"/>
        <v/>
      </c>
      <c r="AC32" s="12" t="str">
        <f t="shared" si="17"/>
        <v/>
      </c>
      <c r="AD32" s="6" t="str">
        <f t="shared" si="18"/>
        <v/>
      </c>
      <c r="AE32" s="32"/>
      <c r="AF32" s="33"/>
      <c r="AG32" s="33" t="str">
        <f t="shared" si="19"/>
        <v/>
      </c>
      <c r="AH32" s="33" t="str">
        <f t="shared" si="20"/>
        <v/>
      </c>
      <c r="AI32" s="34" t="str">
        <f t="shared" si="21"/>
        <v/>
      </c>
      <c r="AJ32" s="32"/>
      <c r="AK32" s="33"/>
      <c r="AL32" s="33" t="str">
        <f t="shared" si="22"/>
        <v/>
      </c>
      <c r="AM32" s="33" t="str">
        <f t="shared" si="23"/>
        <v/>
      </c>
      <c r="AN32" s="34" t="str">
        <f t="shared" si="24"/>
        <v/>
      </c>
      <c r="AO32" s="32"/>
      <c r="AP32" s="33"/>
      <c r="AQ32" s="33" t="str">
        <f t="shared" si="25"/>
        <v/>
      </c>
      <c r="AR32" s="33" t="str">
        <f t="shared" si="26"/>
        <v/>
      </c>
      <c r="AS32" s="34" t="str">
        <f t="shared" si="27"/>
        <v/>
      </c>
      <c r="AT32" s="32"/>
      <c r="AU32" s="33"/>
      <c r="AV32" s="33" t="str">
        <f t="shared" si="28"/>
        <v/>
      </c>
      <c r="AW32" s="33" t="str">
        <f t="shared" si="29"/>
        <v/>
      </c>
      <c r="AX32" s="34" t="str">
        <f t="shared" si="30"/>
        <v/>
      </c>
      <c r="AY32" s="32"/>
      <c r="AZ32" s="33"/>
      <c r="BA32" s="33" t="str">
        <f t="shared" si="31"/>
        <v/>
      </c>
      <c r="BB32" s="33" t="str">
        <f t="shared" si="32"/>
        <v/>
      </c>
      <c r="BC32" s="34" t="str">
        <f t="shared" si="33"/>
        <v/>
      </c>
      <c r="BF32" s="12" t="str">
        <f t="shared" si="34"/>
        <v/>
      </c>
      <c r="BG32" s="12" t="str">
        <f t="shared" si="35"/>
        <v/>
      </c>
      <c r="BH32" s="6" t="str">
        <f t="shared" si="36"/>
        <v/>
      </c>
      <c r="BI32" s="32"/>
      <c r="BJ32" s="33"/>
      <c r="BK32" s="33" t="str">
        <f t="shared" si="37"/>
        <v/>
      </c>
      <c r="BL32" s="33" t="str">
        <f t="shared" si="38"/>
        <v/>
      </c>
      <c r="BM32" s="34" t="str">
        <f t="shared" si="39"/>
        <v/>
      </c>
      <c r="BN32" s="32"/>
      <c r="BO32" s="33"/>
      <c r="BP32" s="33" t="str">
        <f t="shared" si="40"/>
        <v/>
      </c>
      <c r="BQ32" s="33" t="str">
        <f t="shared" si="41"/>
        <v/>
      </c>
      <c r="BR32" s="34" t="str">
        <f t="shared" si="42"/>
        <v/>
      </c>
      <c r="BS32" s="32"/>
      <c r="BT32" s="33"/>
      <c r="BU32" s="33" t="str">
        <f t="shared" si="43"/>
        <v/>
      </c>
      <c r="BV32" s="33" t="str">
        <f t="shared" si="44"/>
        <v/>
      </c>
      <c r="BW32" s="34" t="str">
        <f t="shared" si="45"/>
        <v/>
      </c>
      <c r="BX32" s="32"/>
      <c r="BY32" s="33"/>
      <c r="BZ32" s="33" t="str">
        <f t="shared" si="46"/>
        <v/>
      </c>
      <c r="CA32" s="33" t="str">
        <f t="shared" si="47"/>
        <v/>
      </c>
      <c r="CB32" s="34" t="str">
        <f t="shared" si="48"/>
        <v/>
      </c>
      <c r="CC32" s="32"/>
      <c r="CD32" s="33"/>
      <c r="CE32" s="33" t="str">
        <f t="shared" si="49"/>
        <v/>
      </c>
      <c r="CF32" s="33" t="str">
        <f t="shared" si="50"/>
        <v/>
      </c>
      <c r="CG32" s="34" t="str">
        <f t="shared" si="51"/>
        <v/>
      </c>
      <c r="CH32" s="32"/>
      <c r="CI32" s="33"/>
      <c r="CJ32" s="33" t="str">
        <f t="shared" si="52"/>
        <v/>
      </c>
      <c r="CK32" s="33" t="str">
        <f t="shared" si="53"/>
        <v/>
      </c>
      <c r="CL32" s="34" t="str">
        <f t="shared" si="54"/>
        <v/>
      </c>
      <c r="CO32" s="12" t="str">
        <f t="shared" si="55"/>
        <v/>
      </c>
      <c r="CP32" s="12" t="str">
        <f t="shared" si="56"/>
        <v/>
      </c>
      <c r="CQ32" s="6" t="str">
        <f t="shared" si="57"/>
        <v/>
      </c>
      <c r="CR32" s="32"/>
      <c r="CS32" s="33"/>
      <c r="CT32" s="33" t="str">
        <f t="shared" si="58"/>
        <v/>
      </c>
      <c r="CU32" s="33" t="str">
        <f t="shared" si="59"/>
        <v/>
      </c>
      <c r="CV32" s="34" t="str">
        <f t="shared" si="60"/>
        <v/>
      </c>
      <c r="CW32" s="32"/>
      <c r="CX32" s="33"/>
      <c r="CY32" s="33" t="str">
        <f t="shared" si="61"/>
        <v/>
      </c>
      <c r="CZ32" s="33" t="str">
        <f t="shared" si="62"/>
        <v/>
      </c>
      <c r="DA32" s="34" t="str">
        <f t="shared" si="63"/>
        <v/>
      </c>
      <c r="DB32" s="32"/>
      <c r="DC32" s="33"/>
      <c r="DD32" s="33" t="str">
        <f t="shared" si="64"/>
        <v/>
      </c>
      <c r="DE32" s="33" t="str">
        <f t="shared" si="65"/>
        <v/>
      </c>
      <c r="DF32" s="34" t="str">
        <f t="shared" si="66"/>
        <v/>
      </c>
      <c r="DG32" s="32"/>
      <c r="DH32" s="33"/>
      <c r="DI32" s="33" t="str">
        <f t="shared" si="67"/>
        <v/>
      </c>
      <c r="DJ32" s="33" t="str">
        <f t="shared" si="68"/>
        <v/>
      </c>
      <c r="DK32" s="34" t="str">
        <f t="shared" si="69"/>
        <v/>
      </c>
      <c r="DL32" s="32"/>
      <c r="DM32" s="33"/>
      <c r="DN32" s="33" t="str">
        <f t="shared" si="70"/>
        <v/>
      </c>
      <c r="DO32" s="33" t="str">
        <f t="shared" si="71"/>
        <v/>
      </c>
      <c r="DP32" s="34" t="str">
        <f t="shared" si="72"/>
        <v/>
      </c>
      <c r="DQ32" s="32"/>
      <c r="DR32" s="33"/>
      <c r="DS32" s="33" t="str">
        <f t="shared" si="73"/>
        <v/>
      </c>
      <c r="DT32" s="33" t="str">
        <f t="shared" si="74"/>
        <v/>
      </c>
      <c r="DU32" s="34" t="str">
        <f t="shared" si="75"/>
        <v/>
      </c>
      <c r="DX32" s="12" t="str">
        <f t="shared" si="76"/>
        <v/>
      </c>
      <c r="DY32" s="12" t="str">
        <f t="shared" si="77"/>
        <v/>
      </c>
      <c r="DZ32" s="6" t="str">
        <f t="shared" si="78"/>
        <v/>
      </c>
    </row>
    <row r="33">
      <c r="A33" s="13"/>
      <c r="C33" s="12" t="str">
        <f t="shared" si="1"/>
        <v/>
      </c>
      <c r="D33" s="12" t="str">
        <f t="shared" si="2"/>
        <v/>
      </c>
      <c r="E33" s="6" t="str">
        <f t="shared" si="3"/>
        <v/>
      </c>
      <c r="F33" s="32"/>
      <c r="G33" s="33"/>
      <c r="H33" s="33" t="str">
        <f t="shared" si="4"/>
        <v/>
      </c>
      <c r="I33" s="33" t="str">
        <f t="shared" si="5"/>
        <v/>
      </c>
      <c r="J33" s="34" t="str">
        <f t="shared" si="6"/>
        <v/>
      </c>
      <c r="K33" s="32"/>
      <c r="L33" s="33"/>
      <c r="M33" s="33" t="str">
        <f t="shared" si="7"/>
        <v/>
      </c>
      <c r="N33" s="33" t="str">
        <f t="shared" si="8"/>
        <v/>
      </c>
      <c r="O33" s="34" t="str">
        <f t="shared" si="9"/>
        <v/>
      </c>
      <c r="R33" s="12" t="str">
        <f t="shared" si="10"/>
        <v/>
      </c>
      <c r="S33" s="12" t="str">
        <f t="shared" si="11"/>
        <v/>
      </c>
      <c r="T33" s="6" t="str">
        <f t="shared" si="12"/>
        <v/>
      </c>
      <c r="W33" s="12" t="str">
        <f t="shared" si="13"/>
        <v/>
      </c>
      <c r="X33" s="12" t="str">
        <f t="shared" si="14"/>
        <v/>
      </c>
      <c r="Y33" s="6" t="str">
        <f t="shared" si="15"/>
        <v/>
      </c>
      <c r="AB33" s="12" t="str">
        <f t="shared" si="16"/>
        <v/>
      </c>
      <c r="AC33" s="12" t="str">
        <f t="shared" si="17"/>
        <v/>
      </c>
      <c r="AD33" s="6" t="str">
        <f t="shared" si="18"/>
        <v/>
      </c>
      <c r="AE33" s="32"/>
      <c r="AF33" s="33"/>
      <c r="AG33" s="33" t="str">
        <f t="shared" si="19"/>
        <v/>
      </c>
      <c r="AH33" s="33" t="str">
        <f t="shared" si="20"/>
        <v/>
      </c>
      <c r="AI33" s="34" t="str">
        <f t="shared" si="21"/>
        <v/>
      </c>
      <c r="AJ33" s="32"/>
      <c r="AK33" s="33"/>
      <c r="AL33" s="33" t="str">
        <f t="shared" si="22"/>
        <v/>
      </c>
      <c r="AM33" s="33" t="str">
        <f t="shared" si="23"/>
        <v/>
      </c>
      <c r="AN33" s="34" t="str">
        <f t="shared" si="24"/>
        <v/>
      </c>
      <c r="AO33" s="32"/>
      <c r="AP33" s="33"/>
      <c r="AQ33" s="33" t="str">
        <f t="shared" si="25"/>
        <v/>
      </c>
      <c r="AR33" s="33" t="str">
        <f t="shared" si="26"/>
        <v/>
      </c>
      <c r="AS33" s="34" t="str">
        <f t="shared" si="27"/>
        <v/>
      </c>
      <c r="AT33" s="32"/>
      <c r="AU33" s="33"/>
      <c r="AV33" s="33" t="str">
        <f t="shared" si="28"/>
        <v/>
      </c>
      <c r="AW33" s="33" t="str">
        <f t="shared" si="29"/>
        <v/>
      </c>
      <c r="AX33" s="34" t="str">
        <f t="shared" si="30"/>
        <v/>
      </c>
      <c r="AY33" s="32"/>
      <c r="AZ33" s="33"/>
      <c r="BA33" s="33" t="str">
        <f t="shared" si="31"/>
        <v/>
      </c>
      <c r="BB33" s="33" t="str">
        <f t="shared" si="32"/>
        <v/>
      </c>
      <c r="BC33" s="34" t="str">
        <f t="shared" si="33"/>
        <v/>
      </c>
      <c r="BF33" s="12" t="str">
        <f t="shared" si="34"/>
        <v/>
      </c>
      <c r="BG33" s="12" t="str">
        <f t="shared" si="35"/>
        <v/>
      </c>
      <c r="BH33" s="6" t="str">
        <f t="shared" si="36"/>
        <v/>
      </c>
      <c r="BI33" s="32"/>
      <c r="BJ33" s="33"/>
      <c r="BK33" s="33" t="str">
        <f t="shared" si="37"/>
        <v/>
      </c>
      <c r="BL33" s="33" t="str">
        <f t="shared" si="38"/>
        <v/>
      </c>
      <c r="BM33" s="34" t="str">
        <f t="shared" si="39"/>
        <v/>
      </c>
      <c r="BN33" s="32"/>
      <c r="BO33" s="33"/>
      <c r="BP33" s="33" t="str">
        <f t="shared" si="40"/>
        <v/>
      </c>
      <c r="BQ33" s="33" t="str">
        <f t="shared" si="41"/>
        <v/>
      </c>
      <c r="BR33" s="34" t="str">
        <f t="shared" si="42"/>
        <v/>
      </c>
      <c r="BS33" s="32"/>
      <c r="BT33" s="33"/>
      <c r="BU33" s="33" t="str">
        <f t="shared" si="43"/>
        <v/>
      </c>
      <c r="BV33" s="33" t="str">
        <f t="shared" si="44"/>
        <v/>
      </c>
      <c r="BW33" s="34" t="str">
        <f t="shared" si="45"/>
        <v/>
      </c>
      <c r="BX33" s="32"/>
      <c r="BY33" s="33"/>
      <c r="BZ33" s="33" t="str">
        <f t="shared" si="46"/>
        <v/>
      </c>
      <c r="CA33" s="33" t="str">
        <f t="shared" si="47"/>
        <v/>
      </c>
      <c r="CB33" s="34" t="str">
        <f t="shared" si="48"/>
        <v/>
      </c>
      <c r="CC33" s="32"/>
      <c r="CD33" s="33"/>
      <c r="CE33" s="33" t="str">
        <f t="shared" si="49"/>
        <v/>
      </c>
      <c r="CF33" s="33" t="str">
        <f t="shared" si="50"/>
        <v/>
      </c>
      <c r="CG33" s="34" t="str">
        <f t="shared" si="51"/>
        <v/>
      </c>
      <c r="CH33" s="32"/>
      <c r="CI33" s="33"/>
      <c r="CJ33" s="33" t="str">
        <f t="shared" si="52"/>
        <v/>
      </c>
      <c r="CK33" s="33" t="str">
        <f t="shared" si="53"/>
        <v/>
      </c>
      <c r="CL33" s="34" t="str">
        <f t="shared" si="54"/>
        <v/>
      </c>
      <c r="CO33" s="12" t="str">
        <f t="shared" si="55"/>
        <v/>
      </c>
      <c r="CP33" s="12" t="str">
        <f t="shared" si="56"/>
        <v/>
      </c>
      <c r="CQ33" s="6" t="str">
        <f t="shared" si="57"/>
        <v/>
      </c>
      <c r="CR33" s="32"/>
      <c r="CS33" s="33"/>
      <c r="CT33" s="33" t="str">
        <f t="shared" si="58"/>
        <v/>
      </c>
      <c r="CU33" s="33" t="str">
        <f t="shared" si="59"/>
        <v/>
      </c>
      <c r="CV33" s="34" t="str">
        <f t="shared" si="60"/>
        <v/>
      </c>
      <c r="CW33" s="32"/>
      <c r="CX33" s="33"/>
      <c r="CY33" s="33" t="str">
        <f t="shared" si="61"/>
        <v/>
      </c>
      <c r="CZ33" s="33" t="str">
        <f t="shared" si="62"/>
        <v/>
      </c>
      <c r="DA33" s="34" t="str">
        <f t="shared" si="63"/>
        <v/>
      </c>
      <c r="DB33" s="32"/>
      <c r="DC33" s="33"/>
      <c r="DD33" s="33" t="str">
        <f t="shared" si="64"/>
        <v/>
      </c>
      <c r="DE33" s="33" t="str">
        <f t="shared" si="65"/>
        <v/>
      </c>
      <c r="DF33" s="34" t="str">
        <f t="shared" si="66"/>
        <v/>
      </c>
      <c r="DG33" s="32"/>
      <c r="DH33" s="33"/>
      <c r="DI33" s="33" t="str">
        <f t="shared" si="67"/>
        <v/>
      </c>
      <c r="DJ33" s="33" t="str">
        <f t="shared" si="68"/>
        <v/>
      </c>
      <c r="DK33" s="34" t="str">
        <f t="shared" si="69"/>
        <v/>
      </c>
      <c r="DL33" s="32"/>
      <c r="DM33" s="33"/>
      <c r="DN33" s="33" t="str">
        <f t="shared" si="70"/>
        <v/>
      </c>
      <c r="DO33" s="33" t="str">
        <f t="shared" si="71"/>
        <v/>
      </c>
      <c r="DP33" s="34" t="str">
        <f t="shared" si="72"/>
        <v/>
      </c>
      <c r="DQ33" s="32"/>
      <c r="DR33" s="33"/>
      <c r="DS33" s="33" t="str">
        <f t="shared" si="73"/>
        <v/>
      </c>
      <c r="DT33" s="33" t="str">
        <f t="shared" si="74"/>
        <v/>
      </c>
      <c r="DU33" s="34" t="str">
        <f t="shared" si="75"/>
        <v/>
      </c>
      <c r="DX33" s="12" t="str">
        <f t="shared" si="76"/>
        <v/>
      </c>
      <c r="DY33" s="12" t="str">
        <f t="shared" si="77"/>
        <v/>
      </c>
      <c r="DZ33" s="6" t="str">
        <f t="shared" si="78"/>
        <v/>
      </c>
    </row>
    <row r="34">
      <c r="A34" s="13"/>
      <c r="C34" s="12" t="str">
        <f t="shared" si="1"/>
        <v/>
      </c>
      <c r="D34" s="12" t="str">
        <f t="shared" si="2"/>
        <v/>
      </c>
      <c r="E34" s="6" t="str">
        <f t="shared" si="3"/>
        <v/>
      </c>
      <c r="F34" s="32"/>
      <c r="G34" s="33"/>
      <c r="H34" s="33" t="str">
        <f t="shared" si="4"/>
        <v/>
      </c>
      <c r="I34" s="33" t="str">
        <f t="shared" si="5"/>
        <v/>
      </c>
      <c r="J34" s="34" t="str">
        <f t="shared" si="6"/>
        <v/>
      </c>
      <c r="K34" s="32"/>
      <c r="L34" s="33"/>
      <c r="M34" s="33" t="str">
        <f t="shared" si="7"/>
        <v/>
      </c>
      <c r="N34" s="33" t="str">
        <f t="shared" si="8"/>
        <v/>
      </c>
      <c r="O34" s="34" t="str">
        <f t="shared" si="9"/>
        <v/>
      </c>
      <c r="R34" s="12" t="str">
        <f t="shared" si="10"/>
        <v/>
      </c>
      <c r="S34" s="12" t="str">
        <f t="shared" si="11"/>
        <v/>
      </c>
      <c r="T34" s="6" t="str">
        <f t="shared" si="12"/>
        <v/>
      </c>
      <c r="W34" s="12" t="str">
        <f t="shared" si="13"/>
        <v/>
      </c>
      <c r="X34" s="12" t="str">
        <f t="shared" si="14"/>
        <v/>
      </c>
      <c r="Y34" s="6" t="str">
        <f t="shared" si="15"/>
        <v/>
      </c>
      <c r="AB34" s="12" t="str">
        <f t="shared" si="16"/>
        <v/>
      </c>
      <c r="AC34" s="12" t="str">
        <f t="shared" si="17"/>
        <v/>
      </c>
      <c r="AD34" s="6" t="str">
        <f t="shared" si="18"/>
        <v/>
      </c>
      <c r="AE34" s="32"/>
      <c r="AF34" s="33"/>
      <c r="AG34" s="33" t="str">
        <f t="shared" si="19"/>
        <v/>
      </c>
      <c r="AH34" s="33" t="str">
        <f t="shared" si="20"/>
        <v/>
      </c>
      <c r="AI34" s="34" t="str">
        <f t="shared" si="21"/>
        <v/>
      </c>
      <c r="AJ34" s="32"/>
      <c r="AK34" s="33"/>
      <c r="AL34" s="33" t="str">
        <f t="shared" si="22"/>
        <v/>
      </c>
      <c r="AM34" s="33" t="str">
        <f t="shared" si="23"/>
        <v/>
      </c>
      <c r="AN34" s="34" t="str">
        <f t="shared" si="24"/>
        <v/>
      </c>
      <c r="AO34" s="32"/>
      <c r="AP34" s="33"/>
      <c r="AQ34" s="33" t="str">
        <f t="shared" si="25"/>
        <v/>
      </c>
      <c r="AR34" s="33" t="str">
        <f t="shared" si="26"/>
        <v/>
      </c>
      <c r="AS34" s="34" t="str">
        <f t="shared" si="27"/>
        <v/>
      </c>
      <c r="AT34" s="32"/>
      <c r="AU34" s="33"/>
      <c r="AV34" s="33" t="str">
        <f t="shared" si="28"/>
        <v/>
      </c>
      <c r="AW34" s="33" t="str">
        <f t="shared" si="29"/>
        <v/>
      </c>
      <c r="AX34" s="34" t="str">
        <f t="shared" si="30"/>
        <v/>
      </c>
      <c r="AY34" s="32"/>
      <c r="AZ34" s="33"/>
      <c r="BA34" s="33" t="str">
        <f t="shared" si="31"/>
        <v/>
      </c>
      <c r="BB34" s="33" t="str">
        <f t="shared" si="32"/>
        <v/>
      </c>
      <c r="BC34" s="34" t="str">
        <f t="shared" si="33"/>
        <v/>
      </c>
      <c r="BF34" s="12" t="str">
        <f t="shared" si="34"/>
        <v/>
      </c>
      <c r="BG34" s="12" t="str">
        <f t="shared" si="35"/>
        <v/>
      </c>
      <c r="BH34" s="6" t="str">
        <f t="shared" si="36"/>
        <v/>
      </c>
      <c r="BI34" s="32"/>
      <c r="BJ34" s="33"/>
      <c r="BK34" s="33" t="str">
        <f t="shared" si="37"/>
        <v/>
      </c>
      <c r="BL34" s="33" t="str">
        <f t="shared" si="38"/>
        <v/>
      </c>
      <c r="BM34" s="34" t="str">
        <f t="shared" si="39"/>
        <v/>
      </c>
      <c r="BN34" s="32"/>
      <c r="BO34" s="33"/>
      <c r="BP34" s="33" t="str">
        <f t="shared" si="40"/>
        <v/>
      </c>
      <c r="BQ34" s="33" t="str">
        <f t="shared" si="41"/>
        <v/>
      </c>
      <c r="BR34" s="34" t="str">
        <f t="shared" si="42"/>
        <v/>
      </c>
      <c r="BS34" s="32"/>
      <c r="BT34" s="33"/>
      <c r="BU34" s="33" t="str">
        <f t="shared" si="43"/>
        <v/>
      </c>
      <c r="BV34" s="33" t="str">
        <f t="shared" si="44"/>
        <v/>
      </c>
      <c r="BW34" s="34" t="str">
        <f t="shared" si="45"/>
        <v/>
      </c>
      <c r="BX34" s="32"/>
      <c r="BY34" s="33"/>
      <c r="BZ34" s="33" t="str">
        <f t="shared" si="46"/>
        <v/>
      </c>
      <c r="CA34" s="33" t="str">
        <f t="shared" si="47"/>
        <v/>
      </c>
      <c r="CB34" s="34" t="str">
        <f t="shared" si="48"/>
        <v/>
      </c>
      <c r="CC34" s="32"/>
      <c r="CD34" s="33"/>
      <c r="CE34" s="33" t="str">
        <f t="shared" si="49"/>
        <v/>
      </c>
      <c r="CF34" s="33" t="str">
        <f t="shared" si="50"/>
        <v/>
      </c>
      <c r="CG34" s="34" t="str">
        <f t="shared" si="51"/>
        <v/>
      </c>
      <c r="CH34" s="32"/>
      <c r="CI34" s="33"/>
      <c r="CJ34" s="33" t="str">
        <f t="shared" si="52"/>
        <v/>
      </c>
      <c r="CK34" s="33" t="str">
        <f t="shared" si="53"/>
        <v/>
      </c>
      <c r="CL34" s="34" t="str">
        <f t="shared" si="54"/>
        <v/>
      </c>
      <c r="CO34" s="12" t="str">
        <f t="shared" si="55"/>
        <v/>
      </c>
      <c r="CP34" s="12" t="str">
        <f t="shared" si="56"/>
        <v/>
      </c>
      <c r="CQ34" s="6" t="str">
        <f t="shared" si="57"/>
        <v/>
      </c>
      <c r="CR34" s="32"/>
      <c r="CS34" s="33"/>
      <c r="CT34" s="33" t="str">
        <f t="shared" si="58"/>
        <v/>
      </c>
      <c r="CU34" s="33" t="str">
        <f t="shared" si="59"/>
        <v/>
      </c>
      <c r="CV34" s="34" t="str">
        <f t="shared" si="60"/>
        <v/>
      </c>
      <c r="CW34" s="32"/>
      <c r="CX34" s="33"/>
      <c r="CY34" s="33" t="str">
        <f t="shared" si="61"/>
        <v/>
      </c>
      <c r="CZ34" s="33" t="str">
        <f t="shared" si="62"/>
        <v/>
      </c>
      <c r="DA34" s="34" t="str">
        <f t="shared" si="63"/>
        <v/>
      </c>
      <c r="DB34" s="32"/>
      <c r="DC34" s="33"/>
      <c r="DD34" s="33" t="str">
        <f t="shared" si="64"/>
        <v/>
      </c>
      <c r="DE34" s="33" t="str">
        <f t="shared" si="65"/>
        <v/>
      </c>
      <c r="DF34" s="34" t="str">
        <f t="shared" si="66"/>
        <v/>
      </c>
      <c r="DG34" s="32"/>
      <c r="DH34" s="33"/>
      <c r="DI34" s="33" t="str">
        <f t="shared" si="67"/>
        <v/>
      </c>
      <c r="DJ34" s="33" t="str">
        <f t="shared" si="68"/>
        <v/>
      </c>
      <c r="DK34" s="34" t="str">
        <f t="shared" si="69"/>
        <v/>
      </c>
      <c r="DL34" s="32"/>
      <c r="DM34" s="33"/>
      <c r="DN34" s="33" t="str">
        <f t="shared" si="70"/>
        <v/>
      </c>
      <c r="DO34" s="33" t="str">
        <f t="shared" si="71"/>
        <v/>
      </c>
      <c r="DP34" s="34" t="str">
        <f t="shared" si="72"/>
        <v/>
      </c>
      <c r="DQ34" s="32"/>
      <c r="DR34" s="33"/>
      <c r="DS34" s="33" t="str">
        <f t="shared" si="73"/>
        <v/>
      </c>
      <c r="DT34" s="33" t="str">
        <f t="shared" si="74"/>
        <v/>
      </c>
      <c r="DU34" s="34" t="str">
        <f t="shared" si="75"/>
        <v/>
      </c>
      <c r="DX34" s="12" t="str">
        <f t="shared" si="76"/>
        <v/>
      </c>
      <c r="DY34" s="12" t="str">
        <f t="shared" si="77"/>
        <v/>
      </c>
      <c r="DZ34" s="6" t="str">
        <f t="shared" si="78"/>
        <v/>
      </c>
    </row>
    <row r="35">
      <c r="A35" s="13"/>
      <c r="C35" s="12" t="str">
        <f t="shared" si="1"/>
        <v/>
      </c>
      <c r="D35" s="12" t="str">
        <f t="shared" si="2"/>
        <v/>
      </c>
      <c r="E35" s="6" t="str">
        <f t="shared" si="3"/>
        <v/>
      </c>
      <c r="F35" s="32"/>
      <c r="G35" s="33"/>
      <c r="H35" s="33" t="str">
        <f t="shared" si="4"/>
        <v/>
      </c>
      <c r="I35" s="33" t="str">
        <f t="shared" si="5"/>
        <v/>
      </c>
      <c r="J35" s="34" t="str">
        <f t="shared" si="6"/>
        <v/>
      </c>
      <c r="K35" s="32"/>
      <c r="L35" s="33"/>
      <c r="M35" s="33" t="str">
        <f t="shared" si="7"/>
        <v/>
      </c>
      <c r="N35" s="33" t="str">
        <f t="shared" si="8"/>
        <v/>
      </c>
      <c r="O35" s="34" t="str">
        <f t="shared" si="9"/>
        <v/>
      </c>
      <c r="R35" s="12" t="str">
        <f t="shared" si="10"/>
        <v/>
      </c>
      <c r="S35" s="12" t="str">
        <f t="shared" si="11"/>
        <v/>
      </c>
      <c r="T35" s="6" t="str">
        <f t="shared" si="12"/>
        <v/>
      </c>
      <c r="W35" s="12" t="str">
        <f t="shared" si="13"/>
        <v/>
      </c>
      <c r="X35" s="12" t="str">
        <f t="shared" si="14"/>
        <v/>
      </c>
      <c r="Y35" s="6" t="str">
        <f t="shared" si="15"/>
        <v/>
      </c>
      <c r="AB35" s="12" t="str">
        <f t="shared" si="16"/>
        <v/>
      </c>
      <c r="AC35" s="12" t="str">
        <f t="shared" si="17"/>
        <v/>
      </c>
      <c r="AD35" s="6" t="str">
        <f t="shared" si="18"/>
        <v/>
      </c>
      <c r="AE35" s="32"/>
      <c r="AF35" s="33"/>
      <c r="AG35" s="33" t="str">
        <f t="shared" si="19"/>
        <v/>
      </c>
      <c r="AH35" s="33" t="str">
        <f t="shared" si="20"/>
        <v/>
      </c>
      <c r="AI35" s="34" t="str">
        <f t="shared" si="21"/>
        <v/>
      </c>
      <c r="AJ35" s="32"/>
      <c r="AK35" s="33"/>
      <c r="AL35" s="33" t="str">
        <f t="shared" si="22"/>
        <v/>
      </c>
      <c r="AM35" s="33" t="str">
        <f t="shared" si="23"/>
        <v/>
      </c>
      <c r="AN35" s="34" t="str">
        <f t="shared" si="24"/>
        <v/>
      </c>
      <c r="AO35" s="32"/>
      <c r="AP35" s="33"/>
      <c r="AQ35" s="33" t="str">
        <f t="shared" si="25"/>
        <v/>
      </c>
      <c r="AR35" s="33" t="str">
        <f t="shared" si="26"/>
        <v/>
      </c>
      <c r="AS35" s="34" t="str">
        <f t="shared" si="27"/>
        <v/>
      </c>
      <c r="AT35" s="32"/>
      <c r="AU35" s="33"/>
      <c r="AV35" s="33" t="str">
        <f t="shared" si="28"/>
        <v/>
      </c>
      <c r="AW35" s="33" t="str">
        <f t="shared" si="29"/>
        <v/>
      </c>
      <c r="AX35" s="34" t="str">
        <f t="shared" si="30"/>
        <v/>
      </c>
      <c r="AY35" s="32"/>
      <c r="AZ35" s="33"/>
      <c r="BA35" s="33" t="str">
        <f t="shared" si="31"/>
        <v/>
      </c>
      <c r="BB35" s="33" t="str">
        <f t="shared" si="32"/>
        <v/>
      </c>
      <c r="BC35" s="34" t="str">
        <f t="shared" si="33"/>
        <v/>
      </c>
      <c r="BF35" s="12" t="str">
        <f t="shared" si="34"/>
        <v/>
      </c>
      <c r="BG35" s="12" t="str">
        <f t="shared" si="35"/>
        <v/>
      </c>
      <c r="BH35" s="6" t="str">
        <f t="shared" si="36"/>
        <v/>
      </c>
      <c r="BI35" s="32"/>
      <c r="BJ35" s="33"/>
      <c r="BK35" s="33" t="str">
        <f t="shared" si="37"/>
        <v/>
      </c>
      <c r="BL35" s="33" t="str">
        <f t="shared" si="38"/>
        <v/>
      </c>
      <c r="BM35" s="34" t="str">
        <f t="shared" si="39"/>
        <v/>
      </c>
      <c r="BN35" s="32"/>
      <c r="BO35" s="33"/>
      <c r="BP35" s="33" t="str">
        <f t="shared" si="40"/>
        <v/>
      </c>
      <c r="BQ35" s="33" t="str">
        <f t="shared" si="41"/>
        <v/>
      </c>
      <c r="BR35" s="34" t="str">
        <f t="shared" si="42"/>
        <v/>
      </c>
      <c r="BS35" s="32"/>
      <c r="BT35" s="33"/>
      <c r="BU35" s="33" t="str">
        <f t="shared" si="43"/>
        <v/>
      </c>
      <c r="BV35" s="33" t="str">
        <f t="shared" si="44"/>
        <v/>
      </c>
      <c r="BW35" s="34" t="str">
        <f t="shared" si="45"/>
        <v/>
      </c>
      <c r="BX35" s="32"/>
      <c r="BY35" s="33"/>
      <c r="BZ35" s="33" t="str">
        <f t="shared" si="46"/>
        <v/>
      </c>
      <c r="CA35" s="33" t="str">
        <f t="shared" si="47"/>
        <v/>
      </c>
      <c r="CB35" s="34" t="str">
        <f t="shared" si="48"/>
        <v/>
      </c>
      <c r="CC35" s="32"/>
      <c r="CD35" s="33"/>
      <c r="CE35" s="33" t="str">
        <f t="shared" si="49"/>
        <v/>
      </c>
      <c r="CF35" s="33" t="str">
        <f t="shared" si="50"/>
        <v/>
      </c>
      <c r="CG35" s="34" t="str">
        <f t="shared" si="51"/>
        <v/>
      </c>
      <c r="CH35" s="32"/>
      <c r="CI35" s="33"/>
      <c r="CJ35" s="33" t="str">
        <f t="shared" si="52"/>
        <v/>
      </c>
      <c r="CK35" s="33" t="str">
        <f t="shared" si="53"/>
        <v/>
      </c>
      <c r="CL35" s="34" t="str">
        <f t="shared" si="54"/>
        <v/>
      </c>
      <c r="CO35" s="12" t="str">
        <f t="shared" si="55"/>
        <v/>
      </c>
      <c r="CP35" s="12" t="str">
        <f t="shared" si="56"/>
        <v/>
      </c>
      <c r="CQ35" s="6" t="str">
        <f t="shared" si="57"/>
        <v/>
      </c>
      <c r="CR35" s="32"/>
      <c r="CS35" s="33"/>
      <c r="CT35" s="33" t="str">
        <f t="shared" si="58"/>
        <v/>
      </c>
      <c r="CU35" s="33" t="str">
        <f t="shared" si="59"/>
        <v/>
      </c>
      <c r="CV35" s="34" t="str">
        <f t="shared" si="60"/>
        <v/>
      </c>
      <c r="CW35" s="32"/>
      <c r="CX35" s="33"/>
      <c r="CY35" s="33" t="str">
        <f t="shared" si="61"/>
        <v/>
      </c>
      <c r="CZ35" s="33" t="str">
        <f t="shared" si="62"/>
        <v/>
      </c>
      <c r="DA35" s="34" t="str">
        <f t="shared" si="63"/>
        <v/>
      </c>
      <c r="DB35" s="32"/>
      <c r="DC35" s="33"/>
      <c r="DD35" s="33" t="str">
        <f t="shared" si="64"/>
        <v/>
      </c>
      <c r="DE35" s="33" t="str">
        <f t="shared" si="65"/>
        <v/>
      </c>
      <c r="DF35" s="34" t="str">
        <f t="shared" si="66"/>
        <v/>
      </c>
      <c r="DG35" s="32"/>
      <c r="DH35" s="33"/>
      <c r="DI35" s="33" t="str">
        <f t="shared" si="67"/>
        <v/>
      </c>
      <c r="DJ35" s="33" t="str">
        <f t="shared" si="68"/>
        <v/>
      </c>
      <c r="DK35" s="34" t="str">
        <f t="shared" si="69"/>
        <v/>
      </c>
      <c r="DL35" s="32"/>
      <c r="DM35" s="33"/>
      <c r="DN35" s="33" t="str">
        <f t="shared" si="70"/>
        <v/>
      </c>
      <c r="DO35" s="33" t="str">
        <f t="shared" si="71"/>
        <v/>
      </c>
      <c r="DP35" s="34" t="str">
        <f t="shared" si="72"/>
        <v/>
      </c>
      <c r="DQ35" s="32"/>
      <c r="DR35" s="33"/>
      <c r="DS35" s="33" t="str">
        <f t="shared" si="73"/>
        <v/>
      </c>
      <c r="DT35" s="33" t="str">
        <f t="shared" si="74"/>
        <v/>
      </c>
      <c r="DU35" s="34" t="str">
        <f t="shared" si="75"/>
        <v/>
      </c>
      <c r="DX35" s="12" t="str">
        <f t="shared" si="76"/>
        <v/>
      </c>
      <c r="DY35" s="12" t="str">
        <f t="shared" si="77"/>
        <v/>
      </c>
      <c r="DZ35" s="6" t="str">
        <f t="shared" si="78"/>
        <v/>
      </c>
    </row>
    <row r="36">
      <c r="A36" s="13"/>
      <c r="C36" s="12" t="str">
        <f t="shared" si="1"/>
        <v/>
      </c>
      <c r="D36" s="12" t="str">
        <f t="shared" si="2"/>
        <v/>
      </c>
      <c r="E36" s="6" t="str">
        <f t="shared" si="3"/>
        <v/>
      </c>
      <c r="F36" s="32"/>
      <c r="G36" s="33"/>
      <c r="H36" s="33" t="str">
        <f t="shared" si="4"/>
        <v/>
      </c>
      <c r="I36" s="33" t="str">
        <f t="shared" si="5"/>
        <v/>
      </c>
      <c r="J36" s="34" t="str">
        <f t="shared" si="6"/>
        <v/>
      </c>
      <c r="K36" s="32"/>
      <c r="L36" s="33"/>
      <c r="M36" s="33" t="str">
        <f t="shared" si="7"/>
        <v/>
      </c>
      <c r="N36" s="33" t="str">
        <f t="shared" si="8"/>
        <v/>
      </c>
      <c r="O36" s="34" t="str">
        <f t="shared" si="9"/>
        <v/>
      </c>
      <c r="R36" s="12" t="str">
        <f t="shared" si="10"/>
        <v/>
      </c>
      <c r="S36" s="12" t="str">
        <f t="shared" si="11"/>
        <v/>
      </c>
      <c r="T36" s="6" t="str">
        <f t="shared" si="12"/>
        <v/>
      </c>
      <c r="W36" s="12" t="str">
        <f t="shared" si="13"/>
        <v/>
      </c>
      <c r="X36" s="12" t="str">
        <f t="shared" si="14"/>
        <v/>
      </c>
      <c r="Y36" s="6" t="str">
        <f t="shared" si="15"/>
        <v/>
      </c>
      <c r="AB36" s="12" t="str">
        <f t="shared" si="16"/>
        <v/>
      </c>
      <c r="AC36" s="12" t="str">
        <f t="shared" si="17"/>
        <v/>
      </c>
      <c r="AD36" s="6" t="str">
        <f t="shared" si="18"/>
        <v/>
      </c>
      <c r="AE36" s="32"/>
      <c r="AF36" s="33"/>
      <c r="AG36" s="33" t="str">
        <f t="shared" si="19"/>
        <v/>
      </c>
      <c r="AH36" s="33" t="str">
        <f t="shared" si="20"/>
        <v/>
      </c>
      <c r="AI36" s="34" t="str">
        <f t="shared" si="21"/>
        <v/>
      </c>
      <c r="AJ36" s="32"/>
      <c r="AK36" s="33"/>
      <c r="AL36" s="33" t="str">
        <f t="shared" si="22"/>
        <v/>
      </c>
      <c r="AM36" s="33" t="str">
        <f t="shared" si="23"/>
        <v/>
      </c>
      <c r="AN36" s="34" t="str">
        <f t="shared" si="24"/>
        <v/>
      </c>
      <c r="AO36" s="32"/>
      <c r="AP36" s="33"/>
      <c r="AQ36" s="33" t="str">
        <f t="shared" si="25"/>
        <v/>
      </c>
      <c r="AR36" s="33" t="str">
        <f t="shared" si="26"/>
        <v/>
      </c>
      <c r="AS36" s="34" t="str">
        <f t="shared" si="27"/>
        <v/>
      </c>
      <c r="AT36" s="32"/>
      <c r="AU36" s="33"/>
      <c r="AV36" s="33" t="str">
        <f t="shared" si="28"/>
        <v/>
      </c>
      <c r="AW36" s="33" t="str">
        <f t="shared" si="29"/>
        <v/>
      </c>
      <c r="AX36" s="34" t="str">
        <f t="shared" si="30"/>
        <v/>
      </c>
      <c r="AY36" s="32"/>
      <c r="AZ36" s="33"/>
      <c r="BA36" s="33" t="str">
        <f t="shared" si="31"/>
        <v/>
      </c>
      <c r="BB36" s="33" t="str">
        <f t="shared" si="32"/>
        <v/>
      </c>
      <c r="BC36" s="34" t="str">
        <f t="shared" si="33"/>
        <v/>
      </c>
      <c r="BF36" s="12" t="str">
        <f t="shared" si="34"/>
        <v/>
      </c>
      <c r="BG36" s="12" t="str">
        <f t="shared" si="35"/>
        <v/>
      </c>
      <c r="BH36" s="6" t="str">
        <f t="shared" si="36"/>
        <v/>
      </c>
      <c r="BI36" s="32"/>
      <c r="BJ36" s="33"/>
      <c r="BK36" s="33" t="str">
        <f t="shared" si="37"/>
        <v/>
      </c>
      <c r="BL36" s="33" t="str">
        <f t="shared" si="38"/>
        <v/>
      </c>
      <c r="BM36" s="34" t="str">
        <f t="shared" si="39"/>
        <v/>
      </c>
      <c r="BN36" s="32"/>
      <c r="BO36" s="33"/>
      <c r="BP36" s="33" t="str">
        <f t="shared" si="40"/>
        <v/>
      </c>
      <c r="BQ36" s="33" t="str">
        <f t="shared" si="41"/>
        <v/>
      </c>
      <c r="BR36" s="34" t="str">
        <f t="shared" si="42"/>
        <v/>
      </c>
      <c r="BS36" s="32"/>
      <c r="BT36" s="33"/>
      <c r="BU36" s="33" t="str">
        <f t="shared" si="43"/>
        <v/>
      </c>
      <c r="BV36" s="33" t="str">
        <f t="shared" si="44"/>
        <v/>
      </c>
      <c r="BW36" s="34" t="str">
        <f t="shared" si="45"/>
        <v/>
      </c>
      <c r="BX36" s="32"/>
      <c r="BY36" s="33"/>
      <c r="BZ36" s="33" t="str">
        <f t="shared" si="46"/>
        <v/>
      </c>
      <c r="CA36" s="33" t="str">
        <f t="shared" si="47"/>
        <v/>
      </c>
      <c r="CB36" s="34" t="str">
        <f t="shared" si="48"/>
        <v/>
      </c>
      <c r="CC36" s="32"/>
      <c r="CD36" s="33"/>
      <c r="CE36" s="33" t="str">
        <f t="shared" si="49"/>
        <v/>
      </c>
      <c r="CF36" s="33" t="str">
        <f t="shared" si="50"/>
        <v/>
      </c>
      <c r="CG36" s="34" t="str">
        <f t="shared" si="51"/>
        <v/>
      </c>
      <c r="CH36" s="32"/>
      <c r="CI36" s="33"/>
      <c r="CJ36" s="33" t="str">
        <f t="shared" si="52"/>
        <v/>
      </c>
      <c r="CK36" s="33" t="str">
        <f t="shared" si="53"/>
        <v/>
      </c>
      <c r="CL36" s="34" t="str">
        <f t="shared" si="54"/>
        <v/>
      </c>
      <c r="CO36" s="12" t="str">
        <f t="shared" si="55"/>
        <v/>
      </c>
      <c r="CP36" s="12" t="str">
        <f t="shared" si="56"/>
        <v/>
      </c>
      <c r="CQ36" s="6" t="str">
        <f t="shared" si="57"/>
        <v/>
      </c>
      <c r="CR36" s="32"/>
      <c r="CS36" s="33"/>
      <c r="CT36" s="33" t="str">
        <f t="shared" si="58"/>
        <v/>
      </c>
      <c r="CU36" s="33" t="str">
        <f t="shared" si="59"/>
        <v/>
      </c>
      <c r="CV36" s="34" t="str">
        <f t="shared" si="60"/>
        <v/>
      </c>
      <c r="CW36" s="32"/>
      <c r="CX36" s="33"/>
      <c r="CY36" s="33" t="str">
        <f t="shared" si="61"/>
        <v/>
      </c>
      <c r="CZ36" s="33" t="str">
        <f t="shared" si="62"/>
        <v/>
      </c>
      <c r="DA36" s="34" t="str">
        <f t="shared" si="63"/>
        <v/>
      </c>
      <c r="DB36" s="32"/>
      <c r="DC36" s="33"/>
      <c r="DD36" s="33" t="str">
        <f t="shared" si="64"/>
        <v/>
      </c>
      <c r="DE36" s="33" t="str">
        <f t="shared" si="65"/>
        <v/>
      </c>
      <c r="DF36" s="34" t="str">
        <f t="shared" si="66"/>
        <v/>
      </c>
      <c r="DG36" s="32"/>
      <c r="DH36" s="33"/>
      <c r="DI36" s="33" t="str">
        <f t="shared" si="67"/>
        <v/>
      </c>
      <c r="DJ36" s="33" t="str">
        <f t="shared" si="68"/>
        <v/>
      </c>
      <c r="DK36" s="34" t="str">
        <f t="shared" si="69"/>
        <v/>
      </c>
      <c r="DL36" s="32"/>
      <c r="DM36" s="33"/>
      <c r="DN36" s="33" t="str">
        <f t="shared" si="70"/>
        <v/>
      </c>
      <c r="DO36" s="33" t="str">
        <f t="shared" si="71"/>
        <v/>
      </c>
      <c r="DP36" s="34" t="str">
        <f t="shared" si="72"/>
        <v/>
      </c>
      <c r="DQ36" s="32"/>
      <c r="DR36" s="33"/>
      <c r="DS36" s="33" t="str">
        <f t="shared" si="73"/>
        <v/>
      </c>
      <c r="DT36" s="33" t="str">
        <f t="shared" si="74"/>
        <v/>
      </c>
      <c r="DU36" s="34" t="str">
        <f t="shared" si="75"/>
        <v/>
      </c>
      <c r="DX36" s="12" t="str">
        <f t="shared" si="76"/>
        <v/>
      </c>
      <c r="DY36" s="12" t="str">
        <f t="shared" si="77"/>
        <v/>
      </c>
      <c r="DZ36" s="6" t="str">
        <f t="shared" si="78"/>
        <v/>
      </c>
    </row>
    <row r="37">
      <c r="A37" s="14"/>
      <c r="B37" s="15"/>
      <c r="C37" s="15" t="str">
        <f t="shared" si="1"/>
        <v/>
      </c>
      <c r="D37" s="15" t="str">
        <f t="shared" si="2"/>
        <v/>
      </c>
      <c r="E37" s="16" t="str">
        <f t="shared" si="3"/>
        <v/>
      </c>
      <c r="F37" s="36"/>
      <c r="G37" s="37"/>
      <c r="H37" s="37" t="str">
        <f t="shared" si="4"/>
        <v/>
      </c>
      <c r="I37" s="37" t="str">
        <f t="shared" si="5"/>
        <v/>
      </c>
      <c r="J37" s="38" t="str">
        <f t="shared" si="6"/>
        <v/>
      </c>
      <c r="K37" s="36"/>
      <c r="L37" s="37"/>
      <c r="M37" s="37" t="str">
        <f t="shared" si="7"/>
        <v/>
      </c>
      <c r="N37" s="37" t="str">
        <f t="shared" si="8"/>
        <v/>
      </c>
      <c r="O37" s="38" t="str">
        <f t="shared" si="9"/>
        <v/>
      </c>
      <c r="P37" s="15"/>
      <c r="Q37" s="15"/>
      <c r="R37" s="15" t="str">
        <f t="shared" si="10"/>
        <v/>
      </c>
      <c r="S37" s="15" t="str">
        <f t="shared" si="11"/>
        <v/>
      </c>
      <c r="T37" s="16" t="str">
        <f t="shared" si="12"/>
        <v/>
      </c>
      <c r="U37" s="15"/>
      <c r="V37" s="15"/>
      <c r="W37" s="15" t="str">
        <f t="shared" si="13"/>
        <v/>
      </c>
      <c r="X37" s="15" t="str">
        <f t="shared" si="14"/>
        <v/>
      </c>
      <c r="Y37" s="16" t="str">
        <f t="shared" si="15"/>
        <v/>
      </c>
      <c r="Z37" s="15"/>
      <c r="AA37" s="15"/>
      <c r="AB37" s="15" t="str">
        <f t="shared" si="16"/>
        <v/>
      </c>
      <c r="AC37" s="15" t="str">
        <f t="shared" si="17"/>
        <v/>
      </c>
      <c r="AD37" s="16" t="str">
        <f t="shared" si="18"/>
        <v/>
      </c>
      <c r="AE37" s="36"/>
      <c r="AF37" s="37"/>
      <c r="AG37" s="37" t="str">
        <f t="shared" si="19"/>
        <v/>
      </c>
      <c r="AH37" s="37" t="str">
        <f t="shared" si="20"/>
        <v/>
      </c>
      <c r="AI37" s="38" t="str">
        <f t="shared" si="21"/>
        <v/>
      </c>
      <c r="AJ37" s="36"/>
      <c r="AK37" s="37"/>
      <c r="AL37" s="37" t="str">
        <f t="shared" si="22"/>
        <v/>
      </c>
      <c r="AM37" s="37" t="str">
        <f t="shared" si="23"/>
        <v/>
      </c>
      <c r="AN37" s="38" t="str">
        <f t="shared" si="24"/>
        <v/>
      </c>
      <c r="AO37" s="36"/>
      <c r="AP37" s="37"/>
      <c r="AQ37" s="37" t="str">
        <f t="shared" si="25"/>
        <v/>
      </c>
      <c r="AR37" s="37" t="str">
        <f t="shared" si="26"/>
        <v/>
      </c>
      <c r="AS37" s="38" t="str">
        <f t="shared" si="27"/>
        <v/>
      </c>
      <c r="AT37" s="36"/>
      <c r="AU37" s="37"/>
      <c r="AV37" s="37" t="str">
        <f t="shared" si="28"/>
        <v/>
      </c>
      <c r="AW37" s="37" t="str">
        <f t="shared" si="29"/>
        <v/>
      </c>
      <c r="AX37" s="38" t="str">
        <f t="shared" si="30"/>
        <v/>
      </c>
      <c r="AY37" s="36"/>
      <c r="AZ37" s="37"/>
      <c r="BA37" s="37" t="str">
        <f t="shared" si="31"/>
        <v/>
      </c>
      <c r="BB37" s="37" t="str">
        <f t="shared" si="32"/>
        <v/>
      </c>
      <c r="BC37" s="38" t="str">
        <f t="shared" si="33"/>
        <v/>
      </c>
      <c r="BD37" s="15"/>
      <c r="BE37" s="15"/>
      <c r="BF37" s="15" t="str">
        <f t="shared" si="34"/>
        <v/>
      </c>
      <c r="BG37" s="15" t="str">
        <f t="shared" si="35"/>
        <v/>
      </c>
      <c r="BH37" s="16" t="str">
        <f t="shared" si="36"/>
        <v/>
      </c>
      <c r="BI37" s="36"/>
      <c r="BJ37" s="37"/>
      <c r="BK37" s="37" t="str">
        <f t="shared" si="37"/>
        <v/>
      </c>
      <c r="BL37" s="37" t="str">
        <f t="shared" si="38"/>
        <v/>
      </c>
      <c r="BM37" s="38" t="str">
        <f t="shared" si="39"/>
        <v/>
      </c>
      <c r="BN37" s="36"/>
      <c r="BO37" s="37"/>
      <c r="BP37" s="37" t="str">
        <f t="shared" si="40"/>
        <v/>
      </c>
      <c r="BQ37" s="37" t="str">
        <f t="shared" si="41"/>
        <v/>
      </c>
      <c r="BR37" s="38" t="str">
        <f t="shared" si="42"/>
        <v/>
      </c>
      <c r="BS37" s="36"/>
      <c r="BT37" s="37"/>
      <c r="BU37" s="37" t="str">
        <f t="shared" si="43"/>
        <v/>
      </c>
      <c r="BV37" s="37" t="str">
        <f t="shared" si="44"/>
        <v/>
      </c>
      <c r="BW37" s="38" t="str">
        <f t="shared" si="45"/>
        <v/>
      </c>
      <c r="BX37" s="36"/>
      <c r="BY37" s="37"/>
      <c r="BZ37" s="37" t="str">
        <f t="shared" si="46"/>
        <v/>
      </c>
      <c r="CA37" s="37" t="str">
        <f t="shared" si="47"/>
        <v/>
      </c>
      <c r="CB37" s="38" t="str">
        <f t="shared" si="48"/>
        <v/>
      </c>
      <c r="CC37" s="36"/>
      <c r="CD37" s="37"/>
      <c r="CE37" s="37" t="str">
        <f t="shared" si="49"/>
        <v/>
      </c>
      <c r="CF37" s="37" t="str">
        <f t="shared" si="50"/>
        <v/>
      </c>
      <c r="CG37" s="38" t="str">
        <f t="shared" si="51"/>
        <v/>
      </c>
      <c r="CH37" s="36"/>
      <c r="CI37" s="37"/>
      <c r="CJ37" s="37" t="str">
        <f t="shared" si="52"/>
        <v/>
      </c>
      <c r="CK37" s="37" t="str">
        <f t="shared" si="53"/>
        <v/>
      </c>
      <c r="CL37" s="38" t="str">
        <f t="shared" si="54"/>
        <v/>
      </c>
      <c r="CM37" s="15"/>
      <c r="CN37" s="15"/>
      <c r="CO37" s="15" t="str">
        <f t="shared" si="55"/>
        <v/>
      </c>
      <c r="CP37" s="15" t="str">
        <f t="shared" si="56"/>
        <v/>
      </c>
      <c r="CQ37" s="16" t="str">
        <f t="shared" si="57"/>
        <v/>
      </c>
      <c r="CR37" s="36"/>
      <c r="CS37" s="37"/>
      <c r="CT37" s="37" t="str">
        <f t="shared" si="58"/>
        <v/>
      </c>
      <c r="CU37" s="37" t="str">
        <f t="shared" si="59"/>
        <v/>
      </c>
      <c r="CV37" s="38" t="str">
        <f t="shared" si="60"/>
        <v/>
      </c>
      <c r="CW37" s="36"/>
      <c r="CX37" s="37"/>
      <c r="CY37" s="37" t="str">
        <f t="shared" si="61"/>
        <v/>
      </c>
      <c r="CZ37" s="37" t="str">
        <f t="shared" si="62"/>
        <v/>
      </c>
      <c r="DA37" s="38" t="str">
        <f t="shared" si="63"/>
        <v/>
      </c>
      <c r="DB37" s="36"/>
      <c r="DC37" s="37"/>
      <c r="DD37" s="37" t="str">
        <f t="shared" si="64"/>
        <v/>
      </c>
      <c r="DE37" s="37" t="str">
        <f t="shared" si="65"/>
        <v/>
      </c>
      <c r="DF37" s="38" t="str">
        <f t="shared" si="66"/>
        <v/>
      </c>
      <c r="DG37" s="36"/>
      <c r="DH37" s="37"/>
      <c r="DI37" s="37" t="str">
        <f t="shared" si="67"/>
        <v/>
      </c>
      <c r="DJ37" s="37" t="str">
        <f t="shared" si="68"/>
        <v/>
      </c>
      <c r="DK37" s="38" t="str">
        <f t="shared" si="69"/>
        <v/>
      </c>
      <c r="DL37" s="36"/>
      <c r="DM37" s="37"/>
      <c r="DN37" s="37" t="str">
        <f t="shared" si="70"/>
        <v/>
      </c>
      <c r="DO37" s="37" t="str">
        <f t="shared" si="71"/>
        <v/>
      </c>
      <c r="DP37" s="38" t="str">
        <f t="shared" si="72"/>
        <v/>
      </c>
      <c r="DQ37" s="36"/>
      <c r="DR37" s="37"/>
      <c r="DS37" s="37" t="str">
        <f t="shared" si="73"/>
        <v/>
      </c>
      <c r="DT37" s="37" t="str">
        <f t="shared" si="74"/>
        <v/>
      </c>
      <c r="DU37" s="38" t="str">
        <f t="shared" si="75"/>
        <v/>
      </c>
      <c r="DV37" s="15"/>
      <c r="DW37" s="15"/>
      <c r="DX37" s="15" t="str">
        <f t="shared" si="76"/>
        <v/>
      </c>
      <c r="DY37" s="15" t="str">
        <f t="shared" si="77"/>
        <v/>
      </c>
      <c r="DZ37" s="16" t="str">
        <f t="shared" si="78"/>
        <v/>
      </c>
    </row>
  </sheetData>
  <mergeCells count="52">
    <mergeCell ref="AJ1:AN1"/>
    <mergeCell ref="AO1:AS1"/>
    <mergeCell ref="AT1:AX1"/>
    <mergeCell ref="AY1:BC1"/>
    <mergeCell ref="BD1:BH1"/>
    <mergeCell ref="BI1:BM1"/>
    <mergeCell ref="BN1:BR1"/>
    <mergeCell ref="DB1:DF1"/>
    <mergeCell ref="DG1:DK1"/>
    <mergeCell ref="DL1:DP1"/>
    <mergeCell ref="DQ1:DU1"/>
    <mergeCell ref="DV1:DZ1"/>
    <mergeCell ref="BS1:BW1"/>
    <mergeCell ref="BX1:CB1"/>
    <mergeCell ref="CC1:CG1"/>
    <mergeCell ref="CH1:CL1"/>
    <mergeCell ref="CM1:CQ1"/>
    <mergeCell ref="CR1:CV1"/>
    <mergeCell ref="CW1:DA1"/>
    <mergeCell ref="A1:E1"/>
    <mergeCell ref="F1:J1"/>
    <mergeCell ref="K1:O1"/>
    <mergeCell ref="P1:T1"/>
    <mergeCell ref="U1:Y1"/>
    <mergeCell ref="Z1:AD1"/>
    <mergeCell ref="AE1:AI1"/>
    <mergeCell ref="A5:E5"/>
    <mergeCell ref="F5:J5"/>
    <mergeCell ref="K5:O5"/>
    <mergeCell ref="P5:T5"/>
    <mergeCell ref="U5:Y5"/>
    <mergeCell ref="Z5:AD5"/>
    <mergeCell ref="AE5:AI5"/>
    <mergeCell ref="AJ5:AN5"/>
    <mergeCell ref="AO5:AS5"/>
    <mergeCell ref="AT5:AX5"/>
    <mergeCell ref="AY5:BC5"/>
    <mergeCell ref="BD5:BH5"/>
    <mergeCell ref="BI5:BM5"/>
    <mergeCell ref="BN5:BR5"/>
    <mergeCell ref="DB5:DF5"/>
    <mergeCell ref="DG5:DK5"/>
    <mergeCell ref="DL5:DP5"/>
    <mergeCell ref="DQ5:DU5"/>
    <mergeCell ref="DV5:DZ5"/>
    <mergeCell ref="BS5:BW5"/>
    <mergeCell ref="BX5:CB5"/>
    <mergeCell ref="CC5:CG5"/>
    <mergeCell ref="CH5:CL5"/>
    <mergeCell ref="CM5:CQ5"/>
    <mergeCell ref="CR5:CV5"/>
    <mergeCell ref="CW5:DA5"/>
  </mergeCells>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8" t="s">
        <v>37</v>
      </c>
      <c r="B1" s="2"/>
      <c r="C1" s="2"/>
      <c r="D1" s="2"/>
      <c r="E1" s="3"/>
    </row>
    <row r="2">
      <c r="A2" s="10" t="s">
        <v>1</v>
      </c>
      <c r="B2" s="5">
        <v>15.0</v>
      </c>
      <c r="E2" s="6"/>
    </row>
    <row r="3">
      <c r="A3" s="10" t="s">
        <v>2</v>
      </c>
      <c r="B3" s="5">
        <v>2.0</v>
      </c>
      <c r="E3" s="6"/>
    </row>
    <row r="4">
      <c r="A4" s="10" t="s">
        <v>3</v>
      </c>
      <c r="B4" s="7" t="s">
        <v>4</v>
      </c>
      <c r="E4" s="6"/>
    </row>
    <row r="5">
      <c r="A5" s="8" t="s">
        <v>5</v>
      </c>
      <c r="E5" s="9"/>
    </row>
    <row r="6">
      <c r="A6" s="10" t="s">
        <v>6</v>
      </c>
      <c r="B6" s="10" t="s">
        <v>7</v>
      </c>
      <c r="C6" s="10" t="s">
        <v>8</v>
      </c>
      <c r="D6" s="10" t="s">
        <v>9</v>
      </c>
      <c r="E6" s="11" t="s">
        <v>10</v>
      </c>
    </row>
    <row r="7">
      <c r="A7" s="5">
        <v>0.0</v>
      </c>
      <c r="B7" s="5">
        <v>38.4951755286388</v>
      </c>
      <c r="C7" s="12">
        <f t="shared" ref="C7:C37" si="1">IF(ISBLANK(B7), "", MAX(0,B7-B$7))</f>
        <v>0</v>
      </c>
      <c r="D7" s="12">
        <f t="shared" ref="D7:D37" si="2">IF(ISBLANK(B7), "", B7/B$3)</f>
        <v>19.24758776</v>
      </c>
      <c r="E7" s="6">
        <f t="shared" ref="E7:E37" si="3">IF(ISBLANK(B7), "", MAX(0, (B7-B$7)/B$3))</f>
        <v>0</v>
      </c>
    </row>
    <row r="8">
      <c r="A8" s="5">
        <v>1.0</v>
      </c>
      <c r="B8" s="5">
        <v>202.685280229932</v>
      </c>
      <c r="C8" s="12">
        <f t="shared" si="1"/>
        <v>164.1901047</v>
      </c>
      <c r="D8" s="12">
        <f t="shared" si="2"/>
        <v>101.3426401</v>
      </c>
      <c r="E8" s="6">
        <f t="shared" si="3"/>
        <v>82.09505235</v>
      </c>
    </row>
    <row r="9">
      <c r="A9" s="5">
        <v>1.5</v>
      </c>
      <c r="B9" s="5">
        <v>216.744679395059</v>
      </c>
      <c r="C9" s="12">
        <f t="shared" si="1"/>
        <v>178.2495039</v>
      </c>
      <c r="D9" s="12">
        <f t="shared" si="2"/>
        <v>108.3723397</v>
      </c>
      <c r="E9" s="6">
        <f t="shared" si="3"/>
        <v>89.12475193</v>
      </c>
    </row>
    <row r="10">
      <c r="A10" s="5">
        <v>2.0</v>
      </c>
      <c r="B10" s="5">
        <v>178.348046260179</v>
      </c>
      <c r="C10" s="12">
        <f t="shared" si="1"/>
        <v>139.8528707</v>
      </c>
      <c r="D10" s="12">
        <f t="shared" si="2"/>
        <v>89.17402313</v>
      </c>
      <c r="E10" s="6">
        <f t="shared" si="3"/>
        <v>69.92643537</v>
      </c>
    </row>
    <row r="11">
      <c r="A11" s="5">
        <v>3.0</v>
      </c>
      <c r="B11" s="5">
        <v>120.889618832546</v>
      </c>
      <c r="C11" s="12">
        <f t="shared" si="1"/>
        <v>82.3944433</v>
      </c>
      <c r="D11" s="12">
        <f t="shared" si="2"/>
        <v>60.44480942</v>
      </c>
      <c r="E11" s="6">
        <f t="shared" si="3"/>
        <v>41.19722165</v>
      </c>
    </row>
    <row r="12">
      <c r="A12" s="5">
        <v>4.0</v>
      </c>
      <c r="B12" s="5">
        <v>91.9345787996988</v>
      </c>
      <c r="C12" s="12">
        <f t="shared" si="1"/>
        <v>53.43940327</v>
      </c>
      <c r="D12" s="12">
        <f t="shared" si="2"/>
        <v>45.9672894</v>
      </c>
      <c r="E12" s="6">
        <f t="shared" si="3"/>
        <v>26.71970164</v>
      </c>
    </row>
    <row r="13">
      <c r="C13" s="12" t="str">
        <f t="shared" si="1"/>
        <v/>
      </c>
      <c r="D13" s="12" t="str">
        <f t="shared" si="2"/>
        <v/>
      </c>
      <c r="E13" s="6" t="str">
        <f t="shared" si="3"/>
        <v/>
      </c>
    </row>
    <row r="14">
      <c r="C14" s="12" t="str">
        <f t="shared" si="1"/>
        <v/>
      </c>
      <c r="D14" s="12" t="str">
        <f t="shared" si="2"/>
        <v/>
      </c>
      <c r="E14" s="6" t="str">
        <f t="shared" si="3"/>
        <v/>
      </c>
    </row>
    <row r="15">
      <c r="C15" s="12" t="str">
        <f t="shared" si="1"/>
        <v/>
      </c>
      <c r="D15" s="12" t="str">
        <f t="shared" si="2"/>
        <v/>
      </c>
      <c r="E15" s="6" t="str">
        <f t="shared" si="3"/>
        <v/>
      </c>
    </row>
    <row r="16">
      <c r="C16" s="12" t="str">
        <f t="shared" si="1"/>
        <v/>
      </c>
      <c r="D16" s="12" t="str">
        <f t="shared" si="2"/>
        <v/>
      </c>
      <c r="E16" s="6" t="str">
        <f t="shared" si="3"/>
        <v/>
      </c>
    </row>
    <row r="17">
      <c r="C17" s="12" t="str">
        <f t="shared" si="1"/>
        <v/>
      </c>
      <c r="D17" s="12" t="str">
        <f t="shared" si="2"/>
        <v/>
      </c>
      <c r="E17" s="6" t="str">
        <f t="shared" si="3"/>
        <v/>
      </c>
    </row>
    <row r="18">
      <c r="C18" s="12" t="str">
        <f t="shared" si="1"/>
        <v/>
      </c>
      <c r="D18" s="12" t="str">
        <f t="shared" si="2"/>
        <v/>
      </c>
      <c r="E18" s="6" t="str">
        <f t="shared" si="3"/>
        <v/>
      </c>
    </row>
    <row r="19">
      <c r="C19" s="12" t="str">
        <f t="shared" si="1"/>
        <v/>
      </c>
      <c r="D19" s="12" t="str">
        <f t="shared" si="2"/>
        <v/>
      </c>
      <c r="E19" s="6" t="str">
        <f t="shared" si="3"/>
        <v/>
      </c>
    </row>
    <row r="20">
      <c r="C20" s="12" t="str">
        <f t="shared" si="1"/>
        <v/>
      </c>
      <c r="D20" s="12" t="str">
        <f t="shared" si="2"/>
        <v/>
      </c>
      <c r="E20" s="6" t="str">
        <f t="shared" si="3"/>
        <v/>
      </c>
    </row>
    <row r="21">
      <c r="C21" s="12" t="str">
        <f t="shared" si="1"/>
        <v/>
      </c>
      <c r="D21" s="12" t="str">
        <f t="shared" si="2"/>
        <v/>
      </c>
      <c r="E21" s="6" t="str">
        <f t="shared" si="3"/>
        <v/>
      </c>
    </row>
    <row r="22">
      <c r="C22" s="12" t="str">
        <f t="shared" si="1"/>
        <v/>
      </c>
      <c r="D22" s="12" t="str">
        <f t="shared" si="2"/>
        <v/>
      </c>
      <c r="E22" s="6" t="str">
        <f t="shared" si="3"/>
        <v/>
      </c>
    </row>
    <row r="23">
      <c r="C23" s="12" t="str">
        <f t="shared" si="1"/>
        <v/>
      </c>
      <c r="D23" s="12" t="str">
        <f t="shared" si="2"/>
        <v/>
      </c>
      <c r="E23" s="6" t="str">
        <f t="shared" si="3"/>
        <v/>
      </c>
    </row>
    <row r="24">
      <c r="C24" s="12" t="str">
        <f t="shared" si="1"/>
        <v/>
      </c>
      <c r="D24" s="12" t="str">
        <f t="shared" si="2"/>
        <v/>
      </c>
      <c r="E24" s="6" t="str">
        <f t="shared" si="3"/>
        <v/>
      </c>
    </row>
    <row r="25">
      <c r="C25" s="12" t="str">
        <f t="shared" si="1"/>
        <v/>
      </c>
      <c r="D25" s="12" t="str">
        <f t="shared" si="2"/>
        <v/>
      </c>
      <c r="E25" s="6" t="str">
        <f t="shared" si="3"/>
        <v/>
      </c>
    </row>
    <row r="26">
      <c r="C26" s="12" t="str">
        <f t="shared" si="1"/>
        <v/>
      </c>
      <c r="D26" s="12" t="str">
        <f t="shared" si="2"/>
        <v/>
      </c>
      <c r="E26" s="6" t="str">
        <f t="shared" si="3"/>
        <v/>
      </c>
    </row>
    <row r="27">
      <c r="C27" s="12" t="str">
        <f t="shared" si="1"/>
        <v/>
      </c>
      <c r="D27" s="12" t="str">
        <f t="shared" si="2"/>
        <v/>
      </c>
      <c r="E27" s="6" t="str">
        <f t="shared" si="3"/>
        <v/>
      </c>
    </row>
    <row r="28">
      <c r="C28" s="12" t="str">
        <f t="shared" si="1"/>
        <v/>
      </c>
      <c r="D28" s="12" t="str">
        <f t="shared" si="2"/>
        <v/>
      </c>
      <c r="E28" s="6" t="str">
        <f t="shared" si="3"/>
        <v/>
      </c>
    </row>
    <row r="29">
      <c r="C29" s="12" t="str">
        <f t="shared" si="1"/>
        <v/>
      </c>
      <c r="D29" s="12" t="str">
        <f t="shared" si="2"/>
        <v/>
      </c>
      <c r="E29" s="6" t="str">
        <f t="shared" si="3"/>
        <v/>
      </c>
    </row>
    <row r="30">
      <c r="C30" s="12" t="str">
        <f t="shared" si="1"/>
        <v/>
      </c>
      <c r="D30" s="12" t="str">
        <f t="shared" si="2"/>
        <v/>
      </c>
      <c r="E30" s="6" t="str">
        <f t="shared" si="3"/>
        <v/>
      </c>
    </row>
    <row r="31">
      <c r="C31" s="12" t="str">
        <f t="shared" si="1"/>
        <v/>
      </c>
      <c r="D31" s="12" t="str">
        <f t="shared" si="2"/>
        <v/>
      </c>
      <c r="E31" s="6" t="str">
        <f t="shared" si="3"/>
        <v/>
      </c>
    </row>
    <row r="32">
      <c r="C32" s="12" t="str">
        <f t="shared" si="1"/>
        <v/>
      </c>
      <c r="D32" s="12" t="str">
        <f t="shared" si="2"/>
        <v/>
      </c>
      <c r="E32" s="6" t="str">
        <f t="shared" si="3"/>
        <v/>
      </c>
    </row>
    <row r="33">
      <c r="C33" s="12" t="str">
        <f t="shared" si="1"/>
        <v/>
      </c>
      <c r="D33" s="12" t="str">
        <f t="shared" si="2"/>
        <v/>
      </c>
      <c r="E33" s="6" t="str">
        <f t="shared" si="3"/>
        <v/>
      </c>
    </row>
    <row r="34">
      <c r="C34" s="12" t="str">
        <f t="shared" si="1"/>
        <v/>
      </c>
      <c r="D34" s="12" t="str">
        <f t="shared" si="2"/>
        <v/>
      </c>
      <c r="E34" s="6" t="str">
        <f t="shared" si="3"/>
        <v/>
      </c>
    </row>
    <row r="35">
      <c r="C35" s="12" t="str">
        <f t="shared" si="1"/>
        <v/>
      </c>
      <c r="D35" s="12" t="str">
        <f t="shared" si="2"/>
        <v/>
      </c>
      <c r="E35" s="6" t="str">
        <f t="shared" si="3"/>
        <v/>
      </c>
    </row>
    <row r="36">
      <c r="C36" s="12" t="str">
        <f t="shared" si="1"/>
        <v/>
      </c>
      <c r="D36" s="12" t="str">
        <f t="shared" si="2"/>
        <v/>
      </c>
      <c r="E36" s="6" t="str">
        <f t="shared" si="3"/>
        <v/>
      </c>
    </row>
    <row r="37">
      <c r="A37" s="15"/>
      <c r="B37" s="15"/>
      <c r="C37" s="15" t="str">
        <f t="shared" si="1"/>
        <v/>
      </c>
      <c r="D37" s="15" t="str">
        <f t="shared" si="2"/>
        <v/>
      </c>
      <c r="E37" s="16" t="str">
        <f t="shared" si="3"/>
        <v/>
      </c>
    </row>
  </sheetData>
  <mergeCells count="2">
    <mergeCell ref="A1:E1"/>
    <mergeCell ref="A5:E5"/>
  </mergeCells>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38</v>
      </c>
      <c r="B1" s="2"/>
      <c r="C1" s="2"/>
      <c r="D1" s="2"/>
      <c r="E1" s="3"/>
      <c r="F1" s="1" t="s">
        <v>11</v>
      </c>
      <c r="G1" s="2"/>
      <c r="H1" s="2"/>
      <c r="I1" s="2"/>
      <c r="J1" s="3"/>
      <c r="K1" s="1" t="s">
        <v>39</v>
      </c>
      <c r="L1" s="2"/>
      <c r="M1" s="2"/>
      <c r="N1" s="2"/>
      <c r="O1" s="3"/>
      <c r="P1" s="1" t="s">
        <v>40</v>
      </c>
      <c r="Q1" s="2"/>
      <c r="R1" s="2"/>
      <c r="S1" s="2"/>
      <c r="T1" s="3"/>
      <c r="U1" s="1" t="s">
        <v>22</v>
      </c>
      <c r="V1" s="2"/>
      <c r="W1" s="2"/>
      <c r="X1" s="2"/>
      <c r="Y1" s="3"/>
      <c r="Z1" s="1" t="s">
        <v>41</v>
      </c>
      <c r="AA1" s="2"/>
      <c r="AB1" s="2"/>
      <c r="AC1" s="2"/>
      <c r="AD1" s="3"/>
      <c r="AE1" s="1" t="s">
        <v>42</v>
      </c>
      <c r="AF1" s="2"/>
      <c r="AG1" s="2"/>
      <c r="AH1" s="2"/>
      <c r="AI1" s="3"/>
      <c r="AJ1" s="1" t="s">
        <v>43</v>
      </c>
      <c r="AK1" s="2"/>
      <c r="AL1" s="2"/>
      <c r="AM1" s="2"/>
      <c r="AN1" s="3"/>
      <c r="AO1" s="1" t="s">
        <v>44</v>
      </c>
      <c r="AP1" s="2"/>
      <c r="AQ1" s="2"/>
      <c r="AR1" s="2"/>
      <c r="AS1" s="3"/>
      <c r="AT1" s="1" t="s">
        <v>45</v>
      </c>
      <c r="AU1" s="2"/>
      <c r="AV1" s="2"/>
      <c r="AW1" s="2"/>
      <c r="AX1" s="3"/>
      <c r="AY1" s="1" t="s">
        <v>46</v>
      </c>
      <c r="AZ1" s="2"/>
      <c r="BA1" s="2"/>
      <c r="BB1" s="2"/>
      <c r="BC1" s="3"/>
      <c r="BD1" s="1" t="s">
        <v>47</v>
      </c>
      <c r="BE1" s="2"/>
      <c r="BF1" s="2"/>
      <c r="BG1" s="2"/>
      <c r="BH1" s="3"/>
      <c r="BI1" s="1" t="s">
        <v>48</v>
      </c>
      <c r="BJ1" s="2"/>
      <c r="BK1" s="2"/>
      <c r="BL1" s="2"/>
      <c r="BM1" s="3"/>
      <c r="BN1" s="1" t="s">
        <v>49</v>
      </c>
      <c r="BO1" s="2"/>
      <c r="BP1" s="2"/>
      <c r="BQ1" s="2"/>
      <c r="BR1" s="3"/>
      <c r="BS1" s="1" t="s">
        <v>50</v>
      </c>
      <c r="BT1" s="2"/>
      <c r="BU1" s="2"/>
      <c r="BV1" s="2"/>
      <c r="BW1" s="3"/>
      <c r="BX1" s="17" t="s">
        <v>51</v>
      </c>
      <c r="BY1" s="2"/>
      <c r="BZ1" s="2"/>
      <c r="CA1" s="2"/>
      <c r="CB1" s="3"/>
      <c r="CC1" s="17" t="s">
        <v>52</v>
      </c>
      <c r="CD1" s="2"/>
      <c r="CE1" s="2"/>
      <c r="CF1" s="2"/>
      <c r="CG1" s="3"/>
      <c r="CH1" s="17" t="s">
        <v>53</v>
      </c>
      <c r="CI1" s="2"/>
      <c r="CJ1" s="2"/>
      <c r="CK1" s="2"/>
      <c r="CL1" s="3"/>
      <c r="CM1" s="17" t="s">
        <v>54</v>
      </c>
      <c r="CN1" s="2"/>
      <c r="CO1" s="2"/>
      <c r="CP1" s="2"/>
      <c r="CQ1" s="3"/>
      <c r="CR1" s="17" t="s">
        <v>55</v>
      </c>
      <c r="CS1" s="2"/>
      <c r="CT1" s="2"/>
      <c r="CU1" s="2"/>
      <c r="CV1" s="3"/>
      <c r="CW1" s="17" t="s">
        <v>56</v>
      </c>
      <c r="CX1" s="2"/>
      <c r="CY1" s="2"/>
      <c r="CZ1" s="2"/>
      <c r="DA1" s="3"/>
      <c r="DB1" s="1" t="s">
        <v>57</v>
      </c>
      <c r="DC1" s="2"/>
      <c r="DD1" s="2"/>
      <c r="DE1" s="2"/>
      <c r="DF1" s="3"/>
      <c r="DG1" s="1" t="s">
        <v>58</v>
      </c>
      <c r="DH1" s="2"/>
      <c r="DI1" s="2"/>
      <c r="DJ1" s="2"/>
      <c r="DK1" s="3"/>
      <c r="DL1" s="1" t="s">
        <v>59</v>
      </c>
      <c r="DM1" s="2"/>
      <c r="DN1" s="2"/>
      <c r="DO1" s="2"/>
      <c r="DP1" s="3"/>
      <c r="DQ1" s="1" t="s">
        <v>60</v>
      </c>
      <c r="DR1" s="2"/>
      <c r="DS1" s="2"/>
      <c r="DT1" s="2"/>
      <c r="DU1" s="3"/>
    </row>
    <row r="2">
      <c r="A2" s="4" t="s">
        <v>1</v>
      </c>
      <c r="B2" s="5">
        <v>12.0</v>
      </c>
      <c r="E2" s="6"/>
      <c r="F2" s="4" t="s">
        <v>1</v>
      </c>
      <c r="G2" s="5">
        <v>3.0</v>
      </c>
      <c r="J2" s="6"/>
      <c r="K2" s="4" t="s">
        <v>1</v>
      </c>
      <c r="L2" s="5">
        <v>4.0</v>
      </c>
      <c r="O2" s="6"/>
      <c r="P2" s="4" t="s">
        <v>1</v>
      </c>
      <c r="Q2" s="5">
        <v>2.0</v>
      </c>
      <c r="T2" s="6"/>
      <c r="U2" s="4" t="s">
        <v>1</v>
      </c>
      <c r="V2" s="5">
        <v>9.0</v>
      </c>
      <c r="Y2" s="6"/>
      <c r="Z2" s="4" t="s">
        <v>1</v>
      </c>
      <c r="AA2" s="5">
        <v>6.0</v>
      </c>
      <c r="AD2" s="6"/>
      <c r="AE2" s="4" t="s">
        <v>1</v>
      </c>
      <c r="AF2" s="5">
        <v>10.0</v>
      </c>
      <c r="AI2" s="6"/>
      <c r="AJ2" s="4" t="s">
        <v>1</v>
      </c>
      <c r="AK2" s="5">
        <v>3.0</v>
      </c>
      <c r="AN2" s="6"/>
      <c r="AO2" s="4" t="s">
        <v>1</v>
      </c>
      <c r="AP2" s="5">
        <v>7.0</v>
      </c>
      <c r="AS2" s="6"/>
      <c r="AT2" s="4" t="s">
        <v>1</v>
      </c>
      <c r="AU2" s="5">
        <v>2.0</v>
      </c>
      <c r="AX2" s="6"/>
      <c r="AY2" s="4" t="s">
        <v>1</v>
      </c>
      <c r="AZ2" s="5">
        <v>7.0</v>
      </c>
      <c r="BC2" s="6"/>
      <c r="BD2" s="4" t="s">
        <v>1</v>
      </c>
      <c r="BE2" s="5">
        <v>8.0</v>
      </c>
      <c r="BH2" s="6"/>
      <c r="BI2" s="4" t="s">
        <v>1</v>
      </c>
      <c r="BJ2" s="5">
        <v>8.0</v>
      </c>
      <c r="BM2" s="6"/>
      <c r="BN2" s="4" t="s">
        <v>1</v>
      </c>
      <c r="BO2" s="5">
        <v>20.0</v>
      </c>
      <c r="BR2" s="6"/>
      <c r="BS2" s="4" t="s">
        <v>1</v>
      </c>
      <c r="BT2" s="5">
        <v>54.0</v>
      </c>
      <c r="BW2" s="6"/>
      <c r="BX2" s="19" t="s">
        <v>1</v>
      </c>
      <c r="BY2" s="20">
        <v>12.0</v>
      </c>
      <c r="BZ2" s="21"/>
      <c r="CA2" s="21"/>
      <c r="CB2" s="22"/>
      <c r="CC2" s="19" t="s">
        <v>1</v>
      </c>
      <c r="CD2" s="20">
        <v>8.0</v>
      </c>
      <c r="CE2" s="21"/>
      <c r="CF2" s="21"/>
      <c r="CG2" s="22"/>
      <c r="CH2" s="19" t="s">
        <v>1</v>
      </c>
      <c r="CI2" s="20">
        <v>8.0</v>
      </c>
      <c r="CJ2" s="21"/>
      <c r="CK2" s="21"/>
      <c r="CL2" s="22"/>
      <c r="CM2" s="19" t="s">
        <v>1</v>
      </c>
      <c r="CN2" s="20">
        <v>5.0</v>
      </c>
      <c r="CO2" s="21"/>
      <c r="CP2" s="21"/>
      <c r="CQ2" s="22"/>
      <c r="CR2" s="19" t="s">
        <v>1</v>
      </c>
      <c r="CS2" s="20">
        <v>9.0</v>
      </c>
      <c r="CT2" s="21"/>
      <c r="CU2" s="21"/>
      <c r="CV2" s="22"/>
      <c r="CW2" s="19" t="s">
        <v>1</v>
      </c>
      <c r="CX2" s="20">
        <v>5.0</v>
      </c>
      <c r="CY2" s="21"/>
      <c r="CZ2" s="21"/>
      <c r="DA2" s="22"/>
      <c r="DB2" s="4" t="s">
        <v>1</v>
      </c>
      <c r="DC2" s="5">
        <v>17.0</v>
      </c>
      <c r="DF2" s="6"/>
      <c r="DG2" s="4" t="s">
        <v>1</v>
      </c>
      <c r="DH2" s="5">
        <v>10.0</v>
      </c>
      <c r="DK2" s="6"/>
      <c r="DL2" s="4" t="s">
        <v>1</v>
      </c>
      <c r="DM2" s="5">
        <v>32.0</v>
      </c>
      <c r="DP2" s="6"/>
      <c r="DQ2" s="4" t="s">
        <v>1</v>
      </c>
      <c r="DR2" s="5">
        <v>48.0</v>
      </c>
      <c r="DU2" s="6"/>
    </row>
    <row r="3">
      <c r="A3" s="4" t="s">
        <v>2</v>
      </c>
      <c r="B3" s="5">
        <v>9.44</v>
      </c>
      <c r="E3" s="6"/>
      <c r="F3" s="4" t="s">
        <v>2</v>
      </c>
      <c r="G3" s="5">
        <v>26.2</v>
      </c>
      <c r="J3" s="6"/>
      <c r="K3" s="4" t="s">
        <v>2</v>
      </c>
      <c r="L3" s="5">
        <v>10.0</v>
      </c>
      <c r="O3" s="6"/>
      <c r="P3" s="4" t="s">
        <v>2</v>
      </c>
      <c r="Q3" s="5">
        <v>4.0</v>
      </c>
      <c r="T3" s="6"/>
      <c r="U3" s="4" t="s">
        <v>2</v>
      </c>
      <c r="V3" s="5">
        <v>5.0</v>
      </c>
      <c r="Y3" s="6"/>
      <c r="Z3" s="4" t="s">
        <v>2</v>
      </c>
      <c r="AA3" s="5">
        <v>10.0</v>
      </c>
      <c r="AD3" s="6"/>
      <c r="AE3" s="4" t="s">
        <v>2</v>
      </c>
      <c r="AF3" s="5">
        <v>20.0</v>
      </c>
      <c r="AI3" s="6"/>
      <c r="AJ3" s="4" t="s">
        <v>2</v>
      </c>
      <c r="AK3" s="5">
        <v>4.0</v>
      </c>
      <c r="AN3" s="6"/>
      <c r="AO3" s="4" t="s">
        <v>2</v>
      </c>
      <c r="AP3" s="5">
        <v>5.0</v>
      </c>
      <c r="AS3" s="6"/>
      <c r="AT3" s="4" t="s">
        <v>2</v>
      </c>
      <c r="AU3" s="5">
        <v>4.0</v>
      </c>
      <c r="AX3" s="6"/>
      <c r="AY3" s="4" t="s">
        <v>2</v>
      </c>
      <c r="AZ3" s="5">
        <v>10.0</v>
      </c>
      <c r="BC3" s="6"/>
      <c r="BD3" s="4" t="s">
        <v>2</v>
      </c>
      <c r="BE3" s="5">
        <v>5.0</v>
      </c>
      <c r="BH3" s="6"/>
      <c r="BI3" s="4" t="s">
        <v>2</v>
      </c>
      <c r="BJ3" s="5">
        <v>2.5</v>
      </c>
      <c r="BM3" s="6"/>
      <c r="BN3" s="4" t="s">
        <v>2</v>
      </c>
      <c r="BO3" s="5">
        <v>10.0</v>
      </c>
      <c r="BR3" s="6"/>
      <c r="BS3" s="4" t="s">
        <v>2</v>
      </c>
      <c r="BT3" s="5">
        <v>10.0</v>
      </c>
      <c r="BW3" s="6"/>
      <c r="BX3" s="19" t="s">
        <v>2</v>
      </c>
      <c r="BY3" s="20">
        <v>10.0</v>
      </c>
      <c r="BZ3" s="21"/>
      <c r="CA3" s="21"/>
      <c r="CB3" s="22"/>
      <c r="CC3" s="19" t="s">
        <v>2</v>
      </c>
      <c r="CD3" s="20">
        <v>5.0</v>
      </c>
      <c r="CE3" s="21"/>
      <c r="CF3" s="21"/>
      <c r="CG3" s="22"/>
      <c r="CH3" s="19" t="s">
        <v>2</v>
      </c>
      <c r="CI3" s="20">
        <v>5.0</v>
      </c>
      <c r="CJ3" s="21"/>
      <c r="CK3" s="21"/>
      <c r="CL3" s="22"/>
      <c r="CM3" s="19" t="s">
        <v>2</v>
      </c>
      <c r="CN3" s="20">
        <v>5.0</v>
      </c>
      <c r="CO3" s="21"/>
      <c r="CP3" s="21"/>
      <c r="CQ3" s="22"/>
      <c r="CR3" s="19" t="s">
        <v>2</v>
      </c>
      <c r="CS3" s="20">
        <v>10.0</v>
      </c>
      <c r="CT3" s="21"/>
      <c r="CU3" s="21"/>
      <c r="CV3" s="22"/>
      <c r="CW3" s="19" t="s">
        <v>2</v>
      </c>
      <c r="CX3" s="20">
        <v>10.0</v>
      </c>
      <c r="CY3" s="21"/>
      <c r="CZ3" s="21"/>
      <c r="DA3" s="22"/>
      <c r="DB3" s="4" t="s">
        <v>2</v>
      </c>
      <c r="DC3" s="5">
        <v>5.0</v>
      </c>
      <c r="DF3" s="6"/>
      <c r="DG3" s="4" t="s">
        <v>2</v>
      </c>
      <c r="DH3" s="5">
        <v>2.0</v>
      </c>
      <c r="DK3" s="6"/>
      <c r="DL3" s="4" t="s">
        <v>2</v>
      </c>
      <c r="DM3" s="5">
        <v>5.0</v>
      </c>
      <c r="DP3" s="6"/>
      <c r="DQ3" s="4" t="s">
        <v>2</v>
      </c>
      <c r="DR3" s="5">
        <v>10.0</v>
      </c>
      <c r="DU3" s="6"/>
    </row>
    <row r="4">
      <c r="A4" s="4" t="s">
        <v>3</v>
      </c>
      <c r="B4" s="7" t="s">
        <v>4</v>
      </c>
      <c r="E4" s="6"/>
      <c r="F4" s="4" t="s">
        <v>3</v>
      </c>
      <c r="G4" s="7" t="s">
        <v>4</v>
      </c>
      <c r="J4" s="6"/>
      <c r="K4" s="4" t="s">
        <v>3</v>
      </c>
      <c r="L4" s="7" t="s">
        <v>4</v>
      </c>
      <c r="O4" s="6"/>
      <c r="P4" s="4" t="s">
        <v>3</v>
      </c>
      <c r="Q4" s="7" t="s">
        <v>4</v>
      </c>
      <c r="T4" s="6"/>
      <c r="U4" s="4" t="s">
        <v>3</v>
      </c>
      <c r="V4" s="7" t="s">
        <v>4</v>
      </c>
      <c r="Y4" s="6"/>
      <c r="Z4" s="4" t="s">
        <v>3</v>
      </c>
      <c r="AA4" s="7" t="s">
        <v>4</v>
      </c>
      <c r="AD4" s="6"/>
      <c r="AE4" s="4" t="s">
        <v>3</v>
      </c>
      <c r="AF4" s="7" t="s">
        <v>4</v>
      </c>
      <c r="AI4" s="6"/>
      <c r="AJ4" s="4" t="s">
        <v>3</v>
      </c>
      <c r="AK4" s="7" t="s">
        <v>4</v>
      </c>
      <c r="AN4" s="6"/>
      <c r="AO4" s="4" t="s">
        <v>3</v>
      </c>
      <c r="AP4" s="7" t="s">
        <v>4</v>
      </c>
      <c r="AS4" s="6"/>
      <c r="AT4" s="4" t="s">
        <v>3</v>
      </c>
      <c r="AU4" s="7" t="s">
        <v>4</v>
      </c>
      <c r="AX4" s="6"/>
      <c r="AY4" s="4" t="s">
        <v>3</v>
      </c>
      <c r="AZ4" s="7" t="s">
        <v>4</v>
      </c>
      <c r="BC4" s="6"/>
      <c r="BD4" s="4" t="s">
        <v>3</v>
      </c>
      <c r="BE4" s="7" t="s">
        <v>4</v>
      </c>
      <c r="BH4" s="6"/>
      <c r="BI4" s="4" t="s">
        <v>3</v>
      </c>
      <c r="BJ4" s="7" t="s">
        <v>4</v>
      </c>
      <c r="BM4" s="6"/>
      <c r="BN4" s="4" t="s">
        <v>3</v>
      </c>
      <c r="BO4" s="7" t="s">
        <v>4</v>
      </c>
      <c r="BR4" s="6"/>
      <c r="BS4" s="4" t="s">
        <v>3</v>
      </c>
      <c r="BT4" s="7" t="s">
        <v>4</v>
      </c>
      <c r="BW4" s="6"/>
      <c r="BX4" s="19" t="s">
        <v>3</v>
      </c>
      <c r="BY4" s="20" t="s">
        <v>4</v>
      </c>
      <c r="BZ4" s="21"/>
      <c r="CA4" s="21"/>
      <c r="CB4" s="22"/>
      <c r="CC4" s="19" t="s">
        <v>3</v>
      </c>
      <c r="CD4" s="20" t="s">
        <v>4</v>
      </c>
      <c r="CE4" s="21"/>
      <c r="CF4" s="21"/>
      <c r="CG4" s="22"/>
      <c r="CH4" s="19" t="s">
        <v>3</v>
      </c>
      <c r="CI4" s="20" t="s">
        <v>4</v>
      </c>
      <c r="CJ4" s="21"/>
      <c r="CK4" s="21"/>
      <c r="CL4" s="22"/>
      <c r="CM4" s="19" t="s">
        <v>3</v>
      </c>
      <c r="CN4" s="20" t="s">
        <v>4</v>
      </c>
      <c r="CO4" s="21"/>
      <c r="CP4" s="21"/>
      <c r="CQ4" s="22"/>
      <c r="CR4" s="19" t="s">
        <v>3</v>
      </c>
      <c r="CS4" s="20" t="s">
        <v>4</v>
      </c>
      <c r="CT4" s="21"/>
      <c r="CU4" s="21"/>
      <c r="CV4" s="22"/>
      <c r="CW4" s="19" t="s">
        <v>3</v>
      </c>
      <c r="CX4" s="20" t="s">
        <v>4</v>
      </c>
      <c r="CY4" s="21"/>
      <c r="CZ4" s="21"/>
      <c r="DA4" s="22"/>
      <c r="DB4" s="4" t="s">
        <v>3</v>
      </c>
      <c r="DC4" s="7" t="s">
        <v>4</v>
      </c>
      <c r="DF4" s="6"/>
      <c r="DG4" s="4" t="s">
        <v>3</v>
      </c>
      <c r="DH4" s="7" t="s">
        <v>4</v>
      </c>
      <c r="DK4" s="6"/>
      <c r="DL4" s="4" t="s">
        <v>3</v>
      </c>
      <c r="DM4" s="7" t="s">
        <v>4</v>
      </c>
      <c r="DP4" s="6"/>
      <c r="DQ4" s="4" t="s">
        <v>3</v>
      </c>
      <c r="DR4" s="7" t="s">
        <v>4</v>
      </c>
      <c r="DU4" s="6"/>
    </row>
    <row r="5">
      <c r="A5" s="8" t="s">
        <v>5</v>
      </c>
      <c r="E5" s="9"/>
      <c r="F5" s="8" t="s">
        <v>5</v>
      </c>
      <c r="J5" s="9"/>
      <c r="K5" s="8" t="s">
        <v>5</v>
      </c>
      <c r="O5" s="9"/>
      <c r="P5" s="8" t="s">
        <v>5</v>
      </c>
      <c r="T5" s="9"/>
      <c r="U5" s="8" t="s">
        <v>5</v>
      </c>
      <c r="Y5" s="9"/>
      <c r="Z5" s="8" t="s">
        <v>5</v>
      </c>
      <c r="AD5" s="9"/>
      <c r="AE5" s="8" t="s">
        <v>5</v>
      </c>
      <c r="AI5" s="9"/>
      <c r="AJ5" s="8" t="s">
        <v>5</v>
      </c>
      <c r="AN5" s="9"/>
      <c r="AO5" s="8" t="s">
        <v>5</v>
      </c>
      <c r="AS5" s="9"/>
      <c r="AT5" s="8" t="s">
        <v>5</v>
      </c>
      <c r="AX5" s="9"/>
      <c r="AY5" s="8" t="s">
        <v>5</v>
      </c>
      <c r="BC5" s="9"/>
      <c r="BD5" s="8" t="s">
        <v>5</v>
      </c>
      <c r="BH5" s="9"/>
      <c r="BI5" s="8" t="s">
        <v>5</v>
      </c>
      <c r="BM5" s="9"/>
      <c r="BN5" s="8" t="s">
        <v>5</v>
      </c>
      <c r="BR5" s="9"/>
      <c r="BS5" s="8" t="s">
        <v>5</v>
      </c>
      <c r="BW5" s="9"/>
      <c r="BX5" s="25" t="s">
        <v>5</v>
      </c>
      <c r="CB5" s="9"/>
      <c r="CC5" s="25" t="s">
        <v>5</v>
      </c>
      <c r="CG5" s="9"/>
      <c r="CH5" s="25" t="s">
        <v>5</v>
      </c>
      <c r="CL5" s="9"/>
      <c r="CM5" s="25" t="s">
        <v>5</v>
      </c>
      <c r="CQ5" s="9"/>
      <c r="CR5" s="25" t="s">
        <v>5</v>
      </c>
      <c r="CV5" s="9"/>
      <c r="CW5" s="25" t="s">
        <v>5</v>
      </c>
      <c r="DA5" s="9"/>
      <c r="DB5" s="8" t="s">
        <v>5</v>
      </c>
      <c r="DF5" s="9"/>
      <c r="DG5" s="8" t="s">
        <v>5</v>
      </c>
      <c r="DK5" s="9"/>
      <c r="DL5" s="8" t="s">
        <v>5</v>
      </c>
      <c r="DP5" s="9"/>
      <c r="DQ5" s="8" t="s">
        <v>5</v>
      </c>
      <c r="DU5" s="9"/>
    </row>
    <row r="6">
      <c r="A6" s="4" t="s">
        <v>6</v>
      </c>
      <c r="B6" s="10" t="s">
        <v>7</v>
      </c>
      <c r="C6" s="10" t="s">
        <v>8</v>
      </c>
      <c r="D6" s="10" t="s">
        <v>9</v>
      </c>
      <c r="E6" s="11" t="s">
        <v>10</v>
      </c>
      <c r="F6" s="4" t="s">
        <v>6</v>
      </c>
      <c r="G6" s="10" t="s">
        <v>7</v>
      </c>
      <c r="H6" s="10" t="s">
        <v>8</v>
      </c>
      <c r="I6" s="10" t="s">
        <v>9</v>
      </c>
      <c r="J6" s="11" t="s">
        <v>10</v>
      </c>
      <c r="K6" s="4" t="s">
        <v>6</v>
      </c>
      <c r="L6" s="10" t="s">
        <v>7</v>
      </c>
      <c r="M6" s="10" t="s">
        <v>8</v>
      </c>
      <c r="N6" s="10" t="s">
        <v>9</v>
      </c>
      <c r="O6" s="11" t="s">
        <v>10</v>
      </c>
      <c r="P6" s="4" t="s">
        <v>6</v>
      </c>
      <c r="Q6" s="10" t="s">
        <v>7</v>
      </c>
      <c r="R6" s="10" t="s">
        <v>8</v>
      </c>
      <c r="S6" s="10" t="s">
        <v>9</v>
      </c>
      <c r="T6" s="11" t="s">
        <v>10</v>
      </c>
      <c r="U6" s="4" t="s">
        <v>6</v>
      </c>
      <c r="V6" s="10" t="s">
        <v>7</v>
      </c>
      <c r="W6" s="10" t="s">
        <v>8</v>
      </c>
      <c r="X6" s="10" t="s">
        <v>9</v>
      </c>
      <c r="Y6" s="11" t="s">
        <v>10</v>
      </c>
      <c r="Z6" s="4" t="s">
        <v>6</v>
      </c>
      <c r="AA6" s="10" t="s">
        <v>7</v>
      </c>
      <c r="AB6" s="10" t="s">
        <v>8</v>
      </c>
      <c r="AC6" s="10" t="s">
        <v>9</v>
      </c>
      <c r="AD6" s="11" t="s">
        <v>10</v>
      </c>
      <c r="AE6" s="4" t="s">
        <v>6</v>
      </c>
      <c r="AF6" s="10" t="s">
        <v>7</v>
      </c>
      <c r="AG6" s="10" t="s">
        <v>8</v>
      </c>
      <c r="AH6" s="10" t="s">
        <v>9</v>
      </c>
      <c r="AI6" s="11" t="s">
        <v>10</v>
      </c>
      <c r="AJ6" s="4" t="s">
        <v>6</v>
      </c>
      <c r="AK6" s="10" t="s">
        <v>7</v>
      </c>
      <c r="AL6" s="10" t="s">
        <v>8</v>
      </c>
      <c r="AM6" s="10" t="s">
        <v>9</v>
      </c>
      <c r="AN6" s="11" t="s">
        <v>10</v>
      </c>
      <c r="AO6" s="4" t="s">
        <v>6</v>
      </c>
      <c r="AP6" s="10" t="s">
        <v>7</v>
      </c>
      <c r="AQ6" s="10" t="s">
        <v>8</v>
      </c>
      <c r="AR6" s="10" t="s">
        <v>9</v>
      </c>
      <c r="AS6" s="11" t="s">
        <v>10</v>
      </c>
      <c r="AT6" s="4" t="s">
        <v>6</v>
      </c>
      <c r="AU6" s="10" t="s">
        <v>7</v>
      </c>
      <c r="AV6" s="10" t="s">
        <v>8</v>
      </c>
      <c r="AW6" s="10" t="s">
        <v>9</v>
      </c>
      <c r="AX6" s="11" t="s">
        <v>10</v>
      </c>
      <c r="AY6" s="4" t="s">
        <v>6</v>
      </c>
      <c r="AZ6" s="10" t="s">
        <v>7</v>
      </c>
      <c r="BA6" s="10" t="s">
        <v>8</v>
      </c>
      <c r="BB6" s="10" t="s">
        <v>9</v>
      </c>
      <c r="BC6" s="11" t="s">
        <v>10</v>
      </c>
      <c r="BD6" s="4" t="s">
        <v>6</v>
      </c>
      <c r="BE6" s="10" t="s">
        <v>7</v>
      </c>
      <c r="BF6" s="10" t="s">
        <v>8</v>
      </c>
      <c r="BG6" s="10" t="s">
        <v>9</v>
      </c>
      <c r="BH6" s="11" t="s">
        <v>10</v>
      </c>
      <c r="BI6" s="4" t="s">
        <v>6</v>
      </c>
      <c r="BJ6" s="10" t="s">
        <v>7</v>
      </c>
      <c r="BK6" s="10" t="s">
        <v>8</v>
      </c>
      <c r="BL6" s="10" t="s">
        <v>9</v>
      </c>
      <c r="BM6" s="11" t="s">
        <v>10</v>
      </c>
      <c r="BN6" s="4" t="s">
        <v>6</v>
      </c>
      <c r="BO6" s="10" t="s">
        <v>7</v>
      </c>
      <c r="BP6" s="10" t="s">
        <v>8</v>
      </c>
      <c r="BQ6" s="10" t="s">
        <v>9</v>
      </c>
      <c r="BR6" s="11" t="s">
        <v>10</v>
      </c>
      <c r="BS6" s="4" t="s">
        <v>6</v>
      </c>
      <c r="BT6" s="10" t="s">
        <v>7</v>
      </c>
      <c r="BU6" s="10" t="s">
        <v>8</v>
      </c>
      <c r="BV6" s="10" t="s">
        <v>9</v>
      </c>
      <c r="BW6" s="11" t="s">
        <v>10</v>
      </c>
      <c r="BX6" s="19" t="s">
        <v>6</v>
      </c>
      <c r="BY6" s="26" t="s">
        <v>7</v>
      </c>
      <c r="BZ6" s="26" t="s">
        <v>8</v>
      </c>
      <c r="CA6" s="26" t="s">
        <v>9</v>
      </c>
      <c r="CB6" s="27" t="s">
        <v>10</v>
      </c>
      <c r="CC6" s="19" t="s">
        <v>6</v>
      </c>
      <c r="CD6" s="26" t="s">
        <v>7</v>
      </c>
      <c r="CE6" s="26" t="s">
        <v>8</v>
      </c>
      <c r="CF6" s="26" t="s">
        <v>9</v>
      </c>
      <c r="CG6" s="27" t="s">
        <v>10</v>
      </c>
      <c r="CH6" s="19" t="s">
        <v>6</v>
      </c>
      <c r="CI6" s="26" t="s">
        <v>7</v>
      </c>
      <c r="CJ6" s="26" t="s">
        <v>8</v>
      </c>
      <c r="CK6" s="26" t="s">
        <v>9</v>
      </c>
      <c r="CL6" s="27" t="s">
        <v>10</v>
      </c>
      <c r="CM6" s="19" t="s">
        <v>6</v>
      </c>
      <c r="CN6" s="26" t="s">
        <v>7</v>
      </c>
      <c r="CO6" s="26" t="s">
        <v>8</v>
      </c>
      <c r="CP6" s="26" t="s">
        <v>9</v>
      </c>
      <c r="CQ6" s="27" t="s">
        <v>10</v>
      </c>
      <c r="CR6" s="19" t="s">
        <v>6</v>
      </c>
      <c r="CS6" s="26" t="s">
        <v>7</v>
      </c>
      <c r="CT6" s="26" t="s">
        <v>8</v>
      </c>
      <c r="CU6" s="26" t="s">
        <v>9</v>
      </c>
      <c r="CV6" s="27" t="s">
        <v>10</v>
      </c>
      <c r="CW6" s="19" t="s">
        <v>6</v>
      </c>
      <c r="CX6" s="26" t="s">
        <v>7</v>
      </c>
      <c r="CY6" s="26" t="s">
        <v>8</v>
      </c>
      <c r="CZ6" s="26" t="s">
        <v>9</v>
      </c>
      <c r="DA6" s="27" t="s">
        <v>10</v>
      </c>
      <c r="DB6" s="4" t="s">
        <v>6</v>
      </c>
      <c r="DC6" s="10" t="s">
        <v>7</v>
      </c>
      <c r="DD6" s="10" t="s">
        <v>8</v>
      </c>
      <c r="DE6" s="10" t="s">
        <v>9</v>
      </c>
      <c r="DF6" s="11" t="s">
        <v>10</v>
      </c>
      <c r="DG6" s="4" t="s">
        <v>6</v>
      </c>
      <c r="DH6" s="10" t="s">
        <v>7</v>
      </c>
      <c r="DI6" s="10" t="s">
        <v>8</v>
      </c>
      <c r="DJ6" s="10" t="s">
        <v>9</v>
      </c>
      <c r="DK6" s="11" t="s">
        <v>10</v>
      </c>
      <c r="DL6" s="4" t="s">
        <v>6</v>
      </c>
      <c r="DM6" s="10" t="s">
        <v>7</v>
      </c>
      <c r="DN6" s="10" t="s">
        <v>8</v>
      </c>
      <c r="DO6" s="10" t="s">
        <v>9</v>
      </c>
      <c r="DP6" s="11" t="s">
        <v>10</v>
      </c>
      <c r="DQ6" s="4" t="s">
        <v>6</v>
      </c>
      <c r="DR6" s="10" t="s">
        <v>7</v>
      </c>
      <c r="DS6" s="10" t="s">
        <v>8</v>
      </c>
      <c r="DT6" s="10" t="s">
        <v>9</v>
      </c>
      <c r="DU6" s="11" t="s">
        <v>10</v>
      </c>
    </row>
    <row r="7">
      <c r="A7" s="5">
        <v>0.0</v>
      </c>
      <c r="B7" s="5">
        <v>29.94156254</v>
      </c>
      <c r="C7" s="12">
        <f t="shared" ref="C7:C37" si="1">IF(ISBLANK(B7), "", MAX(0,B7-B$7))</f>
        <v>0</v>
      </c>
      <c r="D7" s="12">
        <f t="shared" ref="D7:D37" si="2">IF(ISBLANK(B7), "", B7/B$3)</f>
        <v>3.171775693</v>
      </c>
      <c r="E7" s="6">
        <f t="shared" ref="E7:E37" si="3">IF(ISBLANK(B7), "", MAX(0, (B7-B$7)/B$3))</f>
        <v>0</v>
      </c>
      <c r="F7" s="5">
        <v>0.0</v>
      </c>
      <c r="G7" s="5">
        <v>26.0</v>
      </c>
      <c r="H7" s="12">
        <f t="shared" ref="H7:H37" si="4">IF(ISBLANK(G7), "", MAX(0,G7-G$7))</f>
        <v>0</v>
      </c>
      <c r="I7" s="12">
        <f t="shared" ref="I7:I37" si="5">IF(ISBLANK(G7), "", G7/G$3)</f>
        <v>0.9923664122</v>
      </c>
      <c r="J7" s="6">
        <f t="shared" ref="J7:J37" si="6">IF(ISBLANK(G7), "", MAX(0, (G7-G$7)/G$3))</f>
        <v>0</v>
      </c>
      <c r="K7" s="5">
        <v>0.0</v>
      </c>
      <c r="L7" s="5">
        <v>23.3398270468353</v>
      </c>
      <c r="M7" s="12">
        <f t="shared" ref="M7:M37" si="7">IF(ISBLANK(L7), "", MAX(0,L7-L$7))</f>
        <v>0</v>
      </c>
      <c r="N7" s="12">
        <f t="shared" ref="N7:N37" si="8">IF(ISBLANK(L7), "", L7/L$3)</f>
        <v>2.333982705</v>
      </c>
      <c r="O7" s="6">
        <f t="shared" ref="O7:O37" si="9">IF(ISBLANK(L7), "", MAX(0, (L7-L$7)/L$3))</f>
        <v>0</v>
      </c>
      <c r="P7" s="5">
        <v>0.0</v>
      </c>
      <c r="Q7" s="5">
        <v>20.08701310493</v>
      </c>
      <c r="R7" s="12">
        <f t="shared" ref="R7:R37" si="10">IF(ISBLANK(Q7), "", MAX(0,Q7-Q$7))</f>
        <v>0</v>
      </c>
      <c r="S7" s="12">
        <f t="shared" ref="S7:S37" si="11">IF(ISBLANK(Q7), "", Q7/Q$3)</f>
        <v>5.021753276</v>
      </c>
      <c r="T7" s="6">
        <f t="shared" ref="T7:T37" si="12">IF(ISBLANK(Q7), "", MAX(0, (Q7-Q$7)/Q$3))</f>
        <v>0</v>
      </c>
      <c r="U7" s="35">
        <v>0.0</v>
      </c>
      <c r="V7" s="5">
        <v>45.7261422920607</v>
      </c>
      <c r="W7" s="12">
        <f t="shared" ref="W7:W37" si="13">IF(ISBLANK(V7), "", MAX(0,V7-V$7))</f>
        <v>0</v>
      </c>
      <c r="X7" s="12">
        <f t="shared" ref="X7:X37" si="14">IF(ISBLANK(V7), "", V7/V$3)</f>
        <v>9.145228458</v>
      </c>
      <c r="Y7" s="6">
        <f t="shared" ref="Y7:Y37" si="15">IF(ISBLANK(V7), "", MAX(0, (V7-V$7)/V$3))</f>
        <v>0</v>
      </c>
      <c r="Z7" s="5">
        <v>0.0</v>
      </c>
      <c r="AA7" s="5">
        <v>8.17</v>
      </c>
      <c r="AB7" s="12">
        <f t="shared" ref="AB7:AB37" si="16">IF(ISBLANK(AA7), "", MAX(0,AA7-AA$7))</f>
        <v>0</v>
      </c>
      <c r="AC7" s="12">
        <f t="shared" ref="AC7:AC37" si="17">IF(ISBLANK(AA7), "", AA7/AA$3)</f>
        <v>0.817</v>
      </c>
      <c r="AD7" s="6">
        <f t="shared" ref="AD7:AD37" si="18">IF(ISBLANK(AA7), "", MAX(0, (AA7-AA$7)/AA$3))</f>
        <v>0</v>
      </c>
      <c r="AE7" s="39">
        <v>0.0</v>
      </c>
      <c r="AF7" s="5">
        <v>206.7329483</v>
      </c>
      <c r="AG7" s="12">
        <f t="shared" ref="AG7:AG37" si="19">IF(ISBLANK(AF7), "", MAX(0,AF7-AF$7))</f>
        <v>0</v>
      </c>
      <c r="AH7" s="12">
        <f t="shared" ref="AH7:AH37" si="20">IF(ISBLANK(AF7), "", AF7/AF$3)</f>
        <v>10.33664742</v>
      </c>
      <c r="AI7" s="6">
        <f t="shared" ref="AI7:AI37" si="21">IF(ISBLANK(AF7), "", MAX(0, (AF7-AF$7)/AF$3))</f>
        <v>0</v>
      </c>
      <c r="AJ7" s="5">
        <v>0.0</v>
      </c>
      <c r="AK7" s="5">
        <v>0.0</v>
      </c>
      <c r="AL7" s="12">
        <f t="shared" ref="AL7:AL37" si="22">IF(ISBLANK(AK7), "", MAX(0,AK7-AK$7))</f>
        <v>0</v>
      </c>
      <c r="AM7" s="12">
        <f t="shared" ref="AM7:AM37" si="23">IF(ISBLANK(AK7), "", AK7/AK$3)</f>
        <v>0</v>
      </c>
      <c r="AN7" s="6">
        <f t="shared" ref="AN7:AN37" si="24">IF(ISBLANK(AK7), "", MAX(0, (AK7-AK$7)/AK$3))</f>
        <v>0</v>
      </c>
      <c r="AO7" s="20">
        <v>0.0</v>
      </c>
      <c r="AP7" s="20">
        <v>38.29900731</v>
      </c>
      <c r="AQ7" s="12">
        <f t="shared" ref="AQ7:AQ37" si="25">IF(ISBLANK(AP7), "", MAX(0,AP7-AP$7))</f>
        <v>0</v>
      </c>
      <c r="AR7" s="12">
        <f t="shared" ref="AR7:AR37" si="26">IF(ISBLANK(AP7), "", AP7/AP$3)</f>
        <v>7.659801462</v>
      </c>
      <c r="AS7" s="6">
        <f t="shared" ref="AS7:AS37" si="27">IF(ISBLANK(AP7), "", MAX(0, (AP7-AP$7)/AP$3))</f>
        <v>0</v>
      </c>
      <c r="AT7" s="5">
        <v>0.0</v>
      </c>
      <c r="AU7" s="5">
        <v>26.1583132675</v>
      </c>
      <c r="AV7" s="12">
        <f t="shared" ref="AV7:AV37" si="28">IF(ISBLANK(AU7), "", MAX(0,AU7-AU$7))</f>
        <v>0</v>
      </c>
      <c r="AW7" s="12">
        <f t="shared" ref="AW7:AW37" si="29">IF(ISBLANK(AU7), "", AU7/AU$3)</f>
        <v>6.539578317</v>
      </c>
      <c r="AX7" s="6">
        <f t="shared" ref="AX7:AX37" si="30">IF(ISBLANK(AU7), "", MAX(0, (AU7-AU$7)/AU$3))</f>
        <v>0</v>
      </c>
      <c r="AY7" s="5">
        <v>0.0</v>
      </c>
      <c r="AZ7" s="5">
        <v>20.1070695144535</v>
      </c>
      <c r="BA7" s="12">
        <f t="shared" ref="BA7:BA37" si="31">IF(ISBLANK(AZ7), "", MAX(0,AZ7-AZ$7))</f>
        <v>0</v>
      </c>
      <c r="BB7" s="12">
        <f t="shared" ref="BB7:BB37" si="32">IF(ISBLANK(AZ7), "", AZ7/AZ$3)</f>
        <v>2.010706951</v>
      </c>
      <c r="BC7" s="6">
        <f t="shared" ref="BC7:BC37" si="33">IF(ISBLANK(AZ7), "", MAX(0, (AZ7-AZ$7)/AZ$3))</f>
        <v>0</v>
      </c>
      <c r="BD7" s="24">
        <v>0.0</v>
      </c>
      <c r="BE7" s="20">
        <v>35.55263347</v>
      </c>
      <c r="BF7" s="12">
        <f t="shared" ref="BF7:BF37" si="34">IF(ISBLANK(BE7), "", MAX(0,BE7-BE$7))</f>
        <v>0</v>
      </c>
      <c r="BG7" s="12">
        <f t="shared" ref="BG7:BG37" si="35">IF(ISBLANK(BE7), "", BE7/BE$3)</f>
        <v>7.110526694</v>
      </c>
      <c r="BH7" s="6">
        <f t="shared" ref="BH7:BH37" si="36">IF(ISBLANK(BE7), "", MAX(0, (BE7-BE$7)/BE$3))</f>
        <v>0</v>
      </c>
      <c r="BI7" s="20">
        <v>0.0</v>
      </c>
      <c r="BJ7" s="20">
        <v>56.13220063</v>
      </c>
      <c r="BK7" s="12">
        <f t="shared" ref="BK7:BK37" si="37">IF(ISBLANK(BJ7), "", MAX(0,BJ7-BJ$7))</f>
        <v>0</v>
      </c>
      <c r="BL7" s="12">
        <f t="shared" ref="BL7:BL37" si="38">IF(ISBLANK(BJ7), "", BJ7/BJ$3)</f>
        <v>22.45288025</v>
      </c>
      <c r="BM7" s="6">
        <f t="shared" ref="BM7:BM37" si="39">IF(ISBLANK(BJ7), "", MAX(0, (BJ7-BJ$7)/BJ$3))</f>
        <v>0</v>
      </c>
      <c r="BN7" s="5">
        <v>0.0</v>
      </c>
      <c r="BO7" s="5">
        <v>33.0</v>
      </c>
      <c r="BP7" s="12">
        <f t="shared" ref="BP7:BP37" si="40">IF(ISBLANK(BO7), "", MAX(0,BO7-BO$7))</f>
        <v>0</v>
      </c>
      <c r="BQ7" s="12">
        <f t="shared" ref="BQ7:BQ37" si="41">IF(ISBLANK(BO7), "", BO7/BO$3)</f>
        <v>3.3</v>
      </c>
      <c r="BR7" s="6">
        <f t="shared" ref="BR7:BR37" si="42">IF(ISBLANK(BO7), "", MAX(0, (BO7-BO$7)/BO$3))</f>
        <v>0</v>
      </c>
      <c r="BS7" s="5">
        <v>0.0</v>
      </c>
      <c r="BT7" s="5">
        <v>88.43408974</v>
      </c>
      <c r="BU7" s="12">
        <f t="shared" ref="BU7:BU37" si="43">IF(ISBLANK(BT7), "", MAX(0,BT7-BT$7))</f>
        <v>0</v>
      </c>
      <c r="BV7" s="12">
        <f t="shared" ref="BV7:BV37" si="44">IF(ISBLANK(BT7), "", BT7/BT$3)</f>
        <v>8.843408974</v>
      </c>
      <c r="BW7" s="6">
        <f t="shared" ref="BW7:BW37" si="45">IF(ISBLANK(BT7), "", MAX(0, (BT7-BT$7)/BT$3))</f>
        <v>0</v>
      </c>
      <c r="BX7" s="5">
        <v>0.0</v>
      </c>
      <c r="BY7" s="5">
        <v>64.1572316778203</v>
      </c>
      <c r="BZ7" s="24">
        <f t="shared" ref="BZ7:BZ37" si="46">IF(ISBLANK(BY7), "", MAX(0,BY7-BY$7))</f>
        <v>0</v>
      </c>
      <c r="CA7" s="24">
        <f t="shared" ref="CA7:CA37" si="47">IF(ISBLANK(BY7), "", BY7/BY$3)</f>
        <v>6.415723168</v>
      </c>
      <c r="CB7" s="28">
        <f t="shared" ref="CB7:CB37" si="48">IF(ISBLANK(BY7), "", MAX(0, (BY7-BY$7)/BY$3))</f>
        <v>0</v>
      </c>
      <c r="CC7" s="5">
        <v>0.0</v>
      </c>
      <c r="CD7" s="5">
        <v>40.0</v>
      </c>
      <c r="CE7" s="24">
        <f t="shared" ref="CE7:CE37" si="49">IF(ISBLANK(CD7), "", MAX(0,CD7-CD$7))</f>
        <v>0</v>
      </c>
      <c r="CF7" s="24">
        <f t="shared" ref="CF7:CF37" si="50">IF(ISBLANK(CD7), "", CD7/CD$3)</f>
        <v>8</v>
      </c>
      <c r="CG7" s="28">
        <f t="shared" ref="CG7:CG37" si="51">IF(ISBLANK(CD7), "", MAX(0, (CD7-CD$7)/CD$3))</f>
        <v>0</v>
      </c>
      <c r="CH7" s="5">
        <v>0.0</v>
      </c>
      <c r="CI7" s="5">
        <v>40.0</v>
      </c>
      <c r="CJ7" s="24">
        <f t="shared" ref="CJ7:CJ37" si="52">IF(ISBLANK(CI7), "", MAX(0,CI7-CI$7))</f>
        <v>0</v>
      </c>
      <c r="CK7" s="24">
        <f t="shared" ref="CK7:CK37" si="53">IF(ISBLANK(CI7), "", CI7/CI$3)</f>
        <v>8</v>
      </c>
      <c r="CL7" s="28">
        <f t="shared" ref="CL7:CL37" si="54">IF(ISBLANK(CI7), "", MAX(0, (CI7-CI$7)/CI$3))</f>
        <v>0</v>
      </c>
      <c r="CM7" s="5">
        <v>0.0</v>
      </c>
      <c r="CN7" s="5">
        <v>40.0</v>
      </c>
      <c r="CO7" s="24">
        <f t="shared" ref="CO7:CO37" si="55">IF(ISBLANK(CN7), "", MAX(0,CN7-CN$7))</f>
        <v>0</v>
      </c>
      <c r="CP7" s="24">
        <f t="shared" ref="CP7:CP37" si="56">IF(ISBLANK(CN7), "", CN7/CN$3)</f>
        <v>8</v>
      </c>
      <c r="CQ7" s="28">
        <f t="shared" ref="CQ7:CQ37" si="57">IF(ISBLANK(CN7), "", MAX(0, (CN7-CN$7)/CN$3))</f>
        <v>0</v>
      </c>
      <c r="CR7" s="5">
        <v>0.0</v>
      </c>
      <c r="CS7" s="5">
        <v>10.1323675195468</v>
      </c>
      <c r="CT7" s="24">
        <f t="shared" ref="CT7:CT37" si="58">IF(ISBLANK(CS7), "", MAX(0,CS7-CS$7))</f>
        <v>0</v>
      </c>
      <c r="CU7" s="24">
        <f t="shared" ref="CU7:CU37" si="59">IF(ISBLANK(CS7), "", CS7/CS$3)</f>
        <v>1.013236752</v>
      </c>
      <c r="CV7" s="28">
        <f t="shared" ref="CV7:CV37" si="60">IF(ISBLANK(CS7), "", MAX(0, (CS7-CS$7)/CS$3))</f>
        <v>0</v>
      </c>
      <c r="CW7" s="5">
        <v>0.0</v>
      </c>
      <c r="CX7" s="5">
        <v>45.0</v>
      </c>
      <c r="CY7" s="24">
        <f t="shared" ref="CY7:CY37" si="61">IF(ISBLANK(CX7), "", MAX(0,CX7-CX$7))</f>
        <v>0</v>
      </c>
      <c r="CZ7" s="24">
        <f t="shared" ref="CZ7:CZ37" si="62">IF(ISBLANK(CX7), "", CX7/CX$3)</f>
        <v>4.5</v>
      </c>
      <c r="DA7" s="28">
        <f t="shared" ref="DA7:DA37" si="63">IF(ISBLANK(CX7), "", MAX(0, (CX7-CX$7)/CX$3))</f>
        <v>0</v>
      </c>
      <c r="DB7" s="5">
        <v>0.0</v>
      </c>
      <c r="DC7" s="5">
        <v>14.0</v>
      </c>
      <c r="DD7" s="12">
        <f t="shared" ref="DD7:DD37" si="64">IF(ISBLANK(DC7), "", MAX(0,DC7-DC$7))</f>
        <v>0</v>
      </c>
      <c r="DE7" s="12">
        <f t="shared" ref="DE7:DE37" si="65">IF(ISBLANK(DC7), "", DC7/DC$3)</f>
        <v>2.8</v>
      </c>
      <c r="DF7" s="6">
        <f t="shared" ref="DF7:DF37" si="66">IF(ISBLANK(DC7), "", MAX(0, (DC7-DC$7)/DC$3))</f>
        <v>0</v>
      </c>
      <c r="DG7" s="5">
        <v>0.0</v>
      </c>
      <c r="DH7" s="5">
        <v>26.3786764705881</v>
      </c>
      <c r="DI7" s="12">
        <f t="shared" ref="DI7:DI37" si="67">IF(ISBLANK(DH7), "", MAX(0,DH7-DH$7))</f>
        <v>0</v>
      </c>
      <c r="DJ7" s="12">
        <f t="shared" ref="DJ7:DJ37" si="68">IF(ISBLANK(DH7), "", DH7/DH$3)</f>
        <v>13.18933824</v>
      </c>
      <c r="DK7" s="6">
        <f t="shared" ref="DK7:DK37" si="69">IF(ISBLANK(DH7), "", MAX(0, (DH7-DH$7)/DH$3))</f>
        <v>0</v>
      </c>
      <c r="DL7" s="5">
        <v>0.0</v>
      </c>
      <c r="DM7" s="5">
        <v>26.16</v>
      </c>
      <c r="DN7" s="12">
        <f t="shared" ref="DN7:DN37" si="70">IF(ISBLANK(DM7), "", MAX(0,DM7-DM$7))</f>
        <v>0</v>
      </c>
      <c r="DO7" s="12">
        <f t="shared" ref="DO7:DO37" si="71">IF(ISBLANK(DM7), "", DM7/DM$3)</f>
        <v>5.232</v>
      </c>
      <c r="DP7" s="6">
        <f t="shared" ref="DP7:DP37" si="72">IF(ISBLANK(DM7), "", MAX(0, (DM7-DM$7)/DM$3))</f>
        <v>0</v>
      </c>
      <c r="DQ7" s="5">
        <v>0.0</v>
      </c>
      <c r="DR7" s="5">
        <v>10.8886107635</v>
      </c>
      <c r="DS7" s="12">
        <f t="shared" ref="DS7:DS37" si="73">IF(ISBLANK(DR7), "", MAX(0,DR7-DR$7))</f>
        <v>0</v>
      </c>
      <c r="DT7" s="12">
        <f t="shared" ref="DT7:DT37" si="74">IF(ISBLANK(DR7), "", DR7/DR$3)</f>
        <v>1.088861076</v>
      </c>
      <c r="DU7" s="6">
        <f t="shared" ref="DU7:DU37" si="75">IF(ISBLANK(DR7), "", MAX(0, (DR7-DR$7)/DR$3))</f>
        <v>0</v>
      </c>
    </row>
    <row r="8">
      <c r="A8" s="5">
        <v>1.0</v>
      </c>
      <c r="B8" s="5">
        <v>1137.517702</v>
      </c>
      <c r="C8" s="12">
        <f t="shared" si="1"/>
        <v>1107.576139</v>
      </c>
      <c r="D8" s="12">
        <f t="shared" si="2"/>
        <v>120.4997566</v>
      </c>
      <c r="E8" s="6">
        <f t="shared" si="3"/>
        <v>117.3279809</v>
      </c>
      <c r="F8" s="5">
        <v>1.0</v>
      </c>
      <c r="G8" s="5">
        <v>989.0</v>
      </c>
      <c r="H8" s="12">
        <f t="shared" si="4"/>
        <v>963</v>
      </c>
      <c r="I8" s="12">
        <f t="shared" si="5"/>
        <v>37.7480916</v>
      </c>
      <c r="J8" s="6">
        <f t="shared" si="6"/>
        <v>36.75572519</v>
      </c>
      <c r="K8" s="5">
        <v>1.0</v>
      </c>
      <c r="L8" s="5">
        <v>1612.81412358976</v>
      </c>
      <c r="M8" s="12">
        <f t="shared" si="7"/>
        <v>1589.474297</v>
      </c>
      <c r="N8" s="12">
        <f t="shared" si="8"/>
        <v>161.2814124</v>
      </c>
      <c r="O8" s="6">
        <f t="shared" si="9"/>
        <v>158.9474297</v>
      </c>
      <c r="P8" s="5">
        <v>1.0</v>
      </c>
      <c r="Q8" s="5">
        <v>378.413864592475</v>
      </c>
      <c r="R8" s="12">
        <f t="shared" si="10"/>
        <v>358.3268515</v>
      </c>
      <c r="S8" s="12">
        <f t="shared" si="11"/>
        <v>94.60346615</v>
      </c>
      <c r="T8" s="6">
        <f t="shared" si="12"/>
        <v>89.58171287</v>
      </c>
      <c r="U8" s="35">
        <v>1.0</v>
      </c>
      <c r="V8" s="40">
        <v>165.463704372016</v>
      </c>
      <c r="W8" s="12">
        <f t="shared" si="13"/>
        <v>119.7375621</v>
      </c>
      <c r="X8" s="12">
        <f t="shared" si="14"/>
        <v>33.09274087</v>
      </c>
      <c r="Y8" s="6">
        <f t="shared" si="15"/>
        <v>23.94751242</v>
      </c>
      <c r="Z8" s="5">
        <v>1.0</v>
      </c>
      <c r="AA8" s="5">
        <v>1253.06</v>
      </c>
      <c r="AB8" s="12">
        <f t="shared" si="16"/>
        <v>1244.89</v>
      </c>
      <c r="AC8" s="12">
        <f t="shared" si="17"/>
        <v>125.306</v>
      </c>
      <c r="AD8" s="6">
        <f t="shared" si="18"/>
        <v>124.489</v>
      </c>
      <c r="AE8" s="39">
        <v>1.0</v>
      </c>
      <c r="AF8" s="5">
        <v>607.6649152</v>
      </c>
      <c r="AG8" s="12">
        <f t="shared" si="19"/>
        <v>400.9319669</v>
      </c>
      <c r="AH8" s="12">
        <f t="shared" si="20"/>
        <v>30.38324576</v>
      </c>
      <c r="AI8" s="6">
        <f t="shared" si="21"/>
        <v>20.04659835</v>
      </c>
      <c r="AJ8" s="5">
        <v>1.0</v>
      </c>
      <c r="AK8" s="5">
        <v>399.919279252</v>
      </c>
      <c r="AL8" s="12">
        <f t="shared" si="22"/>
        <v>399.9192793</v>
      </c>
      <c r="AM8" s="12">
        <f t="shared" si="23"/>
        <v>99.97981981</v>
      </c>
      <c r="AN8" s="6">
        <f t="shared" si="24"/>
        <v>99.97981981</v>
      </c>
      <c r="AO8" s="30">
        <v>1.0</v>
      </c>
      <c r="AP8" s="30">
        <v>229.709206438</v>
      </c>
      <c r="AQ8" s="12">
        <f t="shared" si="25"/>
        <v>191.4101991</v>
      </c>
      <c r="AR8" s="12">
        <f t="shared" si="26"/>
        <v>45.94184129</v>
      </c>
      <c r="AS8" s="6">
        <f t="shared" si="27"/>
        <v>38.28203983</v>
      </c>
      <c r="AT8" s="5">
        <v>1.0</v>
      </c>
      <c r="AU8" s="5">
        <v>206.762339611</v>
      </c>
      <c r="AV8" s="12">
        <f t="shared" si="28"/>
        <v>180.6040263</v>
      </c>
      <c r="AW8" s="12">
        <f t="shared" si="29"/>
        <v>51.6905849</v>
      </c>
      <c r="AX8" s="6">
        <f t="shared" si="30"/>
        <v>45.15100659</v>
      </c>
      <c r="AY8" s="5">
        <v>1.0</v>
      </c>
      <c r="AZ8" s="5">
        <v>874.93587770596</v>
      </c>
      <c r="BA8" s="12">
        <f t="shared" si="31"/>
        <v>854.8288082</v>
      </c>
      <c r="BB8" s="12">
        <f t="shared" si="32"/>
        <v>87.49358777</v>
      </c>
      <c r="BC8" s="6">
        <f t="shared" si="33"/>
        <v>85.48288082</v>
      </c>
      <c r="BD8" s="30">
        <v>1.0</v>
      </c>
      <c r="BE8" s="20">
        <v>392.703087</v>
      </c>
      <c r="BF8" s="12">
        <f t="shared" si="34"/>
        <v>357.1504535</v>
      </c>
      <c r="BG8" s="12">
        <f t="shared" si="35"/>
        <v>78.5406174</v>
      </c>
      <c r="BH8" s="6">
        <f t="shared" si="36"/>
        <v>71.43009071</v>
      </c>
      <c r="BI8" s="20">
        <v>1.0</v>
      </c>
      <c r="BJ8" s="20">
        <v>226.431143</v>
      </c>
      <c r="BK8" s="12">
        <f t="shared" si="37"/>
        <v>170.2989424</v>
      </c>
      <c r="BL8" s="12">
        <f t="shared" si="38"/>
        <v>90.5724572</v>
      </c>
      <c r="BM8" s="6">
        <f t="shared" si="39"/>
        <v>68.11957695</v>
      </c>
      <c r="BN8" s="5">
        <v>2.0</v>
      </c>
      <c r="BO8" s="5">
        <v>363.8</v>
      </c>
      <c r="BP8" s="12">
        <f t="shared" si="40"/>
        <v>330.8</v>
      </c>
      <c r="BQ8" s="12">
        <f t="shared" si="41"/>
        <v>36.38</v>
      </c>
      <c r="BR8" s="6">
        <f t="shared" si="42"/>
        <v>33.08</v>
      </c>
      <c r="BS8" s="5">
        <v>1.0</v>
      </c>
      <c r="BT8" s="5">
        <v>467.56704726105</v>
      </c>
      <c r="BU8" s="12">
        <f t="shared" si="43"/>
        <v>379.1329575</v>
      </c>
      <c r="BV8" s="12">
        <f t="shared" si="44"/>
        <v>46.75670473</v>
      </c>
      <c r="BW8" s="6">
        <f t="shared" si="45"/>
        <v>37.91329575</v>
      </c>
      <c r="BX8" s="5">
        <v>1.0</v>
      </c>
      <c r="BY8" s="5">
        <v>466.916650591325</v>
      </c>
      <c r="BZ8" s="24">
        <f t="shared" si="46"/>
        <v>402.7594189</v>
      </c>
      <c r="CA8" s="24">
        <f t="shared" si="47"/>
        <v>46.69166506</v>
      </c>
      <c r="CB8" s="28">
        <f t="shared" si="48"/>
        <v>40.27594189</v>
      </c>
      <c r="CC8" s="5">
        <v>2.0</v>
      </c>
      <c r="CD8" s="5">
        <v>415.0</v>
      </c>
      <c r="CE8" s="24">
        <f t="shared" si="49"/>
        <v>375</v>
      </c>
      <c r="CF8" s="24">
        <f t="shared" si="50"/>
        <v>83</v>
      </c>
      <c r="CG8" s="28">
        <f t="shared" si="51"/>
        <v>75</v>
      </c>
      <c r="CH8" s="5">
        <v>2.0</v>
      </c>
      <c r="CI8" s="5">
        <v>414.0</v>
      </c>
      <c r="CJ8" s="24">
        <f t="shared" si="52"/>
        <v>374</v>
      </c>
      <c r="CK8" s="24">
        <f t="shared" si="53"/>
        <v>82.8</v>
      </c>
      <c r="CL8" s="28">
        <f t="shared" si="54"/>
        <v>74.8</v>
      </c>
      <c r="CM8" s="5">
        <v>2.0</v>
      </c>
      <c r="CN8" s="5">
        <v>232.0</v>
      </c>
      <c r="CO8" s="24">
        <f t="shared" si="55"/>
        <v>192</v>
      </c>
      <c r="CP8" s="24">
        <f t="shared" si="56"/>
        <v>46.4</v>
      </c>
      <c r="CQ8" s="28">
        <f t="shared" si="57"/>
        <v>38.4</v>
      </c>
      <c r="CR8" s="5">
        <v>1.0</v>
      </c>
      <c r="CS8" s="5">
        <v>344.503683875319</v>
      </c>
      <c r="CT8" s="24">
        <f t="shared" si="58"/>
        <v>334.3713164</v>
      </c>
      <c r="CU8" s="24">
        <f t="shared" si="59"/>
        <v>34.45036839</v>
      </c>
      <c r="CV8" s="28">
        <f t="shared" si="60"/>
        <v>33.43713164</v>
      </c>
      <c r="CW8" s="5">
        <v>1.0</v>
      </c>
      <c r="CX8" s="5">
        <v>463.0</v>
      </c>
      <c r="CY8" s="24">
        <f t="shared" si="61"/>
        <v>418</v>
      </c>
      <c r="CZ8" s="24">
        <f t="shared" si="62"/>
        <v>46.3</v>
      </c>
      <c r="DA8" s="28">
        <f t="shared" si="63"/>
        <v>41.8</v>
      </c>
      <c r="DB8" s="5">
        <v>0.1667</v>
      </c>
      <c r="DC8" s="5">
        <v>43.4</v>
      </c>
      <c r="DD8" s="12">
        <f t="shared" si="64"/>
        <v>29.4</v>
      </c>
      <c r="DE8" s="12">
        <f t="shared" si="65"/>
        <v>8.68</v>
      </c>
      <c r="DF8" s="6">
        <f t="shared" si="66"/>
        <v>5.88</v>
      </c>
      <c r="DG8" s="5">
        <v>0.0208333</v>
      </c>
      <c r="DH8" s="5">
        <v>49.5404411764705</v>
      </c>
      <c r="DI8" s="12">
        <f t="shared" si="67"/>
        <v>23.16176471</v>
      </c>
      <c r="DJ8" s="12">
        <f t="shared" si="68"/>
        <v>24.77022059</v>
      </c>
      <c r="DK8" s="6">
        <f t="shared" si="69"/>
        <v>11.58088235</v>
      </c>
      <c r="DL8" s="5">
        <v>1.0</v>
      </c>
      <c r="DM8" s="5">
        <v>281.25</v>
      </c>
      <c r="DN8" s="12">
        <f t="shared" si="70"/>
        <v>255.09</v>
      </c>
      <c r="DO8" s="12">
        <f t="shared" si="71"/>
        <v>56.25</v>
      </c>
      <c r="DP8" s="6">
        <f t="shared" si="72"/>
        <v>51.018</v>
      </c>
      <c r="DQ8" s="5">
        <v>0.0375</v>
      </c>
      <c r="DR8" s="5">
        <v>25.15644556</v>
      </c>
      <c r="DS8" s="12">
        <f t="shared" si="73"/>
        <v>14.2678348</v>
      </c>
      <c r="DT8" s="12">
        <f t="shared" si="74"/>
        <v>2.515644556</v>
      </c>
      <c r="DU8" s="6">
        <f t="shared" si="75"/>
        <v>1.42678348</v>
      </c>
    </row>
    <row r="9">
      <c r="A9" s="5">
        <v>2.0</v>
      </c>
      <c r="B9" s="5">
        <v>949.486224</v>
      </c>
      <c r="C9" s="12">
        <f t="shared" si="1"/>
        <v>919.5446615</v>
      </c>
      <c r="D9" s="12">
        <f t="shared" si="2"/>
        <v>100.5811678</v>
      </c>
      <c r="E9" s="6">
        <f t="shared" si="3"/>
        <v>97.4093921</v>
      </c>
      <c r="F9" s="5">
        <v>2.0</v>
      </c>
      <c r="G9" s="5">
        <v>1599.0</v>
      </c>
      <c r="H9" s="12">
        <f t="shared" si="4"/>
        <v>1573</v>
      </c>
      <c r="I9" s="12">
        <f t="shared" si="5"/>
        <v>61.03053435</v>
      </c>
      <c r="J9" s="6">
        <f t="shared" si="6"/>
        <v>60.03816794</v>
      </c>
      <c r="K9" s="5">
        <v>2.0</v>
      </c>
      <c r="L9" s="5">
        <v>1035.21213446921</v>
      </c>
      <c r="M9" s="12">
        <f t="shared" si="7"/>
        <v>1011.872307</v>
      </c>
      <c r="N9" s="12">
        <f t="shared" si="8"/>
        <v>103.5212134</v>
      </c>
      <c r="O9" s="6">
        <f t="shared" si="9"/>
        <v>101.1872307</v>
      </c>
      <c r="P9" s="5">
        <v>2.0</v>
      </c>
      <c r="Q9" s="5">
        <v>358.908099028479</v>
      </c>
      <c r="R9" s="12">
        <f t="shared" si="10"/>
        <v>338.8210859</v>
      </c>
      <c r="S9" s="12">
        <f t="shared" si="11"/>
        <v>89.72702476</v>
      </c>
      <c r="T9" s="6">
        <f t="shared" si="12"/>
        <v>84.70527148</v>
      </c>
      <c r="U9" s="35">
        <v>2.0</v>
      </c>
      <c r="V9" s="5">
        <v>610.570195773759</v>
      </c>
      <c r="W9" s="12">
        <f t="shared" si="13"/>
        <v>564.8440535</v>
      </c>
      <c r="X9" s="12">
        <f t="shared" si="14"/>
        <v>122.1140392</v>
      </c>
      <c r="Y9" s="6">
        <f t="shared" si="15"/>
        <v>112.9688107</v>
      </c>
      <c r="Z9" s="5">
        <v>10.0</v>
      </c>
      <c r="AA9" s="5">
        <v>76.27</v>
      </c>
      <c r="AB9" s="12">
        <f t="shared" si="16"/>
        <v>68.1</v>
      </c>
      <c r="AC9" s="12">
        <f t="shared" si="17"/>
        <v>7.627</v>
      </c>
      <c r="AD9" s="6">
        <f t="shared" si="18"/>
        <v>6.81</v>
      </c>
      <c r="AE9" s="24">
        <v>2.0</v>
      </c>
      <c r="AF9" s="5">
        <v>686.8304278</v>
      </c>
      <c r="AG9" s="12">
        <f t="shared" si="19"/>
        <v>480.0974795</v>
      </c>
      <c r="AH9" s="12">
        <f t="shared" si="20"/>
        <v>34.34152139</v>
      </c>
      <c r="AI9" s="6">
        <f t="shared" si="21"/>
        <v>24.00487398</v>
      </c>
      <c r="AJ9" s="5">
        <v>2.0</v>
      </c>
      <c r="AK9" s="5">
        <v>281.750883474</v>
      </c>
      <c r="AL9" s="12">
        <f t="shared" si="22"/>
        <v>281.7508835</v>
      </c>
      <c r="AM9" s="12">
        <f t="shared" si="23"/>
        <v>70.43772087</v>
      </c>
      <c r="AN9" s="6">
        <f t="shared" si="24"/>
        <v>70.43772087</v>
      </c>
      <c r="AO9" s="30">
        <v>2.0</v>
      </c>
      <c r="AP9" s="30">
        <v>618.9575312</v>
      </c>
      <c r="AQ9" s="12">
        <f t="shared" si="25"/>
        <v>580.6585239</v>
      </c>
      <c r="AR9" s="12">
        <f t="shared" si="26"/>
        <v>123.7915062</v>
      </c>
      <c r="AS9" s="6">
        <f t="shared" si="27"/>
        <v>116.1317048</v>
      </c>
      <c r="AT9" s="5">
        <v>3.0</v>
      </c>
      <c r="AU9" s="5">
        <v>301.147356054451</v>
      </c>
      <c r="AV9" s="12">
        <f t="shared" si="28"/>
        <v>274.9890428</v>
      </c>
      <c r="AW9" s="12">
        <f t="shared" si="29"/>
        <v>75.28683901</v>
      </c>
      <c r="AX9" s="6">
        <f t="shared" si="30"/>
        <v>68.7472607</v>
      </c>
      <c r="AY9" s="5">
        <v>2.0</v>
      </c>
      <c r="AZ9" s="5">
        <v>658.255503584961</v>
      </c>
      <c r="BA9" s="12">
        <f t="shared" si="31"/>
        <v>638.1484341</v>
      </c>
      <c r="BB9" s="12">
        <f t="shared" si="32"/>
        <v>65.82555036</v>
      </c>
      <c r="BC9" s="6">
        <f t="shared" si="33"/>
        <v>63.81484341</v>
      </c>
      <c r="BD9" s="30">
        <v>3.0</v>
      </c>
      <c r="BE9" s="20">
        <v>330.4445564</v>
      </c>
      <c r="BF9" s="12">
        <f t="shared" si="34"/>
        <v>294.8919229</v>
      </c>
      <c r="BG9" s="12">
        <f t="shared" si="35"/>
        <v>66.08891128</v>
      </c>
      <c r="BH9" s="6">
        <f t="shared" si="36"/>
        <v>58.97838459</v>
      </c>
      <c r="BI9" s="20">
        <v>3.0</v>
      </c>
      <c r="BJ9" s="20">
        <v>241.6812369</v>
      </c>
      <c r="BK9" s="12">
        <f t="shared" si="37"/>
        <v>185.5490363</v>
      </c>
      <c r="BL9" s="12">
        <f t="shared" si="38"/>
        <v>96.67249476</v>
      </c>
      <c r="BM9" s="6">
        <f t="shared" si="39"/>
        <v>74.21961451</v>
      </c>
      <c r="BN9" s="5">
        <v>4.0</v>
      </c>
      <c r="BO9" s="5">
        <v>354.3</v>
      </c>
      <c r="BP9" s="12">
        <f t="shared" si="40"/>
        <v>321.3</v>
      </c>
      <c r="BQ9" s="12">
        <f t="shared" si="41"/>
        <v>35.43</v>
      </c>
      <c r="BR9" s="6">
        <f t="shared" si="42"/>
        <v>32.13</v>
      </c>
      <c r="BS9" s="5">
        <v>2.0</v>
      </c>
      <c r="BT9" s="5">
        <v>912.71433105</v>
      </c>
      <c r="BU9" s="12">
        <f t="shared" si="43"/>
        <v>824.2802413</v>
      </c>
      <c r="BV9" s="12">
        <f t="shared" si="44"/>
        <v>91.27143311</v>
      </c>
      <c r="BW9" s="6">
        <f t="shared" si="45"/>
        <v>82.42802413</v>
      </c>
      <c r="BX9" s="5">
        <v>2.0</v>
      </c>
      <c r="BY9" s="5">
        <v>669.854431600658</v>
      </c>
      <c r="BZ9" s="24">
        <f t="shared" si="46"/>
        <v>605.6971999</v>
      </c>
      <c r="CA9" s="24">
        <f t="shared" si="47"/>
        <v>66.98544316</v>
      </c>
      <c r="CB9" s="28">
        <f t="shared" si="48"/>
        <v>60.56971999</v>
      </c>
      <c r="CE9" s="24" t="str">
        <f t="shared" si="49"/>
        <v/>
      </c>
      <c r="CF9" s="24" t="str">
        <f t="shared" si="50"/>
        <v/>
      </c>
      <c r="CG9" s="28" t="str">
        <f t="shared" si="51"/>
        <v/>
      </c>
      <c r="CJ9" s="24" t="str">
        <f t="shared" si="52"/>
        <v/>
      </c>
      <c r="CK9" s="24" t="str">
        <f t="shared" si="53"/>
        <v/>
      </c>
      <c r="CL9" s="28" t="str">
        <f t="shared" si="54"/>
        <v/>
      </c>
      <c r="CO9" s="24" t="str">
        <f t="shared" si="55"/>
        <v/>
      </c>
      <c r="CP9" s="24" t="str">
        <f t="shared" si="56"/>
        <v/>
      </c>
      <c r="CQ9" s="28" t="str">
        <f t="shared" si="57"/>
        <v/>
      </c>
      <c r="CR9" s="5">
        <v>2.0</v>
      </c>
      <c r="CS9" s="5">
        <v>223.678530705436</v>
      </c>
      <c r="CT9" s="24">
        <f t="shared" si="58"/>
        <v>213.5461632</v>
      </c>
      <c r="CU9" s="24">
        <f t="shared" si="59"/>
        <v>22.36785307</v>
      </c>
      <c r="CV9" s="28">
        <f t="shared" si="60"/>
        <v>21.35461632</v>
      </c>
      <c r="CW9" s="5">
        <v>2.0</v>
      </c>
      <c r="CX9" s="5">
        <v>743.0</v>
      </c>
      <c r="CY9" s="24">
        <f t="shared" si="61"/>
        <v>698</v>
      </c>
      <c r="CZ9" s="24">
        <f t="shared" si="62"/>
        <v>74.3</v>
      </c>
      <c r="DA9" s="28">
        <f t="shared" si="63"/>
        <v>69.8</v>
      </c>
      <c r="DB9" s="5">
        <v>3.0</v>
      </c>
      <c r="DC9" s="5">
        <v>244.0</v>
      </c>
      <c r="DD9" s="12">
        <f t="shared" si="64"/>
        <v>230</v>
      </c>
      <c r="DE9" s="12">
        <f t="shared" si="65"/>
        <v>48.8</v>
      </c>
      <c r="DF9" s="6">
        <f t="shared" si="66"/>
        <v>46</v>
      </c>
      <c r="DG9" s="5">
        <v>0.0416667</v>
      </c>
      <c r="DH9" s="5">
        <v>93.2904411764705</v>
      </c>
      <c r="DI9" s="12">
        <f t="shared" si="67"/>
        <v>66.91176471</v>
      </c>
      <c r="DJ9" s="12">
        <f t="shared" si="68"/>
        <v>46.64522059</v>
      </c>
      <c r="DK9" s="6">
        <f t="shared" si="69"/>
        <v>33.45588235</v>
      </c>
      <c r="DL9" s="5">
        <v>2.0</v>
      </c>
      <c r="DM9" s="5">
        <v>289.62</v>
      </c>
      <c r="DN9" s="12">
        <f t="shared" si="70"/>
        <v>263.46</v>
      </c>
      <c r="DO9" s="12">
        <f t="shared" si="71"/>
        <v>57.924</v>
      </c>
      <c r="DP9" s="6">
        <f t="shared" si="72"/>
        <v>52.692</v>
      </c>
      <c r="DQ9" s="5">
        <v>0.13</v>
      </c>
      <c r="DR9" s="5">
        <v>43.17897372</v>
      </c>
      <c r="DS9" s="12">
        <f t="shared" si="73"/>
        <v>32.29036296</v>
      </c>
      <c r="DT9" s="12">
        <f t="shared" si="74"/>
        <v>4.317897372</v>
      </c>
      <c r="DU9" s="6">
        <f t="shared" si="75"/>
        <v>3.229036296</v>
      </c>
    </row>
    <row r="10">
      <c r="A10" s="5">
        <v>3.0</v>
      </c>
      <c r="B10" s="5">
        <v>916.4236186</v>
      </c>
      <c r="C10" s="12">
        <f t="shared" si="1"/>
        <v>886.4820561</v>
      </c>
      <c r="D10" s="12">
        <f t="shared" si="2"/>
        <v>97.07877316</v>
      </c>
      <c r="E10" s="6">
        <f t="shared" si="3"/>
        <v>93.90699746</v>
      </c>
      <c r="F10" s="5">
        <v>3.0</v>
      </c>
      <c r="G10" s="5">
        <v>1311.0</v>
      </c>
      <c r="H10" s="12">
        <f t="shared" si="4"/>
        <v>1285</v>
      </c>
      <c r="I10" s="12">
        <f t="shared" si="5"/>
        <v>50.03816794</v>
      </c>
      <c r="J10" s="6">
        <f t="shared" si="6"/>
        <v>49.04580153</v>
      </c>
      <c r="K10" s="5">
        <v>3.0</v>
      </c>
      <c r="L10" s="5">
        <v>1009.57391501907</v>
      </c>
      <c r="M10" s="12">
        <f t="shared" si="7"/>
        <v>986.234088</v>
      </c>
      <c r="N10" s="12">
        <f t="shared" si="8"/>
        <v>100.9573915</v>
      </c>
      <c r="O10" s="6">
        <f t="shared" si="9"/>
        <v>98.6234088</v>
      </c>
      <c r="P10" s="5">
        <v>4.0</v>
      </c>
      <c r="Q10" s="5">
        <v>218.498456463181</v>
      </c>
      <c r="R10" s="12">
        <f t="shared" si="10"/>
        <v>198.4114434</v>
      </c>
      <c r="S10" s="12">
        <f t="shared" si="11"/>
        <v>54.62461412</v>
      </c>
      <c r="T10" s="6">
        <f t="shared" si="12"/>
        <v>49.60286084</v>
      </c>
      <c r="U10" s="35">
        <v>3.0</v>
      </c>
      <c r="V10" s="5">
        <v>511.713218801298</v>
      </c>
      <c r="W10" s="12">
        <f t="shared" si="13"/>
        <v>465.9870765</v>
      </c>
      <c r="X10" s="12">
        <f t="shared" si="14"/>
        <v>102.3426438</v>
      </c>
      <c r="Y10" s="6">
        <f t="shared" si="15"/>
        <v>93.1974153</v>
      </c>
      <c r="Z10" s="5">
        <v>25.0</v>
      </c>
      <c r="AA10" s="5">
        <v>16.34</v>
      </c>
      <c r="AB10" s="12">
        <f t="shared" si="16"/>
        <v>8.17</v>
      </c>
      <c r="AC10" s="12">
        <f t="shared" si="17"/>
        <v>1.634</v>
      </c>
      <c r="AD10" s="6">
        <f t="shared" si="18"/>
        <v>0.817</v>
      </c>
      <c r="AE10" s="24">
        <v>3.0</v>
      </c>
      <c r="AF10" s="5">
        <v>763.761601</v>
      </c>
      <c r="AG10" s="12">
        <f t="shared" si="19"/>
        <v>557.0286527</v>
      </c>
      <c r="AH10" s="12">
        <f t="shared" si="20"/>
        <v>38.18808005</v>
      </c>
      <c r="AI10" s="6">
        <f t="shared" si="21"/>
        <v>27.85143264</v>
      </c>
      <c r="AJ10" s="5">
        <v>3.0</v>
      </c>
      <c r="AK10" s="5">
        <v>283.980951795</v>
      </c>
      <c r="AL10" s="12">
        <f t="shared" si="22"/>
        <v>283.9809518</v>
      </c>
      <c r="AM10" s="12">
        <f t="shared" si="23"/>
        <v>70.99523795</v>
      </c>
      <c r="AN10" s="6">
        <f t="shared" si="24"/>
        <v>70.99523795</v>
      </c>
      <c r="AO10" s="30">
        <v>3.0</v>
      </c>
      <c r="AP10" s="30">
        <v>397.9705816</v>
      </c>
      <c r="AQ10" s="12">
        <f t="shared" si="25"/>
        <v>359.6715743</v>
      </c>
      <c r="AR10" s="12">
        <f t="shared" si="26"/>
        <v>79.59411632</v>
      </c>
      <c r="AS10" s="6">
        <f t="shared" si="27"/>
        <v>71.93431486</v>
      </c>
      <c r="AT10" s="5">
        <v>5.0</v>
      </c>
      <c r="AU10" s="5">
        <v>555.673314517923</v>
      </c>
      <c r="AV10" s="12">
        <f t="shared" si="28"/>
        <v>529.5150013</v>
      </c>
      <c r="AW10" s="12">
        <f t="shared" si="29"/>
        <v>138.9183286</v>
      </c>
      <c r="AX10" s="6">
        <f t="shared" si="30"/>
        <v>132.3787503</v>
      </c>
      <c r="AY10" s="5">
        <v>3.0</v>
      </c>
      <c r="AZ10" s="5">
        <v>447.429810265285</v>
      </c>
      <c r="BA10" s="12">
        <f t="shared" si="31"/>
        <v>427.3227408</v>
      </c>
      <c r="BB10" s="12">
        <f t="shared" si="32"/>
        <v>44.74298103</v>
      </c>
      <c r="BC10" s="6">
        <f t="shared" si="33"/>
        <v>42.73227408</v>
      </c>
      <c r="BD10" s="30">
        <v>5.0</v>
      </c>
      <c r="BE10" s="20">
        <v>189.3588114</v>
      </c>
      <c r="BF10" s="12">
        <f t="shared" si="34"/>
        <v>153.8061779</v>
      </c>
      <c r="BG10" s="12">
        <f t="shared" si="35"/>
        <v>37.87176228</v>
      </c>
      <c r="BH10" s="6">
        <f t="shared" si="36"/>
        <v>30.76123559</v>
      </c>
      <c r="BI10" s="20">
        <v>5.0</v>
      </c>
      <c r="BJ10" s="20">
        <v>174.9917021</v>
      </c>
      <c r="BK10" s="12">
        <f t="shared" si="37"/>
        <v>118.8595015</v>
      </c>
      <c r="BL10" s="12">
        <f t="shared" si="38"/>
        <v>69.99668084</v>
      </c>
      <c r="BM10" s="6">
        <f t="shared" si="39"/>
        <v>47.54380059</v>
      </c>
      <c r="BN10" s="5">
        <v>8.0</v>
      </c>
      <c r="BO10" s="5">
        <v>270.5</v>
      </c>
      <c r="BP10" s="12">
        <f t="shared" si="40"/>
        <v>237.5</v>
      </c>
      <c r="BQ10" s="12">
        <f t="shared" si="41"/>
        <v>27.05</v>
      </c>
      <c r="BR10" s="6">
        <f t="shared" si="42"/>
        <v>23.75</v>
      </c>
      <c r="BS10" s="5">
        <v>3.0</v>
      </c>
      <c r="BT10" s="5">
        <v>606.148124185043</v>
      </c>
      <c r="BU10" s="12">
        <f t="shared" si="43"/>
        <v>517.7140344</v>
      </c>
      <c r="BV10" s="12">
        <f t="shared" si="44"/>
        <v>60.61481242</v>
      </c>
      <c r="BW10" s="6">
        <f t="shared" si="45"/>
        <v>51.77140344</v>
      </c>
      <c r="BX10" s="5">
        <v>3.0</v>
      </c>
      <c r="BY10" s="5">
        <v>696.896321467258</v>
      </c>
      <c r="BZ10" s="24">
        <f t="shared" si="46"/>
        <v>632.7390898</v>
      </c>
      <c r="CA10" s="24">
        <f t="shared" si="47"/>
        <v>69.68963215</v>
      </c>
      <c r="CB10" s="28">
        <f t="shared" si="48"/>
        <v>63.27390898</v>
      </c>
      <c r="CE10" s="24" t="str">
        <f t="shared" si="49"/>
        <v/>
      </c>
      <c r="CF10" s="24" t="str">
        <f t="shared" si="50"/>
        <v/>
      </c>
      <c r="CG10" s="28" t="str">
        <f t="shared" si="51"/>
        <v/>
      </c>
      <c r="CJ10" s="24" t="str">
        <f t="shared" si="52"/>
        <v/>
      </c>
      <c r="CK10" s="24" t="str">
        <f t="shared" si="53"/>
        <v/>
      </c>
      <c r="CL10" s="28" t="str">
        <f t="shared" si="54"/>
        <v/>
      </c>
      <c r="CO10" s="24" t="str">
        <f t="shared" si="55"/>
        <v/>
      </c>
      <c r="CP10" s="24" t="str">
        <f t="shared" si="56"/>
        <v/>
      </c>
      <c r="CQ10" s="28" t="str">
        <f t="shared" si="57"/>
        <v/>
      </c>
      <c r="CR10" s="5">
        <v>3.0</v>
      </c>
      <c r="CS10" s="5">
        <v>159.291650813078</v>
      </c>
      <c r="CT10" s="24">
        <f t="shared" si="58"/>
        <v>149.1592833</v>
      </c>
      <c r="CU10" s="24">
        <f t="shared" si="59"/>
        <v>15.92916508</v>
      </c>
      <c r="CV10" s="28">
        <f t="shared" si="60"/>
        <v>14.91592833</v>
      </c>
      <c r="CW10" s="5">
        <v>3.0</v>
      </c>
      <c r="CX10" s="5">
        <v>589.0</v>
      </c>
      <c r="CY10" s="24">
        <f t="shared" si="61"/>
        <v>544</v>
      </c>
      <c r="CZ10" s="24">
        <f t="shared" si="62"/>
        <v>58.9</v>
      </c>
      <c r="DA10" s="28">
        <f t="shared" si="63"/>
        <v>54.4</v>
      </c>
      <c r="DB10" s="5">
        <v>5.0</v>
      </c>
      <c r="DC10" s="5">
        <v>272.0</v>
      </c>
      <c r="DD10" s="12">
        <f t="shared" si="64"/>
        <v>258</v>
      </c>
      <c r="DE10" s="12">
        <f t="shared" si="65"/>
        <v>54.4</v>
      </c>
      <c r="DF10" s="6">
        <f t="shared" si="66"/>
        <v>51.6</v>
      </c>
      <c r="DG10" s="5">
        <v>0.0833333</v>
      </c>
      <c r="DH10" s="5">
        <v>126.10294117647</v>
      </c>
      <c r="DI10" s="12">
        <f t="shared" si="67"/>
        <v>99.72426471</v>
      </c>
      <c r="DJ10" s="12">
        <f t="shared" si="68"/>
        <v>63.05147059</v>
      </c>
      <c r="DK10" s="6">
        <f t="shared" si="69"/>
        <v>49.86213235</v>
      </c>
      <c r="DL10" s="5">
        <v>3.0</v>
      </c>
      <c r="DM10" s="5">
        <v>305.02</v>
      </c>
      <c r="DN10" s="12">
        <f t="shared" si="70"/>
        <v>278.86</v>
      </c>
      <c r="DO10" s="12">
        <f t="shared" si="71"/>
        <v>61.004</v>
      </c>
      <c r="DP10" s="6">
        <f t="shared" si="72"/>
        <v>55.772</v>
      </c>
      <c r="DQ10" s="5">
        <v>0.145</v>
      </c>
      <c r="DR10" s="5">
        <v>54.44305382</v>
      </c>
      <c r="DS10" s="12">
        <f t="shared" si="73"/>
        <v>43.55444306</v>
      </c>
      <c r="DT10" s="12">
        <f t="shared" si="74"/>
        <v>5.444305382</v>
      </c>
      <c r="DU10" s="6">
        <f t="shared" si="75"/>
        <v>4.355444306</v>
      </c>
    </row>
    <row r="11">
      <c r="A11" s="5">
        <v>4.0</v>
      </c>
      <c r="B11" s="5">
        <v>521.7031437</v>
      </c>
      <c r="C11" s="12">
        <f t="shared" si="1"/>
        <v>491.7615812</v>
      </c>
      <c r="D11" s="12">
        <f t="shared" si="2"/>
        <v>55.26516353</v>
      </c>
      <c r="E11" s="6">
        <f t="shared" si="3"/>
        <v>52.09338783</v>
      </c>
      <c r="F11" s="5">
        <v>4.0</v>
      </c>
      <c r="G11" s="5">
        <v>1339.0</v>
      </c>
      <c r="H11" s="12">
        <f t="shared" si="4"/>
        <v>1313</v>
      </c>
      <c r="I11" s="12">
        <f t="shared" si="5"/>
        <v>51.10687023</v>
      </c>
      <c r="J11" s="6">
        <f t="shared" si="6"/>
        <v>50.11450382</v>
      </c>
      <c r="K11" s="5">
        <v>4.0</v>
      </c>
      <c r="L11" s="5">
        <v>588.11589863046</v>
      </c>
      <c r="M11" s="12">
        <f t="shared" si="7"/>
        <v>564.7760716</v>
      </c>
      <c r="N11" s="12">
        <f t="shared" si="8"/>
        <v>58.81158986</v>
      </c>
      <c r="O11" s="6">
        <f t="shared" si="9"/>
        <v>56.47760716</v>
      </c>
      <c r="P11" s="5">
        <v>5.0</v>
      </c>
      <c r="Q11" s="5">
        <v>127.985003480524</v>
      </c>
      <c r="R11" s="12">
        <f t="shared" si="10"/>
        <v>107.8979904</v>
      </c>
      <c r="S11" s="12">
        <f t="shared" si="11"/>
        <v>31.99625087</v>
      </c>
      <c r="T11" s="6">
        <f t="shared" si="12"/>
        <v>26.97449759</v>
      </c>
      <c r="U11" s="35">
        <v>4.0</v>
      </c>
      <c r="V11" s="5">
        <v>304.82145616915</v>
      </c>
      <c r="W11" s="12">
        <f t="shared" si="13"/>
        <v>259.0953139</v>
      </c>
      <c r="X11" s="12">
        <f t="shared" si="14"/>
        <v>60.96429123</v>
      </c>
      <c r="Y11" s="6">
        <f t="shared" si="15"/>
        <v>51.81906278</v>
      </c>
      <c r="Z11" s="35">
        <v>35.0</v>
      </c>
      <c r="AA11" s="5">
        <v>10.9</v>
      </c>
      <c r="AB11" s="12">
        <f t="shared" si="16"/>
        <v>2.73</v>
      </c>
      <c r="AC11" s="12">
        <f t="shared" si="17"/>
        <v>1.09</v>
      </c>
      <c r="AD11" s="6">
        <f t="shared" si="18"/>
        <v>0.273</v>
      </c>
      <c r="AE11" s="24">
        <v>4.0</v>
      </c>
      <c r="AF11" s="5">
        <v>945.2371877</v>
      </c>
      <c r="AG11" s="12">
        <f t="shared" si="19"/>
        <v>738.5042394</v>
      </c>
      <c r="AH11" s="12">
        <f t="shared" si="20"/>
        <v>47.26185939</v>
      </c>
      <c r="AI11" s="6">
        <f t="shared" si="21"/>
        <v>36.92521197</v>
      </c>
      <c r="AJ11" s="5">
        <v>4.0</v>
      </c>
      <c r="AK11" s="5">
        <v>284.612370928</v>
      </c>
      <c r="AL11" s="12">
        <f t="shared" si="22"/>
        <v>284.6123709</v>
      </c>
      <c r="AM11" s="12">
        <f t="shared" si="23"/>
        <v>71.15309273</v>
      </c>
      <c r="AN11" s="6">
        <f t="shared" si="24"/>
        <v>71.15309273</v>
      </c>
      <c r="AO11" s="30">
        <v>4.0</v>
      </c>
      <c r="AP11" s="30">
        <v>356.2497543</v>
      </c>
      <c r="AQ11" s="12">
        <f t="shared" si="25"/>
        <v>317.950747</v>
      </c>
      <c r="AR11" s="12">
        <f t="shared" si="26"/>
        <v>71.24995086</v>
      </c>
      <c r="AS11" s="6">
        <f t="shared" si="27"/>
        <v>63.5901494</v>
      </c>
      <c r="AT11" s="5">
        <v>7.0</v>
      </c>
      <c r="AU11" s="5">
        <v>225.812296524031</v>
      </c>
      <c r="AV11" s="12">
        <f t="shared" si="28"/>
        <v>199.6539833</v>
      </c>
      <c r="AW11" s="12">
        <f t="shared" si="29"/>
        <v>56.45307413</v>
      </c>
      <c r="AX11" s="6">
        <f t="shared" si="30"/>
        <v>49.91349581</v>
      </c>
      <c r="AY11" s="5">
        <v>4.0</v>
      </c>
      <c r="AZ11" s="5">
        <v>332.741305857876</v>
      </c>
      <c r="BA11" s="12">
        <f t="shared" si="31"/>
        <v>312.6342363</v>
      </c>
      <c r="BB11" s="12">
        <f t="shared" si="32"/>
        <v>33.27413059</v>
      </c>
      <c r="BC11" s="6">
        <f t="shared" si="33"/>
        <v>31.26342363</v>
      </c>
      <c r="BD11" s="30">
        <v>7.0</v>
      </c>
      <c r="BE11" s="20">
        <v>139.9041866</v>
      </c>
      <c r="BF11" s="12">
        <f t="shared" si="34"/>
        <v>104.3515531</v>
      </c>
      <c r="BG11" s="12">
        <f t="shared" si="35"/>
        <v>27.98083732</v>
      </c>
      <c r="BH11" s="6">
        <f t="shared" si="36"/>
        <v>20.87031063</v>
      </c>
      <c r="BI11" s="20">
        <v>7.0</v>
      </c>
      <c r="BJ11" s="20">
        <v>118.9270525</v>
      </c>
      <c r="BK11" s="12">
        <f t="shared" si="37"/>
        <v>62.79485187</v>
      </c>
      <c r="BL11" s="12">
        <f t="shared" si="38"/>
        <v>47.570821</v>
      </c>
      <c r="BM11" s="6">
        <f t="shared" si="39"/>
        <v>25.11794075</v>
      </c>
      <c r="BN11" s="5">
        <v>15.0</v>
      </c>
      <c r="BO11" s="5">
        <v>175.3</v>
      </c>
      <c r="BP11" s="12">
        <f t="shared" si="40"/>
        <v>142.3</v>
      </c>
      <c r="BQ11" s="12">
        <f t="shared" si="41"/>
        <v>17.53</v>
      </c>
      <c r="BR11" s="6">
        <f t="shared" si="42"/>
        <v>14.23</v>
      </c>
      <c r="BS11" s="5">
        <v>4.0</v>
      </c>
      <c r="BT11" s="5">
        <v>531.76035395</v>
      </c>
      <c r="BU11" s="12">
        <f t="shared" si="43"/>
        <v>443.3262642</v>
      </c>
      <c r="BV11" s="12">
        <f t="shared" si="44"/>
        <v>53.1760354</v>
      </c>
      <c r="BW11" s="6">
        <f t="shared" si="45"/>
        <v>44.33262642</v>
      </c>
      <c r="BX11" s="5">
        <v>4.0</v>
      </c>
      <c r="BY11" s="5">
        <v>685.638735142674</v>
      </c>
      <c r="BZ11" s="24">
        <f t="shared" si="46"/>
        <v>621.4815035</v>
      </c>
      <c r="CA11" s="24">
        <f t="shared" si="47"/>
        <v>68.56387351</v>
      </c>
      <c r="CB11" s="28">
        <f t="shared" si="48"/>
        <v>62.14815035</v>
      </c>
      <c r="CE11" s="24" t="str">
        <f t="shared" si="49"/>
        <v/>
      </c>
      <c r="CF11" s="24" t="str">
        <f t="shared" si="50"/>
        <v/>
      </c>
      <c r="CG11" s="28" t="str">
        <f t="shared" si="51"/>
        <v/>
      </c>
      <c r="CJ11" s="24" t="str">
        <f t="shared" si="52"/>
        <v/>
      </c>
      <c r="CK11" s="24" t="str">
        <f t="shared" si="53"/>
        <v/>
      </c>
      <c r="CL11" s="28" t="str">
        <f t="shared" si="54"/>
        <v/>
      </c>
      <c r="CO11" s="24" t="str">
        <f t="shared" si="55"/>
        <v/>
      </c>
      <c r="CP11" s="24" t="str">
        <f t="shared" si="56"/>
        <v/>
      </c>
      <c r="CQ11" s="28" t="str">
        <f t="shared" si="57"/>
        <v/>
      </c>
      <c r="CR11" s="5">
        <v>4.0</v>
      </c>
      <c r="CS11" s="5">
        <v>94.2953509008818</v>
      </c>
      <c r="CT11" s="24">
        <f t="shared" si="58"/>
        <v>84.16298338</v>
      </c>
      <c r="CU11" s="24">
        <f t="shared" si="59"/>
        <v>9.42953509</v>
      </c>
      <c r="CV11" s="28">
        <f t="shared" si="60"/>
        <v>8.416298338</v>
      </c>
      <c r="CW11" s="5">
        <v>4.0</v>
      </c>
      <c r="CX11" s="5">
        <v>451.0</v>
      </c>
      <c r="CY11" s="24">
        <f t="shared" si="61"/>
        <v>406</v>
      </c>
      <c r="CZ11" s="24">
        <f t="shared" si="62"/>
        <v>45.1</v>
      </c>
      <c r="DA11" s="28">
        <f t="shared" si="63"/>
        <v>40.6</v>
      </c>
      <c r="DB11" s="5">
        <v>7.0</v>
      </c>
      <c r="DC11" s="5">
        <v>169.0</v>
      </c>
      <c r="DD11" s="12">
        <f t="shared" si="64"/>
        <v>155</v>
      </c>
      <c r="DE11" s="12">
        <f t="shared" si="65"/>
        <v>33.8</v>
      </c>
      <c r="DF11" s="6">
        <f t="shared" si="66"/>
        <v>31</v>
      </c>
      <c r="DG11" s="5">
        <v>0.1666667</v>
      </c>
      <c r="DH11" s="5">
        <v>198.161764705882</v>
      </c>
      <c r="DI11" s="12">
        <f t="shared" si="67"/>
        <v>171.7830882</v>
      </c>
      <c r="DJ11" s="12">
        <f t="shared" si="68"/>
        <v>99.08088235</v>
      </c>
      <c r="DK11" s="6">
        <f t="shared" si="69"/>
        <v>85.89154412</v>
      </c>
      <c r="DL11" s="5">
        <v>4.0</v>
      </c>
      <c r="DM11" s="5">
        <v>243.74</v>
      </c>
      <c r="DN11" s="12">
        <f t="shared" si="70"/>
        <v>217.58</v>
      </c>
      <c r="DO11" s="12">
        <f t="shared" si="71"/>
        <v>48.748</v>
      </c>
      <c r="DP11" s="6">
        <f t="shared" si="72"/>
        <v>43.516</v>
      </c>
      <c r="DQ11" s="5">
        <v>0.275</v>
      </c>
      <c r="DR11" s="5">
        <v>80.35043805</v>
      </c>
      <c r="DS11" s="12">
        <f t="shared" si="73"/>
        <v>69.46182729</v>
      </c>
      <c r="DT11" s="12">
        <f t="shared" si="74"/>
        <v>8.035043805</v>
      </c>
      <c r="DU11" s="6">
        <f t="shared" si="75"/>
        <v>6.946182729</v>
      </c>
    </row>
    <row r="12">
      <c r="A12" s="5">
        <v>5.0</v>
      </c>
      <c r="B12" s="5">
        <v>334.1645014</v>
      </c>
      <c r="C12" s="12">
        <f t="shared" si="1"/>
        <v>304.2229389</v>
      </c>
      <c r="D12" s="12">
        <f t="shared" si="2"/>
        <v>35.39878193</v>
      </c>
      <c r="E12" s="6">
        <f t="shared" si="3"/>
        <v>32.22700624</v>
      </c>
      <c r="F12" s="5">
        <v>5.0</v>
      </c>
      <c r="G12" s="5">
        <v>1186.0</v>
      </c>
      <c r="H12" s="12">
        <f t="shared" si="4"/>
        <v>1160</v>
      </c>
      <c r="I12" s="12">
        <f t="shared" si="5"/>
        <v>45.26717557</v>
      </c>
      <c r="J12" s="6">
        <f t="shared" si="6"/>
        <v>44.27480916</v>
      </c>
      <c r="K12" s="5">
        <v>5.0</v>
      </c>
      <c r="L12" s="5">
        <v>493.739202869084</v>
      </c>
      <c r="M12" s="12">
        <f t="shared" si="7"/>
        <v>470.3993758</v>
      </c>
      <c r="N12" s="12">
        <f t="shared" si="8"/>
        <v>49.37392029</v>
      </c>
      <c r="O12" s="6">
        <f t="shared" si="9"/>
        <v>47.03993758</v>
      </c>
      <c r="P12" s="5">
        <v>6.0</v>
      </c>
      <c r="Q12" s="5">
        <v>84.3680578674978</v>
      </c>
      <c r="R12" s="12">
        <f t="shared" si="10"/>
        <v>64.28104476</v>
      </c>
      <c r="S12" s="12">
        <f t="shared" si="11"/>
        <v>21.09201447</v>
      </c>
      <c r="T12" s="6">
        <f t="shared" si="12"/>
        <v>16.07026119</v>
      </c>
      <c r="U12" s="35">
        <v>5.0</v>
      </c>
      <c r="V12" s="5">
        <v>213.493435919284</v>
      </c>
      <c r="W12" s="12">
        <f t="shared" si="13"/>
        <v>167.7672936</v>
      </c>
      <c r="X12" s="12">
        <f t="shared" si="14"/>
        <v>42.69868718</v>
      </c>
      <c r="Y12" s="6">
        <f t="shared" si="15"/>
        <v>33.55345873</v>
      </c>
      <c r="Z12" s="35"/>
      <c r="AB12" s="12" t="str">
        <f t="shared" si="16"/>
        <v/>
      </c>
      <c r="AC12" s="12" t="str">
        <f t="shared" si="17"/>
        <v/>
      </c>
      <c r="AD12" s="6" t="str">
        <f t="shared" si="18"/>
        <v/>
      </c>
      <c r="AE12" s="24">
        <v>5.0</v>
      </c>
      <c r="AF12" s="5">
        <v>889.9643237</v>
      </c>
      <c r="AG12" s="12">
        <f t="shared" si="19"/>
        <v>683.2313754</v>
      </c>
      <c r="AH12" s="12">
        <f t="shared" si="20"/>
        <v>44.49821619</v>
      </c>
      <c r="AI12" s="6">
        <f t="shared" si="21"/>
        <v>34.16156877</v>
      </c>
      <c r="AJ12" s="5">
        <v>7.0</v>
      </c>
      <c r="AK12" s="5">
        <v>260.679142121</v>
      </c>
      <c r="AL12" s="12">
        <f t="shared" si="22"/>
        <v>260.6791421</v>
      </c>
      <c r="AM12" s="12">
        <f t="shared" si="23"/>
        <v>65.16978553</v>
      </c>
      <c r="AN12" s="6">
        <f t="shared" si="24"/>
        <v>65.16978553</v>
      </c>
      <c r="AO12" s="30">
        <v>5.0</v>
      </c>
      <c r="AP12" s="30">
        <v>274.531320867</v>
      </c>
      <c r="AQ12" s="12">
        <f t="shared" si="25"/>
        <v>236.2323136</v>
      </c>
      <c r="AR12" s="12">
        <f t="shared" si="26"/>
        <v>54.90626417</v>
      </c>
      <c r="AS12" s="6">
        <f t="shared" si="27"/>
        <v>47.24646271</v>
      </c>
      <c r="AT12" s="5">
        <v>8.0</v>
      </c>
      <c r="AU12" s="5">
        <v>163.678345467</v>
      </c>
      <c r="AV12" s="12">
        <f t="shared" si="28"/>
        <v>137.5200322</v>
      </c>
      <c r="AW12" s="12">
        <f t="shared" si="29"/>
        <v>40.91958637</v>
      </c>
      <c r="AX12" s="6">
        <f t="shared" si="30"/>
        <v>34.38000805</v>
      </c>
      <c r="AY12" s="5">
        <v>7.0</v>
      </c>
      <c r="AZ12" s="5">
        <v>96.5156155656134</v>
      </c>
      <c r="BA12" s="12">
        <f t="shared" si="31"/>
        <v>76.40854605</v>
      </c>
      <c r="BB12" s="12">
        <f t="shared" si="32"/>
        <v>9.651561557</v>
      </c>
      <c r="BC12" s="6">
        <f t="shared" si="33"/>
        <v>7.640854605</v>
      </c>
      <c r="BD12" s="30">
        <v>9.0</v>
      </c>
      <c r="BE12" s="20">
        <v>127.6349934</v>
      </c>
      <c r="BF12" s="12">
        <f t="shared" si="34"/>
        <v>92.08235993</v>
      </c>
      <c r="BG12" s="12">
        <f t="shared" si="35"/>
        <v>25.52699868</v>
      </c>
      <c r="BH12" s="6">
        <f t="shared" si="36"/>
        <v>18.41647199</v>
      </c>
      <c r="BI12" s="20">
        <v>9.0</v>
      </c>
      <c r="BJ12" s="20">
        <v>97.33697094</v>
      </c>
      <c r="BK12" s="12">
        <f t="shared" si="37"/>
        <v>41.20477031</v>
      </c>
      <c r="BL12" s="12">
        <f t="shared" si="38"/>
        <v>38.93478838</v>
      </c>
      <c r="BM12" s="6">
        <f t="shared" si="39"/>
        <v>16.48190812</v>
      </c>
      <c r="BN12" s="5">
        <v>21.0</v>
      </c>
      <c r="BO12" s="5">
        <v>116.6</v>
      </c>
      <c r="BP12" s="12">
        <f t="shared" si="40"/>
        <v>83.6</v>
      </c>
      <c r="BQ12" s="12">
        <f t="shared" si="41"/>
        <v>11.66</v>
      </c>
      <c r="BR12" s="6">
        <f t="shared" si="42"/>
        <v>8.36</v>
      </c>
      <c r="BS12" s="5">
        <v>5.0</v>
      </c>
      <c r="BT12" s="5">
        <v>539.199501449804</v>
      </c>
      <c r="BU12" s="12">
        <f t="shared" si="43"/>
        <v>450.7654117</v>
      </c>
      <c r="BV12" s="12">
        <f t="shared" si="44"/>
        <v>53.91995014</v>
      </c>
      <c r="BW12" s="6">
        <f t="shared" si="45"/>
        <v>45.07654117</v>
      </c>
      <c r="BX12" s="5">
        <v>5.0</v>
      </c>
      <c r="BY12" s="5">
        <v>593.026962057247</v>
      </c>
      <c r="BZ12" s="24">
        <f t="shared" si="46"/>
        <v>528.8697304</v>
      </c>
      <c r="CA12" s="24">
        <f t="shared" si="47"/>
        <v>59.30269621</v>
      </c>
      <c r="CB12" s="28">
        <f t="shared" si="48"/>
        <v>52.88697304</v>
      </c>
      <c r="CE12" s="24" t="str">
        <f t="shared" si="49"/>
        <v/>
      </c>
      <c r="CF12" s="24" t="str">
        <f t="shared" si="50"/>
        <v/>
      </c>
      <c r="CG12" s="28" t="str">
        <f t="shared" si="51"/>
        <v/>
      </c>
      <c r="CJ12" s="24" t="str">
        <f t="shared" si="52"/>
        <v/>
      </c>
      <c r="CK12" s="24" t="str">
        <f t="shared" si="53"/>
        <v/>
      </c>
      <c r="CL12" s="28" t="str">
        <f t="shared" si="54"/>
        <v/>
      </c>
      <c r="CO12" s="24" t="str">
        <f t="shared" si="55"/>
        <v/>
      </c>
      <c r="CP12" s="24" t="str">
        <f t="shared" si="56"/>
        <v/>
      </c>
      <c r="CQ12" s="28" t="str">
        <f t="shared" si="57"/>
        <v/>
      </c>
      <c r="CR12" s="5">
        <v>7.0</v>
      </c>
      <c r="CS12" s="5">
        <v>27.6621902550855</v>
      </c>
      <c r="CT12" s="24">
        <f t="shared" si="58"/>
        <v>17.52982274</v>
      </c>
      <c r="CU12" s="24">
        <f t="shared" si="59"/>
        <v>2.766219026</v>
      </c>
      <c r="CV12" s="28">
        <f t="shared" si="60"/>
        <v>1.752982274</v>
      </c>
      <c r="CW12" s="5">
        <v>5.0</v>
      </c>
      <c r="CX12" s="5">
        <v>423.0</v>
      </c>
      <c r="CY12" s="24">
        <f t="shared" si="61"/>
        <v>378</v>
      </c>
      <c r="CZ12" s="24">
        <f t="shared" si="62"/>
        <v>42.3</v>
      </c>
      <c r="DA12" s="28">
        <f t="shared" si="63"/>
        <v>37.8</v>
      </c>
      <c r="DB12" s="5">
        <v>9.0</v>
      </c>
      <c r="DC12" s="5">
        <v>115.0</v>
      </c>
      <c r="DD12" s="12">
        <f t="shared" si="64"/>
        <v>101</v>
      </c>
      <c r="DE12" s="12">
        <f t="shared" si="65"/>
        <v>23</v>
      </c>
      <c r="DF12" s="6">
        <f t="shared" si="66"/>
        <v>20.2</v>
      </c>
      <c r="DG12" s="5">
        <v>0.3333333</v>
      </c>
      <c r="DH12" s="5">
        <v>297.886029411764</v>
      </c>
      <c r="DI12" s="12">
        <f t="shared" si="67"/>
        <v>271.5073529</v>
      </c>
      <c r="DJ12" s="12">
        <f t="shared" si="68"/>
        <v>148.9430147</v>
      </c>
      <c r="DK12" s="6">
        <f t="shared" si="69"/>
        <v>135.7536765</v>
      </c>
      <c r="DL12" s="5">
        <v>5.0</v>
      </c>
      <c r="DM12" s="5">
        <v>184.65</v>
      </c>
      <c r="DN12" s="12">
        <f t="shared" si="70"/>
        <v>158.49</v>
      </c>
      <c r="DO12" s="12">
        <f t="shared" si="71"/>
        <v>36.93</v>
      </c>
      <c r="DP12" s="6">
        <f t="shared" si="72"/>
        <v>31.698</v>
      </c>
      <c r="DQ12" s="5">
        <v>0.44</v>
      </c>
      <c r="DR12" s="5">
        <v>127.6595745</v>
      </c>
      <c r="DS12" s="12">
        <f t="shared" si="73"/>
        <v>116.7709637</v>
      </c>
      <c r="DT12" s="12">
        <f t="shared" si="74"/>
        <v>12.76595745</v>
      </c>
      <c r="DU12" s="6">
        <f t="shared" si="75"/>
        <v>11.67709637</v>
      </c>
    </row>
    <row r="13">
      <c r="A13" s="5">
        <v>6.0</v>
      </c>
      <c r="B13" s="5">
        <v>308.025142</v>
      </c>
      <c r="C13" s="12">
        <f t="shared" si="1"/>
        <v>278.0835795</v>
      </c>
      <c r="D13" s="12">
        <f t="shared" si="2"/>
        <v>32.62978199</v>
      </c>
      <c r="E13" s="6">
        <f t="shared" si="3"/>
        <v>29.4580063</v>
      </c>
      <c r="F13" s="5">
        <v>6.0</v>
      </c>
      <c r="G13" s="5">
        <v>1031.0</v>
      </c>
      <c r="H13" s="12">
        <f t="shared" si="4"/>
        <v>1005</v>
      </c>
      <c r="I13" s="12">
        <f t="shared" si="5"/>
        <v>39.35114504</v>
      </c>
      <c r="J13" s="6">
        <f t="shared" si="6"/>
        <v>38.35877863</v>
      </c>
      <c r="K13" s="5">
        <v>6.0</v>
      </c>
      <c r="L13" s="5">
        <v>356.078439326503</v>
      </c>
      <c r="M13" s="12">
        <f t="shared" si="7"/>
        <v>332.7386123</v>
      </c>
      <c r="N13" s="12">
        <f t="shared" si="8"/>
        <v>35.60784393</v>
      </c>
      <c r="O13" s="6">
        <f t="shared" si="9"/>
        <v>33.27386123</v>
      </c>
      <c r="P13" s="5">
        <v>7.0</v>
      </c>
      <c r="Q13" s="5">
        <v>58.5857722223902</v>
      </c>
      <c r="R13" s="12">
        <f t="shared" si="10"/>
        <v>38.49875912</v>
      </c>
      <c r="S13" s="12">
        <f t="shared" si="11"/>
        <v>14.64644306</v>
      </c>
      <c r="T13" s="6">
        <f t="shared" si="12"/>
        <v>9.624689779</v>
      </c>
      <c r="U13" s="35">
        <v>6.0</v>
      </c>
      <c r="V13" s="5">
        <v>117.14889582263</v>
      </c>
      <c r="W13" s="12">
        <f t="shared" si="13"/>
        <v>71.42275353</v>
      </c>
      <c r="X13" s="12">
        <f t="shared" si="14"/>
        <v>23.42977916</v>
      </c>
      <c r="Y13" s="6">
        <f t="shared" si="15"/>
        <v>14.28455071</v>
      </c>
      <c r="Z13" s="35"/>
      <c r="AB13" s="12" t="str">
        <f t="shared" si="16"/>
        <v/>
      </c>
      <c r="AC13" s="12" t="str">
        <f t="shared" si="17"/>
        <v/>
      </c>
      <c r="AD13" s="6" t="str">
        <f t="shared" si="18"/>
        <v/>
      </c>
      <c r="AE13" s="24">
        <v>6.0</v>
      </c>
      <c r="AF13" s="5">
        <v>703.705048</v>
      </c>
      <c r="AG13" s="12">
        <f t="shared" si="19"/>
        <v>496.9720997</v>
      </c>
      <c r="AH13" s="12">
        <f t="shared" si="20"/>
        <v>35.1852524</v>
      </c>
      <c r="AI13" s="6">
        <f t="shared" si="21"/>
        <v>24.84860499</v>
      </c>
      <c r="AJ13" s="5">
        <v>8.0</v>
      </c>
      <c r="AK13" s="5">
        <v>204.296014965</v>
      </c>
      <c r="AL13" s="12">
        <f t="shared" si="22"/>
        <v>204.296015</v>
      </c>
      <c r="AM13" s="12">
        <f t="shared" si="23"/>
        <v>51.07400374</v>
      </c>
      <c r="AN13" s="6">
        <f t="shared" si="24"/>
        <v>51.07400374</v>
      </c>
      <c r="AO13" s="30">
        <v>6.0</v>
      </c>
      <c r="AP13" s="30">
        <v>180.749979725</v>
      </c>
      <c r="AQ13" s="12">
        <f t="shared" si="25"/>
        <v>142.4509724</v>
      </c>
      <c r="AR13" s="12">
        <f t="shared" si="26"/>
        <v>36.14999595</v>
      </c>
      <c r="AS13" s="6">
        <f t="shared" si="27"/>
        <v>28.49019448</v>
      </c>
      <c r="AT13" s="5">
        <v>10.0</v>
      </c>
      <c r="AU13" s="5">
        <v>147.635946968</v>
      </c>
      <c r="AV13" s="12">
        <f t="shared" si="28"/>
        <v>121.4776337</v>
      </c>
      <c r="AW13" s="12">
        <f t="shared" si="29"/>
        <v>36.90898674</v>
      </c>
      <c r="AX13" s="6">
        <f t="shared" si="30"/>
        <v>30.36940843</v>
      </c>
      <c r="AY13" s="5">
        <v>9.0</v>
      </c>
      <c r="AZ13" s="5">
        <v>59.3860742355361</v>
      </c>
      <c r="BA13" s="12">
        <f t="shared" si="31"/>
        <v>39.27900472</v>
      </c>
      <c r="BB13" s="12">
        <f t="shared" si="32"/>
        <v>5.938607424</v>
      </c>
      <c r="BC13" s="6">
        <f t="shared" si="33"/>
        <v>3.927900472</v>
      </c>
      <c r="BD13" s="30">
        <v>11.0</v>
      </c>
      <c r="BE13" s="20">
        <v>85.04678541</v>
      </c>
      <c r="BF13" s="12">
        <f t="shared" si="34"/>
        <v>49.49415194</v>
      </c>
      <c r="BG13" s="12">
        <f t="shared" si="35"/>
        <v>17.00935708</v>
      </c>
      <c r="BH13" s="6">
        <f t="shared" si="36"/>
        <v>9.898830388</v>
      </c>
      <c r="BI13" s="20">
        <v>11.0</v>
      </c>
      <c r="BJ13" s="20">
        <v>62.06042689</v>
      </c>
      <c r="BK13" s="12">
        <f t="shared" si="37"/>
        <v>5.92822626</v>
      </c>
      <c r="BL13" s="12">
        <f t="shared" si="38"/>
        <v>24.82417076</v>
      </c>
      <c r="BM13" s="6">
        <f t="shared" si="39"/>
        <v>2.371290504</v>
      </c>
      <c r="BN13" s="5">
        <v>28.0</v>
      </c>
      <c r="BO13" s="5">
        <v>66.9</v>
      </c>
      <c r="BP13" s="12">
        <f t="shared" si="40"/>
        <v>33.9</v>
      </c>
      <c r="BQ13" s="12">
        <f t="shared" si="41"/>
        <v>6.69</v>
      </c>
      <c r="BR13" s="6">
        <f t="shared" si="42"/>
        <v>3.39</v>
      </c>
      <c r="BU13" s="12" t="str">
        <f t="shared" si="43"/>
        <v/>
      </c>
      <c r="BV13" s="12" t="str">
        <f t="shared" si="44"/>
        <v/>
      </c>
      <c r="BW13" s="6" t="str">
        <f t="shared" si="45"/>
        <v/>
      </c>
      <c r="BX13" s="29"/>
      <c r="BY13" s="21"/>
      <c r="BZ13" s="21" t="str">
        <f t="shared" si="46"/>
        <v/>
      </c>
      <c r="CA13" s="21" t="str">
        <f t="shared" si="47"/>
        <v/>
      </c>
      <c r="CB13" s="22" t="str">
        <f t="shared" si="48"/>
        <v/>
      </c>
      <c r="CC13" s="29"/>
      <c r="CD13" s="21"/>
      <c r="CE13" s="21" t="str">
        <f t="shared" si="49"/>
        <v/>
      </c>
      <c r="CF13" s="21" t="str">
        <f t="shared" si="50"/>
        <v/>
      </c>
      <c r="CG13" s="22" t="str">
        <f t="shared" si="51"/>
        <v/>
      </c>
      <c r="CH13" s="29"/>
      <c r="CI13" s="21"/>
      <c r="CJ13" s="21" t="str">
        <f t="shared" si="52"/>
        <v/>
      </c>
      <c r="CK13" s="21" t="str">
        <f t="shared" si="53"/>
        <v/>
      </c>
      <c r="CL13" s="22" t="str">
        <f t="shared" si="54"/>
        <v/>
      </c>
      <c r="CM13" s="29"/>
      <c r="CN13" s="21"/>
      <c r="CO13" s="21" t="str">
        <f t="shared" si="55"/>
        <v/>
      </c>
      <c r="CP13" s="21" t="str">
        <f t="shared" si="56"/>
        <v/>
      </c>
      <c r="CQ13" s="22" t="str">
        <f t="shared" si="57"/>
        <v/>
      </c>
      <c r="CR13" s="5">
        <v>11.0</v>
      </c>
      <c r="CS13" s="5">
        <v>11.1207287631118</v>
      </c>
      <c r="CT13" s="21">
        <f t="shared" si="58"/>
        <v>0.9883612436</v>
      </c>
      <c r="CU13" s="21">
        <f t="shared" si="59"/>
        <v>1.112072876</v>
      </c>
      <c r="CV13" s="22">
        <f t="shared" si="60"/>
        <v>0.09883612436</v>
      </c>
      <c r="CY13" s="21" t="str">
        <f t="shared" si="61"/>
        <v/>
      </c>
      <c r="CZ13" s="21" t="str">
        <f t="shared" si="62"/>
        <v/>
      </c>
      <c r="DA13" s="22" t="str">
        <f t="shared" si="63"/>
        <v/>
      </c>
      <c r="DB13" s="5">
        <v>11.0</v>
      </c>
      <c r="DC13" s="5">
        <v>71.0</v>
      </c>
      <c r="DD13" s="12">
        <f t="shared" si="64"/>
        <v>57</v>
      </c>
      <c r="DE13" s="12">
        <f t="shared" si="65"/>
        <v>14.2</v>
      </c>
      <c r="DF13" s="6">
        <f t="shared" si="66"/>
        <v>11.4</v>
      </c>
      <c r="DI13" s="12" t="str">
        <f t="shared" si="67"/>
        <v/>
      </c>
      <c r="DJ13" s="12" t="str">
        <f t="shared" si="68"/>
        <v/>
      </c>
      <c r="DK13" s="6" t="str">
        <f t="shared" si="69"/>
        <v/>
      </c>
      <c r="DL13" s="5">
        <v>6.0</v>
      </c>
      <c r="DM13" s="5">
        <v>155.42</v>
      </c>
      <c r="DN13" s="12">
        <f t="shared" si="70"/>
        <v>129.26</v>
      </c>
      <c r="DO13" s="12">
        <f t="shared" si="71"/>
        <v>31.084</v>
      </c>
      <c r="DP13" s="6">
        <f t="shared" si="72"/>
        <v>25.852</v>
      </c>
      <c r="DQ13" s="5">
        <v>0.68</v>
      </c>
      <c r="DR13" s="5">
        <v>185.106383</v>
      </c>
      <c r="DS13" s="12">
        <f t="shared" si="73"/>
        <v>174.2177722</v>
      </c>
      <c r="DT13" s="12">
        <f t="shared" si="74"/>
        <v>18.5106383</v>
      </c>
      <c r="DU13" s="6">
        <f t="shared" si="75"/>
        <v>17.42177722</v>
      </c>
    </row>
    <row r="14">
      <c r="A14" s="5">
        <v>7.0</v>
      </c>
      <c r="B14" s="5">
        <v>205.1310102</v>
      </c>
      <c r="C14" s="12">
        <f t="shared" si="1"/>
        <v>175.1894477</v>
      </c>
      <c r="D14" s="12">
        <f t="shared" si="2"/>
        <v>21.72997989</v>
      </c>
      <c r="E14" s="6">
        <f t="shared" si="3"/>
        <v>18.5582042</v>
      </c>
      <c r="F14" s="5">
        <v>7.0</v>
      </c>
      <c r="G14" s="5">
        <v>839.0</v>
      </c>
      <c r="H14" s="12">
        <f t="shared" si="4"/>
        <v>813</v>
      </c>
      <c r="I14" s="12">
        <f t="shared" si="5"/>
        <v>32.02290076</v>
      </c>
      <c r="J14" s="6">
        <f t="shared" si="6"/>
        <v>31.03053435</v>
      </c>
      <c r="K14" s="5">
        <v>7.0</v>
      </c>
      <c r="L14" s="5">
        <v>383.445842988101</v>
      </c>
      <c r="M14" s="12">
        <f t="shared" si="7"/>
        <v>360.1060159</v>
      </c>
      <c r="N14" s="12">
        <f t="shared" si="8"/>
        <v>38.3445843</v>
      </c>
      <c r="O14" s="6">
        <f t="shared" si="9"/>
        <v>36.01060159</v>
      </c>
      <c r="P14" s="5">
        <v>8.0</v>
      </c>
      <c r="Q14" s="5">
        <v>42.7116310039041</v>
      </c>
      <c r="R14" s="12">
        <f t="shared" si="10"/>
        <v>22.6246179</v>
      </c>
      <c r="S14" s="12">
        <f t="shared" si="11"/>
        <v>10.67790775</v>
      </c>
      <c r="T14" s="6">
        <f t="shared" si="12"/>
        <v>5.656154475</v>
      </c>
      <c r="U14" s="35">
        <v>7.0</v>
      </c>
      <c r="V14" s="5">
        <v>84.8714960590455</v>
      </c>
      <c r="W14" s="12">
        <f t="shared" si="13"/>
        <v>39.14535377</v>
      </c>
      <c r="X14" s="12">
        <f t="shared" si="14"/>
        <v>16.97429921</v>
      </c>
      <c r="Y14" s="6">
        <f t="shared" si="15"/>
        <v>7.829070753</v>
      </c>
      <c r="Z14" s="35"/>
      <c r="AB14" s="12" t="str">
        <f t="shared" si="16"/>
        <v/>
      </c>
      <c r="AC14" s="12" t="str">
        <f t="shared" si="17"/>
        <v/>
      </c>
      <c r="AD14" s="6" t="str">
        <f t="shared" si="18"/>
        <v/>
      </c>
      <c r="AE14" s="24">
        <v>7.0</v>
      </c>
      <c r="AF14" s="5">
        <v>744.2292381</v>
      </c>
      <c r="AG14" s="12">
        <f t="shared" si="19"/>
        <v>537.4962898</v>
      </c>
      <c r="AH14" s="12">
        <f t="shared" si="20"/>
        <v>37.21146191</v>
      </c>
      <c r="AI14" s="6">
        <f t="shared" si="21"/>
        <v>26.87481449</v>
      </c>
      <c r="AJ14" s="5">
        <v>9.0</v>
      </c>
      <c r="AK14" s="5">
        <v>186.058959254</v>
      </c>
      <c r="AL14" s="12">
        <f t="shared" si="22"/>
        <v>186.0589593</v>
      </c>
      <c r="AM14" s="12">
        <f t="shared" si="23"/>
        <v>46.51473981</v>
      </c>
      <c r="AN14" s="6">
        <f t="shared" si="24"/>
        <v>46.51473981</v>
      </c>
      <c r="AO14" s="30">
        <v>7.0</v>
      </c>
      <c r="AP14" s="30">
        <v>153.9878842</v>
      </c>
      <c r="AQ14" s="12">
        <f t="shared" si="25"/>
        <v>115.6888769</v>
      </c>
      <c r="AR14" s="12">
        <f t="shared" si="26"/>
        <v>30.79757684</v>
      </c>
      <c r="AS14" s="6">
        <f t="shared" si="27"/>
        <v>23.13777538</v>
      </c>
      <c r="AT14" s="5">
        <v>12.0</v>
      </c>
      <c r="AU14" s="5">
        <v>83.5302971848</v>
      </c>
      <c r="AV14" s="12">
        <f t="shared" si="28"/>
        <v>57.37198392</v>
      </c>
      <c r="AW14" s="12">
        <f t="shared" si="29"/>
        <v>20.8825743</v>
      </c>
      <c r="AX14" s="6">
        <f t="shared" si="30"/>
        <v>14.34299598</v>
      </c>
      <c r="AY14" s="5">
        <v>11.0</v>
      </c>
      <c r="AZ14" s="5">
        <v>37.4961947097633</v>
      </c>
      <c r="BA14" s="12">
        <f t="shared" si="31"/>
        <v>17.3891252</v>
      </c>
      <c r="BB14" s="12">
        <f t="shared" si="32"/>
        <v>3.749619471</v>
      </c>
      <c r="BC14" s="6">
        <f t="shared" si="33"/>
        <v>1.73891252</v>
      </c>
      <c r="BD14" s="30">
        <v>13.0</v>
      </c>
      <c r="BE14" s="20">
        <v>57.14572047</v>
      </c>
      <c r="BF14" s="12">
        <f t="shared" si="34"/>
        <v>21.593087</v>
      </c>
      <c r="BG14" s="12">
        <f t="shared" si="35"/>
        <v>11.42914409</v>
      </c>
      <c r="BH14" s="6">
        <f t="shared" si="36"/>
        <v>4.3186174</v>
      </c>
      <c r="BI14" s="20">
        <v>13.0</v>
      </c>
      <c r="BJ14" s="20">
        <v>38.27719289</v>
      </c>
      <c r="BK14" s="12">
        <f t="shared" si="37"/>
        <v>0</v>
      </c>
      <c r="BL14" s="12">
        <f t="shared" si="38"/>
        <v>15.31087716</v>
      </c>
      <c r="BM14" s="6">
        <f t="shared" si="39"/>
        <v>0</v>
      </c>
      <c r="BP14" s="12" t="str">
        <f t="shared" si="40"/>
        <v/>
      </c>
      <c r="BQ14" s="12" t="str">
        <f t="shared" si="41"/>
        <v/>
      </c>
      <c r="BR14" s="6" t="str">
        <f t="shared" si="42"/>
        <v/>
      </c>
      <c r="BU14" s="12" t="str">
        <f t="shared" si="43"/>
        <v/>
      </c>
      <c r="BV14" s="12" t="str">
        <f t="shared" si="44"/>
        <v/>
      </c>
      <c r="BW14" s="6" t="str">
        <f t="shared" si="45"/>
        <v/>
      </c>
      <c r="BX14" s="32"/>
      <c r="BY14" s="33"/>
      <c r="BZ14" s="33" t="str">
        <f t="shared" si="46"/>
        <v/>
      </c>
      <c r="CA14" s="33" t="str">
        <f t="shared" si="47"/>
        <v/>
      </c>
      <c r="CB14" s="34" t="str">
        <f t="shared" si="48"/>
        <v/>
      </c>
      <c r="CC14" s="32"/>
      <c r="CD14" s="33"/>
      <c r="CE14" s="33" t="str">
        <f t="shared" si="49"/>
        <v/>
      </c>
      <c r="CF14" s="33" t="str">
        <f t="shared" si="50"/>
        <v/>
      </c>
      <c r="CG14" s="34" t="str">
        <f t="shared" si="51"/>
        <v/>
      </c>
      <c r="CH14" s="32"/>
      <c r="CI14" s="33"/>
      <c r="CJ14" s="33" t="str">
        <f t="shared" si="52"/>
        <v/>
      </c>
      <c r="CK14" s="33" t="str">
        <f t="shared" si="53"/>
        <v/>
      </c>
      <c r="CL14" s="34" t="str">
        <f t="shared" si="54"/>
        <v/>
      </c>
      <c r="CM14" s="32"/>
      <c r="CN14" s="33"/>
      <c r="CO14" s="33" t="str">
        <f t="shared" si="55"/>
        <v/>
      </c>
      <c r="CP14" s="33" t="str">
        <f t="shared" si="56"/>
        <v/>
      </c>
      <c r="CQ14" s="34" t="str">
        <f t="shared" si="57"/>
        <v/>
      </c>
      <c r="CR14" s="5">
        <v>23.0</v>
      </c>
      <c r="CS14" s="5">
        <v>9.83150049399942</v>
      </c>
      <c r="CT14" s="33">
        <f t="shared" si="58"/>
        <v>0</v>
      </c>
      <c r="CU14" s="33">
        <f t="shared" si="59"/>
        <v>0.9831500494</v>
      </c>
      <c r="CV14" s="34">
        <f t="shared" si="60"/>
        <v>0</v>
      </c>
      <c r="CY14" s="33" t="str">
        <f t="shared" si="61"/>
        <v/>
      </c>
      <c r="CZ14" s="33" t="str">
        <f t="shared" si="62"/>
        <v/>
      </c>
      <c r="DA14" s="34" t="str">
        <f t="shared" si="63"/>
        <v/>
      </c>
      <c r="DD14" s="12" t="str">
        <f t="shared" si="64"/>
        <v/>
      </c>
      <c r="DE14" s="12" t="str">
        <f t="shared" si="65"/>
        <v/>
      </c>
      <c r="DF14" s="6" t="str">
        <f t="shared" si="66"/>
        <v/>
      </c>
      <c r="DI14" s="12" t="str">
        <f t="shared" si="67"/>
        <v/>
      </c>
      <c r="DJ14" s="12" t="str">
        <f t="shared" si="68"/>
        <v/>
      </c>
      <c r="DK14" s="6" t="str">
        <f t="shared" si="69"/>
        <v/>
      </c>
      <c r="DL14" s="5">
        <v>7.0</v>
      </c>
      <c r="DM14" s="5">
        <v>115.26</v>
      </c>
      <c r="DN14" s="12">
        <f t="shared" si="70"/>
        <v>89.1</v>
      </c>
      <c r="DO14" s="12">
        <f t="shared" si="71"/>
        <v>23.052</v>
      </c>
      <c r="DP14" s="6">
        <f t="shared" si="72"/>
        <v>17.82</v>
      </c>
      <c r="DQ14" s="5">
        <v>1.0</v>
      </c>
      <c r="DR14" s="5">
        <v>286.8585732</v>
      </c>
      <c r="DS14" s="12">
        <f t="shared" si="73"/>
        <v>275.9699624</v>
      </c>
      <c r="DT14" s="12">
        <f t="shared" si="74"/>
        <v>28.68585732</v>
      </c>
      <c r="DU14" s="6">
        <f t="shared" si="75"/>
        <v>27.59699624</v>
      </c>
    </row>
    <row r="15">
      <c r="A15" s="5">
        <v>8.0</v>
      </c>
      <c r="B15" s="5">
        <v>131.3942937</v>
      </c>
      <c r="C15" s="12">
        <f t="shared" si="1"/>
        <v>101.4527312</v>
      </c>
      <c r="D15" s="12">
        <f t="shared" si="2"/>
        <v>13.91888704</v>
      </c>
      <c r="E15" s="6">
        <f t="shared" si="3"/>
        <v>10.74711135</v>
      </c>
      <c r="F15" s="5">
        <v>8.0</v>
      </c>
      <c r="G15" s="5">
        <v>557.0</v>
      </c>
      <c r="H15" s="12">
        <f t="shared" si="4"/>
        <v>531</v>
      </c>
      <c r="I15" s="12">
        <f t="shared" si="5"/>
        <v>21.25954198</v>
      </c>
      <c r="J15" s="6">
        <f t="shared" si="6"/>
        <v>20.26717557</v>
      </c>
      <c r="K15" s="5">
        <v>8.0</v>
      </c>
      <c r="L15" s="5">
        <v>267.345419593849</v>
      </c>
      <c r="M15" s="12">
        <f t="shared" si="7"/>
        <v>244.0055925</v>
      </c>
      <c r="N15" s="12">
        <f t="shared" si="8"/>
        <v>26.73454196</v>
      </c>
      <c r="O15" s="6">
        <f t="shared" si="9"/>
        <v>24.40055925</v>
      </c>
      <c r="P15" s="5">
        <v>9.0</v>
      </c>
      <c r="Q15" s="5">
        <v>34.1027813928148</v>
      </c>
      <c r="R15" s="12">
        <f t="shared" si="10"/>
        <v>14.01576829</v>
      </c>
      <c r="S15" s="12">
        <f t="shared" si="11"/>
        <v>8.525695348</v>
      </c>
      <c r="T15" s="6">
        <f t="shared" si="12"/>
        <v>3.503942072</v>
      </c>
      <c r="U15" s="35">
        <v>8.0</v>
      </c>
      <c r="V15" s="5">
        <v>53.8544916857761</v>
      </c>
      <c r="W15" s="12">
        <f t="shared" si="13"/>
        <v>8.128349394</v>
      </c>
      <c r="X15" s="12">
        <f t="shared" si="14"/>
        <v>10.77089834</v>
      </c>
      <c r="Y15" s="6">
        <f t="shared" si="15"/>
        <v>1.625669879</v>
      </c>
      <c r="Z15" s="35"/>
      <c r="AB15" s="12" t="str">
        <f t="shared" si="16"/>
        <v/>
      </c>
      <c r="AC15" s="12" t="str">
        <f t="shared" si="17"/>
        <v/>
      </c>
      <c r="AD15" s="6" t="str">
        <f t="shared" si="18"/>
        <v/>
      </c>
      <c r="AE15" s="24">
        <v>8.0</v>
      </c>
      <c r="AF15" s="5">
        <v>813.0242211</v>
      </c>
      <c r="AG15" s="12">
        <f t="shared" si="19"/>
        <v>606.2912728</v>
      </c>
      <c r="AH15" s="12">
        <f t="shared" si="20"/>
        <v>40.65121106</v>
      </c>
      <c r="AI15" s="6">
        <f t="shared" si="21"/>
        <v>30.31456364</v>
      </c>
      <c r="AJ15" s="5">
        <v>10.0</v>
      </c>
      <c r="AK15" s="5">
        <v>160.100617151</v>
      </c>
      <c r="AL15" s="12">
        <f t="shared" si="22"/>
        <v>160.1006172</v>
      </c>
      <c r="AM15" s="12">
        <f t="shared" si="23"/>
        <v>40.02515429</v>
      </c>
      <c r="AN15" s="6">
        <f t="shared" si="24"/>
        <v>40.02515429</v>
      </c>
      <c r="AO15" s="30">
        <v>8.0</v>
      </c>
      <c r="AP15" s="30">
        <v>115.545166058</v>
      </c>
      <c r="AQ15" s="12">
        <f t="shared" si="25"/>
        <v>77.24615875</v>
      </c>
      <c r="AR15" s="12">
        <f t="shared" si="26"/>
        <v>23.10903321</v>
      </c>
      <c r="AS15" s="6">
        <f t="shared" si="27"/>
        <v>15.44923175</v>
      </c>
      <c r="AT15" s="5">
        <v>15.0</v>
      </c>
      <c r="AU15" s="5">
        <v>48.9428701947</v>
      </c>
      <c r="AV15" s="12">
        <f t="shared" si="28"/>
        <v>22.78455693</v>
      </c>
      <c r="AW15" s="12">
        <f t="shared" si="29"/>
        <v>12.23571755</v>
      </c>
      <c r="AX15" s="6">
        <f t="shared" si="30"/>
        <v>5.696139232</v>
      </c>
      <c r="AY15" s="5">
        <v>14.0</v>
      </c>
      <c r="AZ15" s="5">
        <v>27.524231920036</v>
      </c>
      <c r="BA15" s="12">
        <f t="shared" si="31"/>
        <v>7.417162406</v>
      </c>
      <c r="BB15" s="12">
        <f t="shared" si="32"/>
        <v>2.752423192</v>
      </c>
      <c r="BC15" s="6">
        <f t="shared" si="33"/>
        <v>0.7417162406</v>
      </c>
      <c r="BD15" s="30">
        <v>15.0</v>
      </c>
      <c r="BE15" s="20">
        <v>49.82903764</v>
      </c>
      <c r="BF15" s="12">
        <f t="shared" si="34"/>
        <v>14.27640417</v>
      </c>
      <c r="BG15" s="12">
        <f t="shared" si="35"/>
        <v>9.965807528</v>
      </c>
      <c r="BH15" s="6">
        <f t="shared" si="36"/>
        <v>2.855280834</v>
      </c>
      <c r="BI15" s="20">
        <v>15.0</v>
      </c>
      <c r="BJ15" s="20">
        <v>42.03306993</v>
      </c>
      <c r="BK15" s="12">
        <f t="shared" si="37"/>
        <v>0</v>
      </c>
      <c r="BL15" s="12">
        <f t="shared" si="38"/>
        <v>16.81322797</v>
      </c>
      <c r="BM15" s="6">
        <f t="shared" si="39"/>
        <v>0</v>
      </c>
      <c r="BP15" s="12" t="str">
        <f t="shared" si="40"/>
        <v/>
      </c>
      <c r="BQ15" s="12" t="str">
        <f t="shared" si="41"/>
        <v/>
      </c>
      <c r="BR15" s="6" t="str">
        <f t="shared" si="42"/>
        <v/>
      </c>
      <c r="BU15" s="12" t="str">
        <f t="shared" si="43"/>
        <v/>
      </c>
      <c r="BV15" s="12" t="str">
        <f t="shared" si="44"/>
        <v/>
      </c>
      <c r="BW15" s="6" t="str">
        <f t="shared" si="45"/>
        <v/>
      </c>
      <c r="BX15" s="32"/>
      <c r="BY15" s="33"/>
      <c r="BZ15" s="33" t="str">
        <f t="shared" si="46"/>
        <v/>
      </c>
      <c r="CA15" s="33" t="str">
        <f t="shared" si="47"/>
        <v/>
      </c>
      <c r="CB15" s="34" t="str">
        <f t="shared" si="48"/>
        <v/>
      </c>
      <c r="CC15" s="32"/>
      <c r="CD15" s="33"/>
      <c r="CE15" s="33" t="str">
        <f t="shared" si="49"/>
        <v/>
      </c>
      <c r="CF15" s="33" t="str">
        <f t="shared" si="50"/>
        <v/>
      </c>
      <c r="CG15" s="34" t="str">
        <f t="shared" si="51"/>
        <v/>
      </c>
      <c r="CH15" s="32"/>
      <c r="CI15" s="33"/>
      <c r="CJ15" s="33" t="str">
        <f t="shared" si="52"/>
        <v/>
      </c>
      <c r="CK15" s="33" t="str">
        <f t="shared" si="53"/>
        <v/>
      </c>
      <c r="CL15" s="34" t="str">
        <f t="shared" si="54"/>
        <v/>
      </c>
      <c r="CM15" s="32"/>
      <c r="CN15" s="33"/>
      <c r="CO15" s="33" t="str">
        <f t="shared" si="55"/>
        <v/>
      </c>
      <c r="CP15" s="33" t="str">
        <f t="shared" si="56"/>
        <v/>
      </c>
      <c r="CQ15" s="34" t="str">
        <f t="shared" si="57"/>
        <v/>
      </c>
      <c r="CR15" s="32"/>
      <c r="CS15" s="33"/>
      <c r="CT15" s="33" t="str">
        <f t="shared" si="58"/>
        <v/>
      </c>
      <c r="CU15" s="33" t="str">
        <f t="shared" si="59"/>
        <v/>
      </c>
      <c r="CV15" s="34" t="str">
        <f t="shared" si="60"/>
        <v/>
      </c>
      <c r="CW15" s="32"/>
      <c r="CX15" s="33"/>
      <c r="CY15" s="33" t="str">
        <f t="shared" si="61"/>
        <v/>
      </c>
      <c r="CZ15" s="33" t="str">
        <f t="shared" si="62"/>
        <v/>
      </c>
      <c r="DA15" s="34" t="str">
        <f t="shared" si="63"/>
        <v/>
      </c>
      <c r="DD15" s="12" t="str">
        <f t="shared" si="64"/>
        <v/>
      </c>
      <c r="DE15" s="12" t="str">
        <f t="shared" si="65"/>
        <v/>
      </c>
      <c r="DF15" s="6" t="str">
        <f t="shared" si="66"/>
        <v/>
      </c>
      <c r="DI15" s="12" t="str">
        <f t="shared" si="67"/>
        <v/>
      </c>
      <c r="DJ15" s="12" t="str">
        <f t="shared" si="68"/>
        <v/>
      </c>
      <c r="DK15" s="6" t="str">
        <f t="shared" si="69"/>
        <v/>
      </c>
      <c r="DL15" s="5">
        <v>10.0</v>
      </c>
      <c r="DM15" s="5">
        <v>62.42</v>
      </c>
      <c r="DN15" s="12">
        <f t="shared" si="70"/>
        <v>36.26</v>
      </c>
      <c r="DO15" s="12">
        <f t="shared" si="71"/>
        <v>12.484</v>
      </c>
      <c r="DP15" s="6">
        <f t="shared" si="72"/>
        <v>7.252</v>
      </c>
      <c r="DQ15" s="5">
        <v>1.5</v>
      </c>
      <c r="DR15" s="5">
        <v>422.0275344</v>
      </c>
      <c r="DS15" s="12">
        <f t="shared" si="73"/>
        <v>411.1389236</v>
      </c>
      <c r="DT15" s="12">
        <f t="shared" si="74"/>
        <v>42.20275344</v>
      </c>
      <c r="DU15" s="6">
        <f t="shared" si="75"/>
        <v>41.11389236</v>
      </c>
    </row>
    <row r="16">
      <c r="A16" s="5">
        <v>9.0</v>
      </c>
      <c r="B16" s="5">
        <v>98.9797435</v>
      </c>
      <c r="C16" s="12">
        <f t="shared" si="1"/>
        <v>69.03818096</v>
      </c>
      <c r="D16" s="12">
        <f t="shared" si="2"/>
        <v>10.48514232</v>
      </c>
      <c r="E16" s="6">
        <f t="shared" si="3"/>
        <v>7.313366627</v>
      </c>
      <c r="F16" s="5">
        <v>9.0</v>
      </c>
      <c r="G16" s="5">
        <v>532.0</v>
      </c>
      <c r="H16" s="12">
        <f t="shared" si="4"/>
        <v>506</v>
      </c>
      <c r="I16" s="12">
        <f t="shared" si="5"/>
        <v>20.30534351</v>
      </c>
      <c r="J16" s="6">
        <f t="shared" si="6"/>
        <v>19.3129771</v>
      </c>
      <c r="K16" s="5">
        <v>9.0</v>
      </c>
      <c r="L16" s="5">
        <v>151.44923055528</v>
      </c>
      <c r="M16" s="12">
        <f t="shared" si="7"/>
        <v>128.1094035</v>
      </c>
      <c r="N16" s="12">
        <f t="shared" si="8"/>
        <v>15.14492306</v>
      </c>
      <c r="O16" s="6">
        <f t="shared" si="9"/>
        <v>12.81094035</v>
      </c>
      <c r="P16" s="5">
        <v>12.0</v>
      </c>
      <c r="Q16" s="5">
        <v>19.1785962894584</v>
      </c>
      <c r="R16" s="12">
        <f t="shared" si="10"/>
        <v>0</v>
      </c>
      <c r="S16" s="12">
        <f t="shared" si="11"/>
        <v>4.794649072</v>
      </c>
      <c r="T16" s="6">
        <f t="shared" si="12"/>
        <v>0</v>
      </c>
      <c r="U16" s="35">
        <v>9.0</v>
      </c>
      <c r="V16" s="5">
        <v>39.1557961480148</v>
      </c>
      <c r="W16" s="12">
        <f t="shared" si="13"/>
        <v>0</v>
      </c>
      <c r="X16" s="12">
        <f t="shared" si="14"/>
        <v>7.83115923</v>
      </c>
      <c r="Y16" s="6">
        <f t="shared" si="15"/>
        <v>0</v>
      </c>
      <c r="Z16" s="35"/>
      <c r="AB16" s="12" t="str">
        <f t="shared" si="16"/>
        <v/>
      </c>
      <c r="AC16" s="12" t="str">
        <f t="shared" si="17"/>
        <v/>
      </c>
      <c r="AD16" s="6" t="str">
        <f t="shared" si="18"/>
        <v/>
      </c>
      <c r="AE16" s="24">
        <v>9.0</v>
      </c>
      <c r="AF16" s="5">
        <v>619.4453011</v>
      </c>
      <c r="AG16" s="12">
        <f t="shared" si="19"/>
        <v>412.7123528</v>
      </c>
      <c r="AH16" s="12">
        <f t="shared" si="20"/>
        <v>30.97226506</v>
      </c>
      <c r="AI16" s="6">
        <f t="shared" si="21"/>
        <v>20.63561764</v>
      </c>
      <c r="AJ16" s="5">
        <v>11.0</v>
      </c>
      <c r="AK16" s="5">
        <v>152.365141565</v>
      </c>
      <c r="AL16" s="12">
        <f t="shared" si="22"/>
        <v>152.3651416</v>
      </c>
      <c r="AM16" s="12">
        <f t="shared" si="23"/>
        <v>38.09128539</v>
      </c>
      <c r="AN16" s="6">
        <f t="shared" si="24"/>
        <v>38.09128539</v>
      </c>
      <c r="AO16" s="30">
        <v>9.0</v>
      </c>
      <c r="AP16" s="30">
        <v>95.23566797</v>
      </c>
      <c r="AQ16" s="12">
        <f t="shared" si="25"/>
        <v>56.93666066</v>
      </c>
      <c r="AR16" s="12">
        <f t="shared" si="26"/>
        <v>19.04713359</v>
      </c>
      <c r="AS16" s="6">
        <f t="shared" si="27"/>
        <v>11.38733213</v>
      </c>
      <c r="AT16" s="5">
        <v>17.0</v>
      </c>
      <c r="AU16" s="5">
        <v>88.6405223688</v>
      </c>
      <c r="AV16" s="12">
        <f t="shared" si="28"/>
        <v>62.4822091</v>
      </c>
      <c r="AW16" s="12">
        <f t="shared" si="29"/>
        <v>22.16013059</v>
      </c>
      <c r="AX16" s="6">
        <f t="shared" si="30"/>
        <v>15.62055228</v>
      </c>
      <c r="AY16" s="5">
        <v>18.0</v>
      </c>
      <c r="AZ16" s="5">
        <v>21.2776692954705</v>
      </c>
      <c r="BA16" s="12">
        <f t="shared" si="31"/>
        <v>1.170599781</v>
      </c>
      <c r="BB16" s="12">
        <f t="shared" si="32"/>
        <v>2.12776693</v>
      </c>
      <c r="BC16" s="6">
        <f t="shared" si="33"/>
        <v>0.1170599781</v>
      </c>
      <c r="BD16" s="30">
        <v>17.0</v>
      </c>
      <c r="BE16" s="20">
        <v>46.03337169</v>
      </c>
      <c r="BF16" s="12">
        <f t="shared" si="34"/>
        <v>10.48073822</v>
      </c>
      <c r="BG16" s="12">
        <f t="shared" si="35"/>
        <v>9.206674338</v>
      </c>
      <c r="BH16" s="6">
        <f t="shared" si="36"/>
        <v>2.096147644</v>
      </c>
      <c r="BI16" s="20">
        <v>17.0</v>
      </c>
      <c r="BJ16" s="20">
        <v>35.76222356</v>
      </c>
      <c r="BK16" s="12">
        <f t="shared" si="37"/>
        <v>0</v>
      </c>
      <c r="BL16" s="12">
        <f t="shared" si="38"/>
        <v>14.30488942</v>
      </c>
      <c r="BM16" s="6">
        <f t="shared" si="39"/>
        <v>0</v>
      </c>
      <c r="BP16" s="12" t="str">
        <f t="shared" si="40"/>
        <v/>
      </c>
      <c r="BQ16" s="12" t="str">
        <f t="shared" si="41"/>
        <v/>
      </c>
      <c r="BR16" s="6" t="str">
        <f t="shared" si="42"/>
        <v/>
      </c>
      <c r="BU16" s="12" t="str">
        <f t="shared" si="43"/>
        <v/>
      </c>
      <c r="BV16" s="12" t="str">
        <f t="shared" si="44"/>
        <v/>
      </c>
      <c r="BW16" s="6" t="str">
        <f t="shared" si="45"/>
        <v/>
      </c>
      <c r="BX16" s="32"/>
      <c r="BY16" s="33"/>
      <c r="BZ16" s="33" t="str">
        <f t="shared" si="46"/>
        <v/>
      </c>
      <c r="CA16" s="33" t="str">
        <f t="shared" si="47"/>
        <v/>
      </c>
      <c r="CB16" s="34" t="str">
        <f t="shared" si="48"/>
        <v/>
      </c>
      <c r="CC16" s="32"/>
      <c r="CD16" s="33"/>
      <c r="CE16" s="33" t="str">
        <f t="shared" si="49"/>
        <v/>
      </c>
      <c r="CF16" s="33" t="str">
        <f t="shared" si="50"/>
        <v/>
      </c>
      <c r="CG16" s="34" t="str">
        <f t="shared" si="51"/>
        <v/>
      </c>
      <c r="CH16" s="32"/>
      <c r="CI16" s="33"/>
      <c r="CJ16" s="33" t="str">
        <f t="shared" si="52"/>
        <v/>
      </c>
      <c r="CK16" s="33" t="str">
        <f t="shared" si="53"/>
        <v/>
      </c>
      <c r="CL16" s="34" t="str">
        <f t="shared" si="54"/>
        <v/>
      </c>
      <c r="CM16" s="32"/>
      <c r="CN16" s="33"/>
      <c r="CO16" s="33" t="str">
        <f t="shared" si="55"/>
        <v/>
      </c>
      <c r="CP16" s="33" t="str">
        <f t="shared" si="56"/>
        <v/>
      </c>
      <c r="CQ16" s="34" t="str">
        <f t="shared" si="57"/>
        <v/>
      </c>
      <c r="CR16" s="32"/>
      <c r="CS16" s="33"/>
      <c r="CT16" s="33" t="str">
        <f t="shared" si="58"/>
        <v/>
      </c>
      <c r="CU16" s="33" t="str">
        <f t="shared" si="59"/>
        <v/>
      </c>
      <c r="CV16" s="34" t="str">
        <f t="shared" si="60"/>
        <v/>
      </c>
      <c r="CW16" s="32"/>
      <c r="CX16" s="33"/>
      <c r="CY16" s="33" t="str">
        <f t="shared" si="61"/>
        <v/>
      </c>
      <c r="CZ16" s="33" t="str">
        <f t="shared" si="62"/>
        <v/>
      </c>
      <c r="DA16" s="34" t="str">
        <f t="shared" si="63"/>
        <v/>
      </c>
      <c r="DD16" s="12" t="str">
        <f t="shared" si="64"/>
        <v/>
      </c>
      <c r="DE16" s="12" t="str">
        <f t="shared" si="65"/>
        <v/>
      </c>
      <c r="DF16" s="6" t="str">
        <f t="shared" si="66"/>
        <v/>
      </c>
      <c r="DI16" s="12" t="str">
        <f t="shared" si="67"/>
        <v/>
      </c>
      <c r="DJ16" s="12" t="str">
        <f t="shared" si="68"/>
        <v/>
      </c>
      <c r="DK16" s="6" t="str">
        <f t="shared" si="69"/>
        <v/>
      </c>
      <c r="DL16" s="5">
        <v>14.0</v>
      </c>
      <c r="DM16" s="5">
        <v>30.89</v>
      </c>
      <c r="DN16" s="12">
        <f t="shared" si="70"/>
        <v>4.73</v>
      </c>
      <c r="DO16" s="12">
        <f t="shared" si="71"/>
        <v>6.178</v>
      </c>
      <c r="DP16" s="6">
        <f t="shared" si="72"/>
        <v>0.946</v>
      </c>
      <c r="DQ16" s="5">
        <v>2.0</v>
      </c>
      <c r="DR16" s="5">
        <v>428.4105131</v>
      </c>
      <c r="DS16" s="12">
        <f t="shared" si="73"/>
        <v>417.5219023</v>
      </c>
      <c r="DT16" s="12">
        <f t="shared" si="74"/>
        <v>42.84105131</v>
      </c>
      <c r="DU16" s="6">
        <f t="shared" si="75"/>
        <v>41.75219023</v>
      </c>
    </row>
    <row r="17">
      <c r="A17" s="5">
        <v>10.0</v>
      </c>
      <c r="B17" s="5">
        <v>42.71769539</v>
      </c>
      <c r="C17" s="12">
        <f t="shared" si="1"/>
        <v>12.77613285</v>
      </c>
      <c r="D17" s="12">
        <f t="shared" si="2"/>
        <v>4.525179596</v>
      </c>
      <c r="E17" s="6">
        <f t="shared" si="3"/>
        <v>1.353403904</v>
      </c>
      <c r="F17" s="5">
        <v>10.0</v>
      </c>
      <c r="G17" s="5">
        <v>659.0</v>
      </c>
      <c r="H17" s="12">
        <f t="shared" si="4"/>
        <v>633</v>
      </c>
      <c r="I17" s="12">
        <f t="shared" si="5"/>
        <v>25.15267176</v>
      </c>
      <c r="J17" s="6">
        <f t="shared" si="6"/>
        <v>24.16030534</v>
      </c>
      <c r="K17" s="5">
        <v>10.0</v>
      </c>
      <c r="L17" s="5">
        <v>132.046966765342</v>
      </c>
      <c r="M17" s="12">
        <f t="shared" si="7"/>
        <v>108.7071397</v>
      </c>
      <c r="N17" s="12">
        <f t="shared" si="8"/>
        <v>13.20469668</v>
      </c>
      <c r="O17" s="6">
        <f t="shared" si="9"/>
        <v>10.87071397</v>
      </c>
      <c r="P17" s="5">
        <v>14.0</v>
      </c>
      <c r="Q17" s="5">
        <v>16.8244756514632</v>
      </c>
      <c r="R17" s="12">
        <f t="shared" si="10"/>
        <v>0</v>
      </c>
      <c r="S17" s="12">
        <f t="shared" si="11"/>
        <v>4.206118913</v>
      </c>
      <c r="T17" s="6">
        <f t="shared" si="12"/>
        <v>0</v>
      </c>
      <c r="U17" s="35">
        <v>10.0</v>
      </c>
      <c r="V17" s="5">
        <v>30.7507236570054</v>
      </c>
      <c r="W17" s="12">
        <f t="shared" si="13"/>
        <v>0</v>
      </c>
      <c r="X17" s="12">
        <f t="shared" si="14"/>
        <v>6.150144731</v>
      </c>
      <c r="Y17" s="6">
        <f t="shared" si="15"/>
        <v>0</v>
      </c>
      <c r="Z17" s="35"/>
      <c r="AB17" s="12" t="str">
        <f t="shared" si="16"/>
        <v/>
      </c>
      <c r="AC17" s="12" t="str">
        <f t="shared" si="17"/>
        <v/>
      </c>
      <c r="AD17" s="6" t="str">
        <f t="shared" si="18"/>
        <v/>
      </c>
      <c r="AE17" s="24">
        <v>10.0</v>
      </c>
      <c r="AF17" s="5">
        <v>668.7141221</v>
      </c>
      <c r="AG17" s="12">
        <f t="shared" si="19"/>
        <v>461.9811738</v>
      </c>
      <c r="AH17" s="12">
        <f t="shared" si="20"/>
        <v>33.43570611</v>
      </c>
      <c r="AI17" s="6">
        <f t="shared" si="21"/>
        <v>23.09905869</v>
      </c>
      <c r="AJ17" s="5">
        <v>14.0</v>
      </c>
      <c r="AK17" s="5">
        <v>84.7248597043</v>
      </c>
      <c r="AL17" s="12">
        <f t="shared" si="22"/>
        <v>84.7248597</v>
      </c>
      <c r="AM17" s="12">
        <f t="shared" si="23"/>
        <v>21.18121493</v>
      </c>
      <c r="AN17" s="6">
        <f t="shared" si="24"/>
        <v>21.18121493</v>
      </c>
      <c r="AO17" s="30">
        <v>10.0</v>
      </c>
      <c r="AP17" s="30">
        <v>94.0182468933</v>
      </c>
      <c r="AQ17" s="12">
        <f t="shared" si="25"/>
        <v>55.71923958</v>
      </c>
      <c r="AR17" s="12">
        <f t="shared" si="26"/>
        <v>18.80364938</v>
      </c>
      <c r="AS17" s="6">
        <f t="shared" si="27"/>
        <v>11.14384792</v>
      </c>
      <c r="AT17" s="5">
        <v>19.0</v>
      </c>
      <c r="AU17" s="5">
        <v>43.9036315628</v>
      </c>
      <c r="AV17" s="12">
        <f t="shared" si="28"/>
        <v>17.7453183</v>
      </c>
      <c r="AW17" s="12">
        <f t="shared" si="29"/>
        <v>10.97590789</v>
      </c>
      <c r="AX17" s="6">
        <f t="shared" si="30"/>
        <v>4.436329574</v>
      </c>
      <c r="AY17" s="5">
        <v>21.0</v>
      </c>
      <c r="AZ17" s="5">
        <v>24.2108963329612</v>
      </c>
      <c r="BA17" s="12">
        <f t="shared" si="31"/>
        <v>4.103826819</v>
      </c>
      <c r="BB17" s="12">
        <f t="shared" si="32"/>
        <v>2.421089633</v>
      </c>
      <c r="BC17" s="6">
        <f t="shared" si="33"/>
        <v>0.4103826819</v>
      </c>
      <c r="BD17" s="30">
        <v>19.0</v>
      </c>
      <c r="BE17" s="20">
        <v>30.01301663</v>
      </c>
      <c r="BF17" s="12">
        <f t="shared" si="34"/>
        <v>0</v>
      </c>
      <c r="BG17" s="12">
        <f t="shared" si="35"/>
        <v>6.002603326</v>
      </c>
      <c r="BH17" s="6">
        <f t="shared" si="36"/>
        <v>0</v>
      </c>
      <c r="BI17" s="20">
        <v>19.0</v>
      </c>
      <c r="BJ17" s="20">
        <v>30.97250727</v>
      </c>
      <c r="BK17" s="12">
        <f t="shared" si="37"/>
        <v>0</v>
      </c>
      <c r="BL17" s="12">
        <f t="shared" si="38"/>
        <v>12.38900291</v>
      </c>
      <c r="BM17" s="6">
        <f t="shared" si="39"/>
        <v>0</v>
      </c>
      <c r="BP17" s="12" t="str">
        <f t="shared" si="40"/>
        <v/>
      </c>
      <c r="BQ17" s="12" t="str">
        <f t="shared" si="41"/>
        <v/>
      </c>
      <c r="BR17" s="6" t="str">
        <f t="shared" si="42"/>
        <v/>
      </c>
      <c r="BU17" s="12" t="str">
        <f t="shared" si="43"/>
        <v/>
      </c>
      <c r="BV17" s="12" t="str">
        <f t="shared" si="44"/>
        <v/>
      </c>
      <c r="BW17" s="6" t="str">
        <f t="shared" si="45"/>
        <v/>
      </c>
      <c r="BX17" s="32"/>
      <c r="BY17" s="33"/>
      <c r="BZ17" s="33" t="str">
        <f t="shared" si="46"/>
        <v/>
      </c>
      <c r="CA17" s="33" t="str">
        <f t="shared" si="47"/>
        <v/>
      </c>
      <c r="CB17" s="34" t="str">
        <f t="shared" si="48"/>
        <v/>
      </c>
      <c r="CC17" s="32"/>
      <c r="CD17" s="33"/>
      <c r="CE17" s="33" t="str">
        <f t="shared" si="49"/>
        <v/>
      </c>
      <c r="CF17" s="33" t="str">
        <f t="shared" si="50"/>
        <v/>
      </c>
      <c r="CG17" s="34" t="str">
        <f t="shared" si="51"/>
        <v/>
      </c>
      <c r="CH17" s="32"/>
      <c r="CI17" s="33"/>
      <c r="CJ17" s="33" t="str">
        <f t="shared" si="52"/>
        <v/>
      </c>
      <c r="CK17" s="33" t="str">
        <f t="shared" si="53"/>
        <v/>
      </c>
      <c r="CL17" s="34" t="str">
        <f t="shared" si="54"/>
        <v/>
      </c>
      <c r="CM17" s="32"/>
      <c r="CN17" s="33"/>
      <c r="CO17" s="33" t="str">
        <f t="shared" si="55"/>
        <v/>
      </c>
      <c r="CP17" s="33" t="str">
        <f t="shared" si="56"/>
        <v/>
      </c>
      <c r="CQ17" s="34" t="str">
        <f t="shared" si="57"/>
        <v/>
      </c>
      <c r="CR17" s="32"/>
      <c r="CS17" s="33"/>
      <c r="CT17" s="33" t="str">
        <f t="shared" si="58"/>
        <v/>
      </c>
      <c r="CU17" s="33" t="str">
        <f t="shared" si="59"/>
        <v/>
      </c>
      <c r="CV17" s="34" t="str">
        <f t="shared" si="60"/>
        <v/>
      </c>
      <c r="CW17" s="32"/>
      <c r="CX17" s="33"/>
      <c r="CY17" s="33" t="str">
        <f t="shared" si="61"/>
        <v/>
      </c>
      <c r="CZ17" s="33" t="str">
        <f t="shared" si="62"/>
        <v/>
      </c>
      <c r="DA17" s="34" t="str">
        <f t="shared" si="63"/>
        <v/>
      </c>
      <c r="DD17" s="12" t="str">
        <f t="shared" si="64"/>
        <v/>
      </c>
      <c r="DE17" s="12" t="str">
        <f t="shared" si="65"/>
        <v/>
      </c>
      <c r="DF17" s="6" t="str">
        <f t="shared" si="66"/>
        <v/>
      </c>
      <c r="DI17" s="12" t="str">
        <f t="shared" si="67"/>
        <v/>
      </c>
      <c r="DJ17" s="12" t="str">
        <f t="shared" si="68"/>
        <v/>
      </c>
      <c r="DK17" s="6" t="str">
        <f t="shared" si="69"/>
        <v/>
      </c>
      <c r="DL17" s="5">
        <v>18.0</v>
      </c>
      <c r="DM17" s="5">
        <v>17.49</v>
      </c>
      <c r="DN17" s="12">
        <f t="shared" si="70"/>
        <v>0</v>
      </c>
      <c r="DO17" s="12">
        <f t="shared" si="71"/>
        <v>3.498</v>
      </c>
      <c r="DP17" s="6">
        <f t="shared" si="72"/>
        <v>0</v>
      </c>
      <c r="DQ17" s="5">
        <v>2.5</v>
      </c>
      <c r="DR17" s="5">
        <v>516.6458073</v>
      </c>
      <c r="DS17" s="12">
        <f t="shared" si="73"/>
        <v>505.7571965</v>
      </c>
      <c r="DT17" s="12">
        <f t="shared" si="74"/>
        <v>51.66458073</v>
      </c>
      <c r="DU17" s="6">
        <f t="shared" si="75"/>
        <v>50.57571965</v>
      </c>
    </row>
    <row r="18">
      <c r="A18" s="5">
        <v>11.0</v>
      </c>
      <c r="B18" s="5">
        <v>28.28809994</v>
      </c>
      <c r="C18" s="12">
        <f t="shared" si="1"/>
        <v>0</v>
      </c>
      <c r="D18" s="12">
        <f t="shared" si="2"/>
        <v>2.996620756</v>
      </c>
      <c r="E18" s="6">
        <f t="shared" si="3"/>
        <v>0</v>
      </c>
      <c r="F18" s="5">
        <v>11.0</v>
      </c>
      <c r="G18" s="5">
        <v>431.0</v>
      </c>
      <c r="H18" s="12">
        <f t="shared" si="4"/>
        <v>405</v>
      </c>
      <c r="I18" s="12">
        <f t="shared" si="5"/>
        <v>16.45038168</v>
      </c>
      <c r="J18" s="6">
        <f t="shared" si="6"/>
        <v>15.45801527</v>
      </c>
      <c r="K18" s="5">
        <v>11.0</v>
      </c>
      <c r="L18" s="5">
        <v>93.8551422525149</v>
      </c>
      <c r="M18" s="12">
        <f t="shared" si="7"/>
        <v>70.51531521</v>
      </c>
      <c r="N18" s="12">
        <f t="shared" si="8"/>
        <v>9.385514225</v>
      </c>
      <c r="O18" s="6">
        <f t="shared" si="9"/>
        <v>7.051531521</v>
      </c>
      <c r="P18" s="5">
        <v>15.0</v>
      </c>
      <c r="Q18" s="5">
        <v>14.8217366302471</v>
      </c>
      <c r="R18" s="12">
        <f t="shared" si="10"/>
        <v>0</v>
      </c>
      <c r="S18" s="12">
        <f t="shared" si="11"/>
        <v>3.705434158</v>
      </c>
      <c r="T18" s="6">
        <f t="shared" si="12"/>
        <v>0</v>
      </c>
      <c r="U18" s="35">
        <v>11.0</v>
      </c>
      <c r="V18" s="5">
        <v>24.8497341369786</v>
      </c>
      <c r="W18" s="12">
        <f t="shared" si="13"/>
        <v>0</v>
      </c>
      <c r="X18" s="12">
        <f t="shared" si="14"/>
        <v>4.969946827</v>
      </c>
      <c r="Y18" s="6">
        <f t="shared" si="15"/>
        <v>0</v>
      </c>
      <c r="Z18" s="35"/>
      <c r="AB18" s="12" t="str">
        <f t="shared" si="16"/>
        <v/>
      </c>
      <c r="AC18" s="12" t="str">
        <f t="shared" si="17"/>
        <v/>
      </c>
      <c r="AD18" s="6" t="str">
        <f t="shared" si="18"/>
        <v/>
      </c>
      <c r="AE18" s="24">
        <v>11.0</v>
      </c>
      <c r="AF18" s="5">
        <v>542.3508101</v>
      </c>
      <c r="AG18" s="12">
        <f t="shared" si="19"/>
        <v>335.6178618</v>
      </c>
      <c r="AH18" s="12">
        <f t="shared" si="20"/>
        <v>27.11754051</v>
      </c>
      <c r="AI18" s="6">
        <f t="shared" si="21"/>
        <v>16.78089309</v>
      </c>
      <c r="AJ18" s="5">
        <v>16.0</v>
      </c>
      <c r="AK18" s="5">
        <v>51.0188235424</v>
      </c>
      <c r="AL18" s="12">
        <f t="shared" si="22"/>
        <v>51.01882354</v>
      </c>
      <c r="AM18" s="12">
        <f t="shared" si="23"/>
        <v>12.75470589</v>
      </c>
      <c r="AN18" s="6">
        <f t="shared" si="24"/>
        <v>12.75470589</v>
      </c>
      <c r="AO18" s="30">
        <v>11.0</v>
      </c>
      <c r="AP18" s="30">
        <v>90.48538421</v>
      </c>
      <c r="AQ18" s="12">
        <f t="shared" si="25"/>
        <v>52.1863769</v>
      </c>
      <c r="AR18" s="12">
        <f t="shared" si="26"/>
        <v>18.09707684</v>
      </c>
      <c r="AS18" s="6">
        <f t="shared" si="27"/>
        <v>10.43727538</v>
      </c>
      <c r="AT18" s="5">
        <v>22.0</v>
      </c>
      <c r="AU18" s="5">
        <v>32.0878164636</v>
      </c>
      <c r="AV18" s="12">
        <f t="shared" si="28"/>
        <v>5.929503196</v>
      </c>
      <c r="AW18" s="12">
        <f t="shared" si="29"/>
        <v>8.021954116</v>
      </c>
      <c r="AX18" s="6">
        <f t="shared" si="30"/>
        <v>1.482375799</v>
      </c>
      <c r="AY18" s="5">
        <v>25.0</v>
      </c>
      <c r="AZ18" s="5">
        <v>22.6500966249386</v>
      </c>
      <c r="BA18" s="12">
        <f t="shared" si="31"/>
        <v>2.54302711</v>
      </c>
      <c r="BB18" s="12">
        <f t="shared" si="32"/>
        <v>2.265009662</v>
      </c>
      <c r="BC18" s="6">
        <f t="shared" si="33"/>
        <v>0.254302711</v>
      </c>
      <c r="BD18" s="30">
        <v>21.0</v>
      </c>
      <c r="BE18" s="20">
        <v>28.81501812</v>
      </c>
      <c r="BF18" s="12">
        <f t="shared" si="34"/>
        <v>0</v>
      </c>
      <c r="BG18" s="12">
        <f t="shared" si="35"/>
        <v>5.763003624</v>
      </c>
      <c r="BH18" s="6">
        <f t="shared" si="36"/>
        <v>0</v>
      </c>
      <c r="BI18" s="20">
        <v>21.0</v>
      </c>
      <c r="BJ18" s="20">
        <v>43.16351541</v>
      </c>
      <c r="BK18" s="12">
        <f t="shared" si="37"/>
        <v>0</v>
      </c>
      <c r="BL18" s="12">
        <f t="shared" si="38"/>
        <v>17.26540616</v>
      </c>
      <c r="BM18" s="6">
        <f t="shared" si="39"/>
        <v>0</v>
      </c>
      <c r="BP18" s="12" t="str">
        <f t="shared" si="40"/>
        <v/>
      </c>
      <c r="BQ18" s="12" t="str">
        <f t="shared" si="41"/>
        <v/>
      </c>
      <c r="BR18" s="6" t="str">
        <f t="shared" si="42"/>
        <v/>
      </c>
      <c r="BU18" s="12" t="str">
        <f t="shared" si="43"/>
        <v/>
      </c>
      <c r="BV18" s="12" t="str">
        <f t="shared" si="44"/>
        <v/>
      </c>
      <c r="BW18" s="6" t="str">
        <f t="shared" si="45"/>
        <v/>
      </c>
      <c r="BX18" s="32"/>
      <c r="BY18" s="33"/>
      <c r="BZ18" s="33" t="str">
        <f t="shared" si="46"/>
        <v/>
      </c>
      <c r="CA18" s="33" t="str">
        <f t="shared" si="47"/>
        <v/>
      </c>
      <c r="CB18" s="34" t="str">
        <f t="shared" si="48"/>
        <v/>
      </c>
      <c r="CC18" s="32"/>
      <c r="CD18" s="33"/>
      <c r="CE18" s="33" t="str">
        <f t="shared" si="49"/>
        <v/>
      </c>
      <c r="CF18" s="33" t="str">
        <f t="shared" si="50"/>
        <v/>
      </c>
      <c r="CG18" s="34" t="str">
        <f t="shared" si="51"/>
        <v/>
      </c>
      <c r="CH18" s="32"/>
      <c r="CI18" s="33"/>
      <c r="CJ18" s="33" t="str">
        <f t="shared" si="52"/>
        <v/>
      </c>
      <c r="CK18" s="33" t="str">
        <f t="shared" si="53"/>
        <v/>
      </c>
      <c r="CL18" s="34" t="str">
        <f t="shared" si="54"/>
        <v/>
      </c>
      <c r="CM18" s="32"/>
      <c r="CN18" s="33"/>
      <c r="CO18" s="33" t="str">
        <f t="shared" si="55"/>
        <v/>
      </c>
      <c r="CP18" s="33" t="str">
        <f t="shared" si="56"/>
        <v/>
      </c>
      <c r="CQ18" s="34" t="str">
        <f t="shared" si="57"/>
        <v/>
      </c>
      <c r="CR18" s="32"/>
      <c r="CS18" s="33"/>
      <c r="CT18" s="33" t="str">
        <f t="shared" si="58"/>
        <v/>
      </c>
      <c r="CU18" s="33" t="str">
        <f t="shared" si="59"/>
        <v/>
      </c>
      <c r="CV18" s="34" t="str">
        <f t="shared" si="60"/>
        <v/>
      </c>
      <c r="CW18" s="32"/>
      <c r="CX18" s="33"/>
      <c r="CY18" s="33" t="str">
        <f t="shared" si="61"/>
        <v/>
      </c>
      <c r="CZ18" s="33" t="str">
        <f t="shared" si="62"/>
        <v/>
      </c>
      <c r="DA18" s="34" t="str">
        <f t="shared" si="63"/>
        <v/>
      </c>
      <c r="DD18" s="12" t="str">
        <f t="shared" si="64"/>
        <v/>
      </c>
      <c r="DE18" s="12" t="str">
        <f t="shared" si="65"/>
        <v/>
      </c>
      <c r="DF18" s="6" t="str">
        <f t="shared" si="66"/>
        <v/>
      </c>
      <c r="DI18" s="12" t="str">
        <f t="shared" si="67"/>
        <v/>
      </c>
      <c r="DJ18" s="12" t="str">
        <f t="shared" si="68"/>
        <v/>
      </c>
      <c r="DK18" s="6" t="str">
        <f t="shared" si="69"/>
        <v/>
      </c>
      <c r="DL18" s="5">
        <v>22.0</v>
      </c>
      <c r="DM18" s="5">
        <v>15.31</v>
      </c>
      <c r="DN18" s="12">
        <f t="shared" si="70"/>
        <v>0</v>
      </c>
      <c r="DO18" s="12">
        <f t="shared" si="71"/>
        <v>3.062</v>
      </c>
      <c r="DP18" s="6">
        <f t="shared" si="72"/>
        <v>0</v>
      </c>
      <c r="DQ18" s="5">
        <v>3.0</v>
      </c>
      <c r="DR18" s="5">
        <v>452.81602</v>
      </c>
      <c r="DS18" s="12">
        <f t="shared" si="73"/>
        <v>441.9274092</v>
      </c>
      <c r="DT18" s="12">
        <f t="shared" si="74"/>
        <v>45.281602</v>
      </c>
      <c r="DU18" s="6">
        <f t="shared" si="75"/>
        <v>44.19274092</v>
      </c>
    </row>
    <row r="19">
      <c r="A19" s="35">
        <v>12.0</v>
      </c>
      <c r="B19" s="5">
        <v>27.35608233</v>
      </c>
      <c r="C19" s="12">
        <f t="shared" si="1"/>
        <v>0</v>
      </c>
      <c r="D19" s="12">
        <f t="shared" si="2"/>
        <v>2.897890077</v>
      </c>
      <c r="E19" s="6">
        <f t="shared" si="3"/>
        <v>0</v>
      </c>
      <c r="F19" s="35"/>
      <c r="H19" s="12" t="str">
        <f t="shared" si="4"/>
        <v/>
      </c>
      <c r="I19" s="12" t="str">
        <f t="shared" si="5"/>
        <v/>
      </c>
      <c r="J19" s="6" t="str">
        <f t="shared" si="6"/>
        <v/>
      </c>
      <c r="K19" s="5">
        <v>12.0</v>
      </c>
      <c r="L19" s="5">
        <v>58.9446830543372</v>
      </c>
      <c r="M19" s="12">
        <f t="shared" si="7"/>
        <v>35.60485601</v>
      </c>
      <c r="N19" s="12">
        <f t="shared" si="8"/>
        <v>5.894468305</v>
      </c>
      <c r="O19" s="6">
        <f t="shared" si="9"/>
        <v>3.560485601</v>
      </c>
      <c r="R19" s="12" t="str">
        <f t="shared" si="10"/>
        <v/>
      </c>
      <c r="S19" s="12" t="str">
        <f t="shared" si="11"/>
        <v/>
      </c>
      <c r="T19" s="6" t="str">
        <f t="shared" si="12"/>
        <v/>
      </c>
      <c r="U19" s="35">
        <v>12.0</v>
      </c>
      <c r="V19" s="5">
        <v>21.4778893024074</v>
      </c>
      <c r="W19" s="12">
        <f t="shared" si="13"/>
        <v>0</v>
      </c>
      <c r="X19" s="12">
        <f t="shared" si="14"/>
        <v>4.29557786</v>
      </c>
      <c r="Y19" s="6">
        <f t="shared" si="15"/>
        <v>0</v>
      </c>
      <c r="Z19" s="35"/>
      <c r="AB19" s="12" t="str">
        <f t="shared" si="16"/>
        <v/>
      </c>
      <c r="AC19" s="12" t="str">
        <f t="shared" si="17"/>
        <v/>
      </c>
      <c r="AD19" s="6" t="str">
        <f t="shared" si="18"/>
        <v/>
      </c>
      <c r="AE19" s="24">
        <v>12.0</v>
      </c>
      <c r="AF19" s="5">
        <v>442.9954552</v>
      </c>
      <c r="AG19" s="12">
        <f t="shared" si="19"/>
        <v>236.2625069</v>
      </c>
      <c r="AH19" s="12">
        <f t="shared" si="20"/>
        <v>22.14977276</v>
      </c>
      <c r="AI19" s="6">
        <f t="shared" si="21"/>
        <v>11.81312535</v>
      </c>
      <c r="AJ19" s="5">
        <v>18.0</v>
      </c>
      <c r="AK19" s="5">
        <v>67.3702930305044</v>
      </c>
      <c r="AL19" s="12">
        <f t="shared" si="22"/>
        <v>67.37029303</v>
      </c>
      <c r="AM19" s="12">
        <f t="shared" si="23"/>
        <v>16.84257326</v>
      </c>
      <c r="AN19" s="6">
        <f t="shared" si="24"/>
        <v>16.84257326</v>
      </c>
      <c r="AO19" s="30">
        <v>12.0</v>
      </c>
      <c r="AP19" s="30">
        <v>81.9105319667</v>
      </c>
      <c r="AQ19" s="12">
        <f t="shared" si="25"/>
        <v>43.61152466</v>
      </c>
      <c r="AR19" s="12">
        <f t="shared" si="26"/>
        <v>16.38210639</v>
      </c>
      <c r="AS19" s="6">
        <f t="shared" si="27"/>
        <v>8.722304931</v>
      </c>
      <c r="AV19" s="12" t="str">
        <f t="shared" si="28"/>
        <v/>
      </c>
      <c r="AW19" s="12" t="str">
        <f t="shared" si="29"/>
        <v/>
      </c>
      <c r="AX19" s="6" t="str">
        <f t="shared" si="30"/>
        <v/>
      </c>
      <c r="AY19" s="35"/>
      <c r="BA19" s="12" t="str">
        <f t="shared" si="31"/>
        <v/>
      </c>
      <c r="BB19" s="12" t="str">
        <f t="shared" si="32"/>
        <v/>
      </c>
      <c r="BC19" s="6" t="str">
        <f t="shared" si="33"/>
        <v/>
      </c>
      <c r="BD19" s="30">
        <v>23.0</v>
      </c>
      <c r="BE19" s="20">
        <v>20.18568352</v>
      </c>
      <c r="BF19" s="12">
        <f t="shared" si="34"/>
        <v>0</v>
      </c>
      <c r="BG19" s="12">
        <f t="shared" si="35"/>
        <v>4.037136704</v>
      </c>
      <c r="BH19" s="6">
        <f t="shared" si="36"/>
        <v>0</v>
      </c>
      <c r="BI19" s="20">
        <v>23.0</v>
      </c>
      <c r="BJ19" s="20">
        <v>35.33046199</v>
      </c>
      <c r="BK19" s="12">
        <f t="shared" si="37"/>
        <v>0</v>
      </c>
      <c r="BL19" s="12">
        <f t="shared" si="38"/>
        <v>14.1321848</v>
      </c>
      <c r="BM19" s="6">
        <f t="shared" si="39"/>
        <v>0</v>
      </c>
      <c r="BN19" s="35"/>
      <c r="BP19" s="12" t="str">
        <f t="shared" si="40"/>
        <v/>
      </c>
      <c r="BQ19" s="12" t="str">
        <f t="shared" si="41"/>
        <v/>
      </c>
      <c r="BR19" s="6" t="str">
        <f t="shared" si="42"/>
        <v/>
      </c>
      <c r="BS19" s="35"/>
      <c r="BU19" s="12" t="str">
        <f t="shared" si="43"/>
        <v/>
      </c>
      <c r="BV19" s="12" t="str">
        <f t="shared" si="44"/>
        <v/>
      </c>
      <c r="BW19" s="6" t="str">
        <f t="shared" si="45"/>
        <v/>
      </c>
      <c r="BX19" s="32"/>
      <c r="BY19" s="33"/>
      <c r="BZ19" s="33" t="str">
        <f t="shared" si="46"/>
        <v/>
      </c>
      <c r="CA19" s="33" t="str">
        <f t="shared" si="47"/>
        <v/>
      </c>
      <c r="CB19" s="34" t="str">
        <f t="shared" si="48"/>
        <v/>
      </c>
      <c r="CC19" s="32"/>
      <c r="CD19" s="33"/>
      <c r="CE19" s="33" t="str">
        <f t="shared" si="49"/>
        <v/>
      </c>
      <c r="CF19" s="33" t="str">
        <f t="shared" si="50"/>
        <v/>
      </c>
      <c r="CG19" s="34" t="str">
        <f t="shared" si="51"/>
        <v/>
      </c>
      <c r="CH19" s="32"/>
      <c r="CI19" s="33"/>
      <c r="CJ19" s="33" t="str">
        <f t="shared" si="52"/>
        <v/>
      </c>
      <c r="CK19" s="33" t="str">
        <f t="shared" si="53"/>
        <v/>
      </c>
      <c r="CL19" s="34" t="str">
        <f t="shared" si="54"/>
        <v/>
      </c>
      <c r="CM19" s="32"/>
      <c r="CN19" s="33"/>
      <c r="CO19" s="33" t="str">
        <f t="shared" si="55"/>
        <v/>
      </c>
      <c r="CP19" s="33" t="str">
        <f t="shared" si="56"/>
        <v/>
      </c>
      <c r="CQ19" s="34" t="str">
        <f t="shared" si="57"/>
        <v/>
      </c>
      <c r="CR19" s="32"/>
      <c r="CS19" s="33"/>
      <c r="CT19" s="33" t="str">
        <f t="shared" si="58"/>
        <v/>
      </c>
      <c r="CU19" s="33" t="str">
        <f t="shared" si="59"/>
        <v/>
      </c>
      <c r="CV19" s="34" t="str">
        <f t="shared" si="60"/>
        <v/>
      </c>
      <c r="CW19" s="32"/>
      <c r="CX19" s="33"/>
      <c r="CY19" s="33" t="str">
        <f t="shared" si="61"/>
        <v/>
      </c>
      <c r="CZ19" s="33" t="str">
        <f t="shared" si="62"/>
        <v/>
      </c>
      <c r="DA19" s="34" t="str">
        <f t="shared" si="63"/>
        <v/>
      </c>
      <c r="DD19" s="12" t="str">
        <f t="shared" si="64"/>
        <v/>
      </c>
      <c r="DE19" s="12" t="str">
        <f t="shared" si="65"/>
        <v/>
      </c>
      <c r="DF19" s="6" t="str">
        <f t="shared" si="66"/>
        <v/>
      </c>
      <c r="DI19" s="12" t="str">
        <f t="shared" si="67"/>
        <v/>
      </c>
      <c r="DJ19" s="12" t="str">
        <f t="shared" si="68"/>
        <v/>
      </c>
      <c r="DK19" s="6" t="str">
        <f t="shared" si="69"/>
        <v/>
      </c>
      <c r="DL19" s="5">
        <v>26.0</v>
      </c>
      <c r="DM19" s="5">
        <v>19.87</v>
      </c>
      <c r="DN19" s="12">
        <f t="shared" si="70"/>
        <v>0</v>
      </c>
      <c r="DO19" s="12">
        <f t="shared" si="71"/>
        <v>3.974</v>
      </c>
      <c r="DP19" s="6">
        <f t="shared" si="72"/>
        <v>0</v>
      </c>
      <c r="DQ19" s="5">
        <v>4.0</v>
      </c>
      <c r="DR19" s="5">
        <v>432.5406758</v>
      </c>
      <c r="DS19" s="12">
        <f t="shared" si="73"/>
        <v>421.652065</v>
      </c>
      <c r="DT19" s="12">
        <f t="shared" si="74"/>
        <v>43.25406758</v>
      </c>
      <c r="DU19" s="6">
        <f t="shared" si="75"/>
        <v>42.1652065</v>
      </c>
    </row>
    <row r="20">
      <c r="A20" s="35">
        <v>13.0</v>
      </c>
      <c r="B20" s="5">
        <v>18.0</v>
      </c>
      <c r="C20" s="12">
        <f t="shared" si="1"/>
        <v>0</v>
      </c>
      <c r="D20" s="12">
        <f t="shared" si="2"/>
        <v>1.906779661</v>
      </c>
      <c r="E20" s="6">
        <f t="shared" si="3"/>
        <v>0</v>
      </c>
      <c r="F20" s="35"/>
      <c r="H20" s="12" t="str">
        <f t="shared" si="4"/>
        <v/>
      </c>
      <c r="I20" s="12" t="str">
        <f t="shared" si="5"/>
        <v/>
      </c>
      <c r="J20" s="6" t="str">
        <f t="shared" si="6"/>
        <v/>
      </c>
      <c r="K20" s="5">
        <v>13.0</v>
      </c>
      <c r="L20" s="5">
        <v>48.9371996258425</v>
      </c>
      <c r="M20" s="12">
        <f t="shared" si="7"/>
        <v>25.59737258</v>
      </c>
      <c r="N20" s="12">
        <f t="shared" si="8"/>
        <v>4.893719963</v>
      </c>
      <c r="O20" s="6">
        <f t="shared" si="9"/>
        <v>2.559737258</v>
      </c>
      <c r="R20" s="12" t="str">
        <f t="shared" si="10"/>
        <v/>
      </c>
      <c r="S20" s="12" t="str">
        <f t="shared" si="11"/>
        <v/>
      </c>
      <c r="T20" s="6" t="str">
        <f t="shared" si="12"/>
        <v/>
      </c>
      <c r="U20" s="35">
        <v>13.0</v>
      </c>
      <c r="V20" s="5">
        <v>19.349732048503</v>
      </c>
      <c r="W20" s="12">
        <f t="shared" si="13"/>
        <v>0</v>
      </c>
      <c r="X20" s="12">
        <f t="shared" si="14"/>
        <v>3.86994641</v>
      </c>
      <c r="Y20" s="6">
        <f t="shared" si="15"/>
        <v>0</v>
      </c>
      <c r="Z20" s="35"/>
      <c r="AB20" s="12" t="str">
        <f t="shared" si="16"/>
        <v/>
      </c>
      <c r="AC20" s="12" t="str">
        <f t="shared" si="17"/>
        <v/>
      </c>
      <c r="AD20" s="6" t="str">
        <f t="shared" si="18"/>
        <v/>
      </c>
      <c r="AE20" s="24"/>
      <c r="AG20" s="12" t="str">
        <f t="shared" si="19"/>
        <v/>
      </c>
      <c r="AH20" s="12" t="str">
        <f t="shared" si="20"/>
        <v/>
      </c>
      <c r="AI20" s="6" t="str">
        <f t="shared" si="21"/>
        <v/>
      </c>
      <c r="AJ20" s="13"/>
      <c r="AL20" s="12" t="str">
        <f t="shared" si="22"/>
        <v/>
      </c>
      <c r="AM20" s="12" t="str">
        <f t="shared" si="23"/>
        <v/>
      </c>
      <c r="AN20" s="6" t="str">
        <f t="shared" si="24"/>
        <v/>
      </c>
      <c r="AO20" s="30">
        <v>13.0</v>
      </c>
      <c r="AP20" s="30">
        <v>46.6984531775</v>
      </c>
      <c r="AQ20" s="12">
        <f t="shared" si="25"/>
        <v>8.399445868</v>
      </c>
      <c r="AR20" s="12">
        <f t="shared" si="26"/>
        <v>9.339690636</v>
      </c>
      <c r="AS20" s="6">
        <f t="shared" si="27"/>
        <v>1.679889174</v>
      </c>
      <c r="AT20" s="13"/>
      <c r="AV20" s="12" t="str">
        <f t="shared" si="28"/>
        <v/>
      </c>
      <c r="AW20" s="12" t="str">
        <f t="shared" si="29"/>
        <v/>
      </c>
      <c r="AX20" s="6" t="str">
        <f t="shared" si="30"/>
        <v/>
      </c>
      <c r="AY20" s="35"/>
      <c r="BA20" s="12" t="str">
        <f t="shared" si="31"/>
        <v/>
      </c>
      <c r="BB20" s="12" t="str">
        <f t="shared" si="32"/>
        <v/>
      </c>
      <c r="BC20" s="6" t="str">
        <f t="shared" si="33"/>
        <v/>
      </c>
      <c r="BD20" s="30">
        <v>25.0</v>
      </c>
      <c r="BE20" s="20">
        <v>18.10513895</v>
      </c>
      <c r="BF20" s="12">
        <f t="shared" si="34"/>
        <v>0</v>
      </c>
      <c r="BG20" s="12">
        <f t="shared" si="35"/>
        <v>3.62102779</v>
      </c>
      <c r="BH20" s="6">
        <f t="shared" si="36"/>
        <v>0</v>
      </c>
      <c r="BI20" s="20">
        <v>25.0</v>
      </c>
      <c r="BJ20" s="20">
        <v>41.66547726</v>
      </c>
      <c r="BK20" s="12">
        <f t="shared" si="37"/>
        <v>0</v>
      </c>
      <c r="BL20" s="12">
        <f t="shared" si="38"/>
        <v>16.6661909</v>
      </c>
      <c r="BM20" s="6">
        <f t="shared" si="39"/>
        <v>0</v>
      </c>
      <c r="BN20" s="35"/>
      <c r="BP20" s="12" t="str">
        <f t="shared" si="40"/>
        <v/>
      </c>
      <c r="BQ20" s="12" t="str">
        <f t="shared" si="41"/>
        <v/>
      </c>
      <c r="BR20" s="6" t="str">
        <f t="shared" si="42"/>
        <v/>
      </c>
      <c r="BS20" s="35"/>
      <c r="BU20" s="12" t="str">
        <f t="shared" si="43"/>
        <v/>
      </c>
      <c r="BV20" s="12" t="str">
        <f t="shared" si="44"/>
        <v/>
      </c>
      <c r="BW20" s="6" t="str">
        <f t="shared" si="45"/>
        <v/>
      </c>
      <c r="BX20" s="32"/>
      <c r="BY20" s="33"/>
      <c r="BZ20" s="33" t="str">
        <f t="shared" si="46"/>
        <v/>
      </c>
      <c r="CA20" s="33" t="str">
        <f t="shared" si="47"/>
        <v/>
      </c>
      <c r="CB20" s="34" t="str">
        <f t="shared" si="48"/>
        <v/>
      </c>
      <c r="CC20" s="32"/>
      <c r="CD20" s="33"/>
      <c r="CE20" s="33" t="str">
        <f t="shared" si="49"/>
        <v/>
      </c>
      <c r="CF20" s="33" t="str">
        <f t="shared" si="50"/>
        <v/>
      </c>
      <c r="CG20" s="34" t="str">
        <f t="shared" si="51"/>
        <v/>
      </c>
      <c r="CH20" s="32"/>
      <c r="CI20" s="33"/>
      <c r="CJ20" s="33" t="str">
        <f t="shared" si="52"/>
        <v/>
      </c>
      <c r="CK20" s="33" t="str">
        <f t="shared" si="53"/>
        <v/>
      </c>
      <c r="CL20" s="34" t="str">
        <f t="shared" si="54"/>
        <v/>
      </c>
      <c r="CM20" s="32"/>
      <c r="CN20" s="33"/>
      <c r="CO20" s="33" t="str">
        <f t="shared" si="55"/>
        <v/>
      </c>
      <c r="CP20" s="33" t="str">
        <f t="shared" si="56"/>
        <v/>
      </c>
      <c r="CQ20" s="34" t="str">
        <f t="shared" si="57"/>
        <v/>
      </c>
      <c r="CR20" s="32"/>
      <c r="CS20" s="33"/>
      <c r="CT20" s="33" t="str">
        <f t="shared" si="58"/>
        <v/>
      </c>
      <c r="CU20" s="33" t="str">
        <f t="shared" si="59"/>
        <v/>
      </c>
      <c r="CV20" s="34" t="str">
        <f t="shared" si="60"/>
        <v/>
      </c>
      <c r="CW20" s="32"/>
      <c r="CX20" s="33"/>
      <c r="CY20" s="33" t="str">
        <f t="shared" si="61"/>
        <v/>
      </c>
      <c r="CZ20" s="33" t="str">
        <f t="shared" si="62"/>
        <v/>
      </c>
      <c r="DA20" s="34" t="str">
        <f t="shared" si="63"/>
        <v/>
      </c>
      <c r="DD20" s="12" t="str">
        <f t="shared" si="64"/>
        <v/>
      </c>
      <c r="DE20" s="12" t="str">
        <f t="shared" si="65"/>
        <v/>
      </c>
      <c r="DF20" s="6" t="str">
        <f t="shared" si="66"/>
        <v/>
      </c>
      <c r="DI20" s="12" t="str">
        <f t="shared" si="67"/>
        <v/>
      </c>
      <c r="DJ20" s="12" t="str">
        <f t="shared" si="68"/>
        <v/>
      </c>
      <c r="DK20" s="6" t="str">
        <f t="shared" si="69"/>
        <v/>
      </c>
      <c r="DL20" s="5">
        <v>30.0</v>
      </c>
      <c r="DM20" s="5">
        <v>27.27</v>
      </c>
      <c r="DN20" s="12">
        <f t="shared" si="70"/>
        <v>1.11</v>
      </c>
      <c r="DO20" s="12">
        <f t="shared" si="71"/>
        <v>5.454</v>
      </c>
      <c r="DP20" s="6">
        <f t="shared" si="72"/>
        <v>0.222</v>
      </c>
      <c r="DQ20" s="5">
        <v>5.0</v>
      </c>
      <c r="DR20" s="5">
        <v>365.3316646</v>
      </c>
      <c r="DS20" s="12">
        <f t="shared" si="73"/>
        <v>354.4430538</v>
      </c>
      <c r="DT20" s="12">
        <f t="shared" si="74"/>
        <v>36.53316646</v>
      </c>
      <c r="DU20" s="6">
        <f t="shared" si="75"/>
        <v>35.44430538</v>
      </c>
    </row>
    <row r="21">
      <c r="A21" s="35">
        <v>14.0</v>
      </c>
      <c r="B21" s="5">
        <v>33.34593502</v>
      </c>
      <c r="C21" s="12">
        <f t="shared" si="1"/>
        <v>3.40437248</v>
      </c>
      <c r="D21" s="12">
        <f t="shared" si="2"/>
        <v>3.532408371</v>
      </c>
      <c r="E21" s="6">
        <f t="shared" si="3"/>
        <v>0.360632678</v>
      </c>
      <c r="F21" s="13"/>
      <c r="H21" s="12" t="str">
        <f t="shared" si="4"/>
        <v/>
      </c>
      <c r="I21" s="12" t="str">
        <f t="shared" si="5"/>
        <v/>
      </c>
      <c r="J21" s="6" t="str">
        <f t="shared" si="6"/>
        <v/>
      </c>
      <c r="K21" s="5">
        <v>14.0</v>
      </c>
      <c r="L21" s="5">
        <v>48.3125148099252</v>
      </c>
      <c r="M21" s="12">
        <f t="shared" si="7"/>
        <v>24.97268776</v>
      </c>
      <c r="N21" s="12">
        <f t="shared" si="8"/>
        <v>4.831251481</v>
      </c>
      <c r="O21" s="6">
        <f t="shared" si="9"/>
        <v>2.497268776</v>
      </c>
      <c r="R21" s="12" t="str">
        <f t="shared" si="10"/>
        <v/>
      </c>
      <c r="S21" s="12" t="str">
        <f t="shared" si="11"/>
        <v/>
      </c>
      <c r="T21" s="6" t="str">
        <f t="shared" si="12"/>
        <v/>
      </c>
      <c r="U21" s="41"/>
      <c r="W21" s="12" t="str">
        <f t="shared" si="13"/>
        <v/>
      </c>
      <c r="X21" s="12" t="str">
        <f t="shared" si="14"/>
        <v/>
      </c>
      <c r="Y21" s="6" t="str">
        <f t="shared" si="15"/>
        <v/>
      </c>
      <c r="Z21" s="13"/>
      <c r="AB21" s="12" t="str">
        <f t="shared" si="16"/>
        <v/>
      </c>
      <c r="AC21" s="12" t="str">
        <f t="shared" si="17"/>
        <v/>
      </c>
      <c r="AD21" s="6" t="str">
        <f t="shared" si="18"/>
        <v/>
      </c>
      <c r="AE21" s="24"/>
      <c r="AG21" s="12" t="str">
        <f t="shared" si="19"/>
        <v/>
      </c>
      <c r="AH21" s="12" t="str">
        <f t="shared" si="20"/>
        <v/>
      </c>
      <c r="AI21" s="6" t="str">
        <f t="shared" si="21"/>
        <v/>
      </c>
      <c r="AJ21" s="13"/>
      <c r="AL21" s="12" t="str">
        <f t="shared" si="22"/>
        <v/>
      </c>
      <c r="AM21" s="12" t="str">
        <f t="shared" si="23"/>
        <v/>
      </c>
      <c r="AN21" s="6" t="str">
        <f t="shared" si="24"/>
        <v/>
      </c>
      <c r="AO21" s="30">
        <v>14.0</v>
      </c>
      <c r="AP21" s="30">
        <v>76.55426845</v>
      </c>
      <c r="AQ21" s="12">
        <f t="shared" si="25"/>
        <v>38.25526114</v>
      </c>
      <c r="AR21" s="12">
        <f t="shared" si="26"/>
        <v>15.31085369</v>
      </c>
      <c r="AS21" s="6">
        <f t="shared" si="27"/>
        <v>7.651052228</v>
      </c>
      <c r="AT21" s="13"/>
      <c r="AV21" s="12" t="str">
        <f t="shared" si="28"/>
        <v/>
      </c>
      <c r="AW21" s="12" t="str">
        <f t="shared" si="29"/>
        <v/>
      </c>
      <c r="AX21" s="6" t="str">
        <f t="shared" si="30"/>
        <v/>
      </c>
      <c r="AY21" s="13"/>
      <c r="BA21" s="12" t="str">
        <f t="shared" si="31"/>
        <v/>
      </c>
      <c r="BB21" s="12" t="str">
        <f t="shared" si="32"/>
        <v/>
      </c>
      <c r="BC21" s="6" t="str">
        <f t="shared" si="33"/>
        <v/>
      </c>
      <c r="BD21" s="30">
        <v>27.0</v>
      </c>
      <c r="BE21" s="20">
        <v>26.93081648</v>
      </c>
      <c r="BF21" s="12">
        <f t="shared" si="34"/>
        <v>0</v>
      </c>
      <c r="BG21" s="12">
        <f t="shared" si="35"/>
        <v>5.386163296</v>
      </c>
      <c r="BH21" s="6">
        <f t="shared" si="36"/>
        <v>0</v>
      </c>
      <c r="BI21" s="20">
        <v>27.0</v>
      </c>
      <c r="BJ21" s="20">
        <v>50.40289036</v>
      </c>
      <c r="BK21" s="12">
        <f t="shared" si="37"/>
        <v>0</v>
      </c>
      <c r="BL21" s="12">
        <f t="shared" si="38"/>
        <v>20.16115614</v>
      </c>
      <c r="BM21" s="6">
        <f t="shared" si="39"/>
        <v>0</v>
      </c>
      <c r="BN21" s="13"/>
      <c r="BP21" s="12" t="str">
        <f t="shared" si="40"/>
        <v/>
      </c>
      <c r="BQ21" s="12" t="str">
        <f t="shared" si="41"/>
        <v/>
      </c>
      <c r="BR21" s="6" t="str">
        <f t="shared" si="42"/>
        <v/>
      </c>
      <c r="BS21" s="13"/>
      <c r="BU21" s="12" t="str">
        <f t="shared" si="43"/>
        <v/>
      </c>
      <c r="BV21" s="12" t="str">
        <f t="shared" si="44"/>
        <v/>
      </c>
      <c r="BW21" s="6" t="str">
        <f t="shared" si="45"/>
        <v/>
      </c>
      <c r="BX21" s="32"/>
      <c r="BY21" s="33"/>
      <c r="BZ21" s="33" t="str">
        <f t="shared" si="46"/>
        <v/>
      </c>
      <c r="CA21" s="33" t="str">
        <f t="shared" si="47"/>
        <v/>
      </c>
      <c r="CB21" s="34" t="str">
        <f t="shared" si="48"/>
        <v/>
      </c>
      <c r="CC21" s="32"/>
      <c r="CD21" s="33"/>
      <c r="CE21" s="33" t="str">
        <f t="shared" si="49"/>
        <v/>
      </c>
      <c r="CF21" s="33" t="str">
        <f t="shared" si="50"/>
        <v/>
      </c>
      <c r="CG21" s="34" t="str">
        <f t="shared" si="51"/>
        <v/>
      </c>
      <c r="CH21" s="32"/>
      <c r="CI21" s="33"/>
      <c r="CJ21" s="33" t="str">
        <f t="shared" si="52"/>
        <v/>
      </c>
      <c r="CK21" s="33" t="str">
        <f t="shared" si="53"/>
        <v/>
      </c>
      <c r="CL21" s="34" t="str">
        <f t="shared" si="54"/>
        <v/>
      </c>
      <c r="CM21" s="32"/>
      <c r="CN21" s="33"/>
      <c r="CO21" s="33" t="str">
        <f t="shared" si="55"/>
        <v/>
      </c>
      <c r="CP21" s="33" t="str">
        <f t="shared" si="56"/>
        <v/>
      </c>
      <c r="CQ21" s="34" t="str">
        <f t="shared" si="57"/>
        <v/>
      </c>
      <c r="CR21" s="32"/>
      <c r="CS21" s="33"/>
      <c r="CT21" s="33" t="str">
        <f t="shared" si="58"/>
        <v/>
      </c>
      <c r="CU21" s="33" t="str">
        <f t="shared" si="59"/>
        <v/>
      </c>
      <c r="CV21" s="34" t="str">
        <f t="shared" si="60"/>
        <v/>
      </c>
      <c r="CW21" s="32"/>
      <c r="CX21" s="33"/>
      <c r="CY21" s="33" t="str">
        <f t="shared" si="61"/>
        <v/>
      </c>
      <c r="CZ21" s="33" t="str">
        <f t="shared" si="62"/>
        <v/>
      </c>
      <c r="DA21" s="34" t="str">
        <f t="shared" si="63"/>
        <v/>
      </c>
      <c r="DB21" s="13"/>
      <c r="DD21" s="12" t="str">
        <f t="shared" si="64"/>
        <v/>
      </c>
      <c r="DE21" s="12" t="str">
        <f t="shared" si="65"/>
        <v/>
      </c>
      <c r="DF21" s="6" t="str">
        <f t="shared" si="66"/>
        <v/>
      </c>
      <c r="DG21" s="13"/>
      <c r="DI21" s="12" t="str">
        <f t="shared" si="67"/>
        <v/>
      </c>
      <c r="DJ21" s="12" t="str">
        <f t="shared" si="68"/>
        <v/>
      </c>
      <c r="DK21" s="6" t="str">
        <f t="shared" si="69"/>
        <v/>
      </c>
      <c r="DL21" s="13"/>
      <c r="DN21" s="12" t="str">
        <f t="shared" si="70"/>
        <v/>
      </c>
      <c r="DO21" s="12" t="str">
        <f t="shared" si="71"/>
        <v/>
      </c>
      <c r="DP21" s="6" t="str">
        <f t="shared" si="72"/>
        <v/>
      </c>
      <c r="DQ21" s="5">
        <v>6.0</v>
      </c>
      <c r="DR21" s="5">
        <v>324.4055069</v>
      </c>
      <c r="DS21" s="12">
        <f t="shared" si="73"/>
        <v>313.5168961</v>
      </c>
      <c r="DT21" s="12">
        <f t="shared" si="74"/>
        <v>32.44055069</v>
      </c>
      <c r="DU21" s="6">
        <f t="shared" si="75"/>
        <v>31.35168961</v>
      </c>
    </row>
    <row r="22">
      <c r="A22" s="13"/>
      <c r="C22" s="12" t="str">
        <f t="shared" si="1"/>
        <v/>
      </c>
      <c r="D22" s="12" t="str">
        <f t="shared" si="2"/>
        <v/>
      </c>
      <c r="E22" s="6" t="str">
        <f t="shared" si="3"/>
        <v/>
      </c>
      <c r="F22" s="13"/>
      <c r="H22" s="12" t="str">
        <f t="shared" si="4"/>
        <v/>
      </c>
      <c r="I22" s="12" t="str">
        <f t="shared" si="5"/>
        <v/>
      </c>
      <c r="J22" s="6" t="str">
        <f t="shared" si="6"/>
        <v/>
      </c>
      <c r="K22" s="13"/>
      <c r="M22" s="12" t="str">
        <f t="shared" si="7"/>
        <v/>
      </c>
      <c r="N22" s="12" t="str">
        <f t="shared" si="8"/>
        <v/>
      </c>
      <c r="O22" s="6" t="str">
        <f t="shared" si="9"/>
        <v/>
      </c>
      <c r="P22" s="13"/>
      <c r="R22" s="12" t="str">
        <f t="shared" si="10"/>
        <v/>
      </c>
      <c r="S22" s="12" t="str">
        <f t="shared" si="11"/>
        <v/>
      </c>
      <c r="T22" s="6" t="str">
        <f t="shared" si="12"/>
        <v/>
      </c>
      <c r="U22" s="13"/>
      <c r="W22" s="12" t="str">
        <f t="shared" si="13"/>
        <v/>
      </c>
      <c r="X22" s="12" t="str">
        <f t="shared" si="14"/>
        <v/>
      </c>
      <c r="Y22" s="6" t="str">
        <f t="shared" si="15"/>
        <v/>
      </c>
      <c r="Z22" s="13"/>
      <c r="AB22" s="12" t="str">
        <f t="shared" si="16"/>
        <v/>
      </c>
      <c r="AC22" s="12" t="str">
        <f t="shared" si="17"/>
        <v/>
      </c>
      <c r="AD22" s="6" t="str">
        <f t="shared" si="18"/>
        <v/>
      </c>
      <c r="AE22" s="13"/>
      <c r="AG22" s="12" t="str">
        <f t="shared" si="19"/>
        <v/>
      </c>
      <c r="AH22" s="12" t="str">
        <f t="shared" si="20"/>
        <v/>
      </c>
      <c r="AI22" s="6" t="str">
        <f t="shared" si="21"/>
        <v/>
      </c>
      <c r="AJ22" s="13"/>
      <c r="AL22" s="12" t="str">
        <f t="shared" si="22"/>
        <v/>
      </c>
      <c r="AM22" s="12" t="str">
        <f t="shared" si="23"/>
        <v/>
      </c>
      <c r="AN22" s="6" t="str">
        <f t="shared" si="24"/>
        <v/>
      </c>
      <c r="AO22" s="30">
        <v>15.0</v>
      </c>
      <c r="AP22" s="30">
        <v>39.559685252</v>
      </c>
      <c r="AQ22" s="12">
        <f t="shared" si="25"/>
        <v>1.260677942</v>
      </c>
      <c r="AR22" s="12">
        <f t="shared" si="26"/>
        <v>7.91193705</v>
      </c>
      <c r="AS22" s="6">
        <f t="shared" si="27"/>
        <v>0.2521355884</v>
      </c>
      <c r="AT22" s="13"/>
      <c r="AV22" s="12" t="str">
        <f t="shared" si="28"/>
        <v/>
      </c>
      <c r="AW22" s="12" t="str">
        <f t="shared" si="29"/>
        <v/>
      </c>
      <c r="AX22" s="6" t="str">
        <f t="shared" si="30"/>
        <v/>
      </c>
      <c r="AY22" s="13"/>
      <c r="BA22" s="12" t="str">
        <f t="shared" si="31"/>
        <v/>
      </c>
      <c r="BB22" s="12" t="str">
        <f t="shared" si="32"/>
        <v/>
      </c>
      <c r="BC22" s="6" t="str">
        <f t="shared" si="33"/>
        <v/>
      </c>
      <c r="BD22" s="30">
        <v>29.0</v>
      </c>
      <c r="BE22" s="20">
        <v>29.55840192</v>
      </c>
      <c r="BF22" s="12">
        <f t="shared" si="34"/>
        <v>0</v>
      </c>
      <c r="BG22" s="12">
        <f t="shared" si="35"/>
        <v>5.911680384</v>
      </c>
      <c r="BH22" s="6">
        <f t="shared" si="36"/>
        <v>0</v>
      </c>
      <c r="BI22" s="20">
        <v>29.0</v>
      </c>
      <c r="BJ22" s="20">
        <v>62.26343953</v>
      </c>
      <c r="BK22" s="12">
        <f t="shared" si="37"/>
        <v>6.1312389</v>
      </c>
      <c r="BL22" s="12">
        <f t="shared" si="38"/>
        <v>24.90537581</v>
      </c>
      <c r="BM22" s="6">
        <f t="shared" si="39"/>
        <v>2.45249556</v>
      </c>
      <c r="BN22" s="13"/>
      <c r="BP22" s="12" t="str">
        <f t="shared" si="40"/>
        <v/>
      </c>
      <c r="BQ22" s="12" t="str">
        <f t="shared" si="41"/>
        <v/>
      </c>
      <c r="BR22" s="6" t="str">
        <f t="shared" si="42"/>
        <v/>
      </c>
      <c r="BS22" s="13"/>
      <c r="BU22" s="12" t="str">
        <f t="shared" si="43"/>
        <v/>
      </c>
      <c r="BV22" s="12" t="str">
        <f t="shared" si="44"/>
        <v/>
      </c>
      <c r="BW22" s="6" t="str">
        <f t="shared" si="45"/>
        <v/>
      </c>
      <c r="BX22" s="32"/>
      <c r="BY22" s="33"/>
      <c r="BZ22" s="33" t="str">
        <f t="shared" si="46"/>
        <v/>
      </c>
      <c r="CA22" s="33" t="str">
        <f t="shared" si="47"/>
        <v/>
      </c>
      <c r="CB22" s="34" t="str">
        <f t="shared" si="48"/>
        <v/>
      </c>
      <c r="CC22" s="32"/>
      <c r="CD22" s="33"/>
      <c r="CE22" s="33" t="str">
        <f t="shared" si="49"/>
        <v/>
      </c>
      <c r="CF22" s="33" t="str">
        <f t="shared" si="50"/>
        <v/>
      </c>
      <c r="CG22" s="34" t="str">
        <f t="shared" si="51"/>
        <v/>
      </c>
      <c r="CH22" s="32"/>
      <c r="CI22" s="33"/>
      <c r="CJ22" s="33" t="str">
        <f t="shared" si="52"/>
        <v/>
      </c>
      <c r="CK22" s="33" t="str">
        <f t="shared" si="53"/>
        <v/>
      </c>
      <c r="CL22" s="34" t="str">
        <f t="shared" si="54"/>
        <v/>
      </c>
      <c r="CM22" s="32"/>
      <c r="CN22" s="33"/>
      <c r="CO22" s="33" t="str">
        <f t="shared" si="55"/>
        <v/>
      </c>
      <c r="CP22" s="33" t="str">
        <f t="shared" si="56"/>
        <v/>
      </c>
      <c r="CQ22" s="34" t="str">
        <f t="shared" si="57"/>
        <v/>
      </c>
      <c r="CR22" s="32"/>
      <c r="CS22" s="33"/>
      <c r="CT22" s="33" t="str">
        <f t="shared" si="58"/>
        <v/>
      </c>
      <c r="CU22" s="33" t="str">
        <f t="shared" si="59"/>
        <v/>
      </c>
      <c r="CV22" s="34" t="str">
        <f t="shared" si="60"/>
        <v/>
      </c>
      <c r="CW22" s="32"/>
      <c r="CX22" s="33"/>
      <c r="CY22" s="33" t="str">
        <f t="shared" si="61"/>
        <v/>
      </c>
      <c r="CZ22" s="33" t="str">
        <f t="shared" si="62"/>
        <v/>
      </c>
      <c r="DA22" s="34" t="str">
        <f t="shared" si="63"/>
        <v/>
      </c>
      <c r="DB22" s="13"/>
      <c r="DD22" s="12" t="str">
        <f t="shared" si="64"/>
        <v/>
      </c>
      <c r="DE22" s="12" t="str">
        <f t="shared" si="65"/>
        <v/>
      </c>
      <c r="DF22" s="6" t="str">
        <f t="shared" si="66"/>
        <v/>
      </c>
      <c r="DG22" s="13"/>
      <c r="DI22" s="12" t="str">
        <f t="shared" si="67"/>
        <v/>
      </c>
      <c r="DJ22" s="12" t="str">
        <f t="shared" si="68"/>
        <v/>
      </c>
      <c r="DK22" s="6" t="str">
        <f t="shared" si="69"/>
        <v/>
      </c>
      <c r="DL22" s="13"/>
      <c r="DN22" s="12" t="str">
        <f t="shared" si="70"/>
        <v/>
      </c>
      <c r="DO22" s="12" t="str">
        <f t="shared" si="71"/>
        <v/>
      </c>
      <c r="DP22" s="6" t="str">
        <f t="shared" si="72"/>
        <v/>
      </c>
      <c r="DQ22" s="5">
        <v>8.0</v>
      </c>
      <c r="DR22" s="5">
        <v>219.2740926</v>
      </c>
      <c r="DS22" s="12">
        <f t="shared" si="73"/>
        <v>208.3854818</v>
      </c>
      <c r="DT22" s="12">
        <f t="shared" si="74"/>
        <v>21.92740926</v>
      </c>
      <c r="DU22" s="6">
        <f t="shared" si="75"/>
        <v>20.83854818</v>
      </c>
    </row>
    <row r="23">
      <c r="A23" s="13"/>
      <c r="C23" s="12" t="str">
        <f t="shared" si="1"/>
        <v/>
      </c>
      <c r="D23" s="12" t="str">
        <f t="shared" si="2"/>
        <v/>
      </c>
      <c r="E23" s="6" t="str">
        <f t="shared" si="3"/>
        <v/>
      </c>
      <c r="F23" s="13"/>
      <c r="H23" s="12" t="str">
        <f t="shared" si="4"/>
        <v/>
      </c>
      <c r="I23" s="12" t="str">
        <f t="shared" si="5"/>
        <v/>
      </c>
      <c r="J23" s="6" t="str">
        <f t="shared" si="6"/>
        <v/>
      </c>
      <c r="K23" s="13"/>
      <c r="M23" s="12" t="str">
        <f t="shared" si="7"/>
        <v/>
      </c>
      <c r="N23" s="12" t="str">
        <f t="shared" si="8"/>
        <v/>
      </c>
      <c r="O23" s="6" t="str">
        <f t="shared" si="9"/>
        <v/>
      </c>
      <c r="P23" s="13"/>
      <c r="R23" s="12" t="str">
        <f t="shared" si="10"/>
        <v/>
      </c>
      <c r="S23" s="12" t="str">
        <f t="shared" si="11"/>
        <v/>
      </c>
      <c r="T23" s="6" t="str">
        <f t="shared" si="12"/>
        <v/>
      </c>
      <c r="U23" s="13"/>
      <c r="W23" s="12" t="str">
        <f t="shared" si="13"/>
        <v/>
      </c>
      <c r="X23" s="12" t="str">
        <f t="shared" si="14"/>
        <v/>
      </c>
      <c r="Y23" s="6" t="str">
        <f t="shared" si="15"/>
        <v/>
      </c>
      <c r="Z23" s="13"/>
      <c r="AB23" s="12" t="str">
        <f t="shared" si="16"/>
        <v/>
      </c>
      <c r="AC23" s="12" t="str">
        <f t="shared" si="17"/>
        <v/>
      </c>
      <c r="AD23" s="6" t="str">
        <f t="shared" si="18"/>
        <v/>
      </c>
      <c r="AE23" s="13"/>
      <c r="AG23" s="12" t="str">
        <f t="shared" si="19"/>
        <v/>
      </c>
      <c r="AH23" s="12" t="str">
        <f t="shared" si="20"/>
        <v/>
      </c>
      <c r="AI23" s="6" t="str">
        <f t="shared" si="21"/>
        <v/>
      </c>
      <c r="AJ23" s="13"/>
      <c r="AL23" s="12" t="str">
        <f t="shared" si="22"/>
        <v/>
      </c>
      <c r="AM23" s="12" t="str">
        <f t="shared" si="23"/>
        <v/>
      </c>
      <c r="AN23" s="6" t="str">
        <f t="shared" si="24"/>
        <v/>
      </c>
      <c r="AO23" s="30">
        <v>16.0</v>
      </c>
      <c r="AP23" s="30">
        <v>25.24119855</v>
      </c>
      <c r="AQ23" s="12">
        <f t="shared" si="25"/>
        <v>0</v>
      </c>
      <c r="AR23" s="12">
        <f t="shared" si="26"/>
        <v>5.04823971</v>
      </c>
      <c r="AS23" s="6">
        <f t="shared" si="27"/>
        <v>0</v>
      </c>
      <c r="AT23" s="13"/>
      <c r="AV23" s="12" t="str">
        <f t="shared" si="28"/>
        <v/>
      </c>
      <c r="AW23" s="12" t="str">
        <f t="shared" si="29"/>
        <v/>
      </c>
      <c r="AX23" s="6" t="str">
        <f t="shared" si="30"/>
        <v/>
      </c>
      <c r="AY23" s="13"/>
      <c r="BA23" s="12" t="str">
        <f t="shared" si="31"/>
        <v/>
      </c>
      <c r="BB23" s="12" t="str">
        <f t="shared" si="32"/>
        <v/>
      </c>
      <c r="BC23" s="6" t="str">
        <f t="shared" si="33"/>
        <v/>
      </c>
      <c r="BD23" s="30">
        <v>31.0</v>
      </c>
      <c r="BE23" s="20">
        <v>36.15165824</v>
      </c>
      <c r="BF23" s="12">
        <f t="shared" si="34"/>
        <v>0.59902477</v>
      </c>
      <c r="BG23" s="12">
        <f t="shared" si="35"/>
        <v>7.230331648</v>
      </c>
      <c r="BH23" s="6">
        <f t="shared" si="36"/>
        <v>0.119804954</v>
      </c>
      <c r="BI23" s="20">
        <v>30.0</v>
      </c>
      <c r="BJ23" s="20">
        <v>32.61629862</v>
      </c>
      <c r="BK23" s="12">
        <f t="shared" si="37"/>
        <v>0</v>
      </c>
      <c r="BL23" s="12">
        <f t="shared" si="38"/>
        <v>13.04651945</v>
      </c>
      <c r="BM23" s="6">
        <f t="shared" si="39"/>
        <v>0</v>
      </c>
      <c r="BN23" s="13"/>
      <c r="BP23" s="12" t="str">
        <f t="shared" si="40"/>
        <v/>
      </c>
      <c r="BQ23" s="12" t="str">
        <f t="shared" si="41"/>
        <v/>
      </c>
      <c r="BR23" s="6" t="str">
        <f t="shared" si="42"/>
        <v/>
      </c>
      <c r="BS23" s="13"/>
      <c r="BU23" s="12" t="str">
        <f t="shared" si="43"/>
        <v/>
      </c>
      <c r="BV23" s="12" t="str">
        <f t="shared" si="44"/>
        <v/>
      </c>
      <c r="BW23" s="6" t="str">
        <f t="shared" si="45"/>
        <v/>
      </c>
      <c r="BX23" s="32"/>
      <c r="BY23" s="33"/>
      <c r="BZ23" s="33" t="str">
        <f t="shared" si="46"/>
        <v/>
      </c>
      <c r="CA23" s="33" t="str">
        <f t="shared" si="47"/>
        <v/>
      </c>
      <c r="CB23" s="34" t="str">
        <f t="shared" si="48"/>
        <v/>
      </c>
      <c r="CC23" s="32"/>
      <c r="CD23" s="33"/>
      <c r="CE23" s="33" t="str">
        <f t="shared" si="49"/>
        <v/>
      </c>
      <c r="CF23" s="33" t="str">
        <f t="shared" si="50"/>
        <v/>
      </c>
      <c r="CG23" s="34" t="str">
        <f t="shared" si="51"/>
        <v/>
      </c>
      <c r="CH23" s="32"/>
      <c r="CI23" s="33"/>
      <c r="CJ23" s="33" t="str">
        <f t="shared" si="52"/>
        <v/>
      </c>
      <c r="CK23" s="33" t="str">
        <f t="shared" si="53"/>
        <v/>
      </c>
      <c r="CL23" s="34" t="str">
        <f t="shared" si="54"/>
        <v/>
      </c>
      <c r="CM23" s="32"/>
      <c r="CN23" s="33"/>
      <c r="CO23" s="33" t="str">
        <f t="shared" si="55"/>
        <v/>
      </c>
      <c r="CP23" s="33" t="str">
        <f t="shared" si="56"/>
        <v/>
      </c>
      <c r="CQ23" s="34" t="str">
        <f t="shared" si="57"/>
        <v/>
      </c>
      <c r="CR23" s="32"/>
      <c r="CS23" s="33"/>
      <c r="CT23" s="33" t="str">
        <f t="shared" si="58"/>
        <v/>
      </c>
      <c r="CU23" s="33" t="str">
        <f t="shared" si="59"/>
        <v/>
      </c>
      <c r="CV23" s="34" t="str">
        <f t="shared" si="60"/>
        <v/>
      </c>
      <c r="CW23" s="32"/>
      <c r="CX23" s="33"/>
      <c r="CY23" s="33" t="str">
        <f t="shared" si="61"/>
        <v/>
      </c>
      <c r="CZ23" s="33" t="str">
        <f t="shared" si="62"/>
        <v/>
      </c>
      <c r="DA23" s="34" t="str">
        <f t="shared" si="63"/>
        <v/>
      </c>
      <c r="DB23" s="13"/>
      <c r="DD23" s="12" t="str">
        <f t="shared" si="64"/>
        <v/>
      </c>
      <c r="DE23" s="12" t="str">
        <f t="shared" si="65"/>
        <v/>
      </c>
      <c r="DF23" s="6" t="str">
        <f t="shared" si="66"/>
        <v/>
      </c>
      <c r="DG23" s="13"/>
      <c r="DI23" s="12" t="str">
        <f t="shared" si="67"/>
        <v/>
      </c>
      <c r="DJ23" s="12" t="str">
        <f t="shared" si="68"/>
        <v/>
      </c>
      <c r="DK23" s="6" t="str">
        <f t="shared" si="69"/>
        <v/>
      </c>
      <c r="DL23" s="13"/>
      <c r="DN23" s="12" t="str">
        <f t="shared" si="70"/>
        <v/>
      </c>
      <c r="DO23" s="12" t="str">
        <f t="shared" si="71"/>
        <v/>
      </c>
      <c r="DP23" s="6" t="str">
        <f t="shared" si="72"/>
        <v/>
      </c>
      <c r="DQ23" s="5">
        <v>10.0</v>
      </c>
      <c r="DR23" s="5">
        <v>152.81602</v>
      </c>
      <c r="DS23" s="12">
        <f t="shared" si="73"/>
        <v>141.9274092</v>
      </c>
      <c r="DT23" s="12">
        <f t="shared" si="74"/>
        <v>15.281602</v>
      </c>
      <c r="DU23" s="6">
        <f t="shared" si="75"/>
        <v>14.19274092</v>
      </c>
    </row>
    <row r="24">
      <c r="A24" s="13"/>
      <c r="C24" s="12" t="str">
        <f t="shared" si="1"/>
        <v/>
      </c>
      <c r="D24" s="12" t="str">
        <f t="shared" si="2"/>
        <v/>
      </c>
      <c r="E24" s="6" t="str">
        <f t="shared" si="3"/>
        <v/>
      </c>
      <c r="F24" s="13"/>
      <c r="H24" s="12" t="str">
        <f t="shared" si="4"/>
        <v/>
      </c>
      <c r="I24" s="12" t="str">
        <f t="shared" si="5"/>
        <v/>
      </c>
      <c r="J24" s="6" t="str">
        <f t="shared" si="6"/>
        <v/>
      </c>
      <c r="K24" s="13"/>
      <c r="M24" s="12" t="str">
        <f t="shared" si="7"/>
        <v/>
      </c>
      <c r="N24" s="12" t="str">
        <f t="shared" si="8"/>
        <v/>
      </c>
      <c r="O24" s="6" t="str">
        <f t="shared" si="9"/>
        <v/>
      </c>
      <c r="P24" s="13"/>
      <c r="R24" s="12" t="str">
        <f t="shared" si="10"/>
        <v/>
      </c>
      <c r="S24" s="12" t="str">
        <f t="shared" si="11"/>
        <v/>
      </c>
      <c r="T24" s="6" t="str">
        <f t="shared" si="12"/>
        <v/>
      </c>
      <c r="U24" s="13"/>
      <c r="W24" s="12" t="str">
        <f t="shared" si="13"/>
        <v/>
      </c>
      <c r="X24" s="12" t="str">
        <f t="shared" si="14"/>
        <v/>
      </c>
      <c r="Y24" s="6" t="str">
        <f t="shared" si="15"/>
        <v/>
      </c>
      <c r="Z24" s="13"/>
      <c r="AB24" s="12" t="str">
        <f t="shared" si="16"/>
        <v/>
      </c>
      <c r="AC24" s="12" t="str">
        <f t="shared" si="17"/>
        <v/>
      </c>
      <c r="AD24" s="6" t="str">
        <f t="shared" si="18"/>
        <v/>
      </c>
      <c r="AE24" s="13"/>
      <c r="AG24" s="12" t="str">
        <f t="shared" si="19"/>
        <v/>
      </c>
      <c r="AH24" s="12" t="str">
        <f t="shared" si="20"/>
        <v/>
      </c>
      <c r="AI24" s="6" t="str">
        <f t="shared" si="21"/>
        <v/>
      </c>
      <c r="AJ24" s="13"/>
      <c r="AL24" s="12" t="str">
        <f t="shared" si="22"/>
        <v/>
      </c>
      <c r="AM24" s="12" t="str">
        <f t="shared" si="23"/>
        <v/>
      </c>
      <c r="AN24" s="6" t="str">
        <f t="shared" si="24"/>
        <v/>
      </c>
      <c r="AO24" s="30">
        <v>17.0</v>
      </c>
      <c r="AP24" s="30">
        <v>38.2990073067</v>
      </c>
      <c r="AQ24" s="12">
        <f t="shared" si="25"/>
        <v>0</v>
      </c>
      <c r="AR24" s="12">
        <f t="shared" si="26"/>
        <v>7.659801461</v>
      </c>
      <c r="AS24" s="6">
        <f t="shared" si="27"/>
        <v>0</v>
      </c>
      <c r="AT24" s="13"/>
      <c r="AV24" s="12" t="str">
        <f t="shared" si="28"/>
        <v/>
      </c>
      <c r="AW24" s="12" t="str">
        <f t="shared" si="29"/>
        <v/>
      </c>
      <c r="AX24" s="6" t="str">
        <f t="shared" si="30"/>
        <v/>
      </c>
      <c r="AY24" s="13"/>
      <c r="BA24" s="12" t="str">
        <f t="shared" si="31"/>
        <v/>
      </c>
      <c r="BB24" s="12" t="str">
        <f t="shared" si="32"/>
        <v/>
      </c>
      <c r="BC24" s="6" t="str">
        <f t="shared" si="33"/>
        <v/>
      </c>
      <c r="BD24" s="30"/>
      <c r="BE24" s="30"/>
      <c r="BF24" s="12" t="str">
        <f t="shared" si="34"/>
        <v/>
      </c>
      <c r="BG24" s="12" t="str">
        <f t="shared" si="35"/>
        <v/>
      </c>
      <c r="BH24" s="6" t="str">
        <f t="shared" si="36"/>
        <v/>
      </c>
      <c r="BI24" s="20">
        <v>31.0</v>
      </c>
      <c r="BJ24" s="20">
        <v>76.63279578</v>
      </c>
      <c r="BK24" s="12">
        <f t="shared" si="37"/>
        <v>20.50059515</v>
      </c>
      <c r="BL24" s="12">
        <f t="shared" si="38"/>
        <v>30.65311831</v>
      </c>
      <c r="BM24" s="6">
        <f t="shared" si="39"/>
        <v>8.20023806</v>
      </c>
      <c r="BN24" s="13"/>
      <c r="BP24" s="12" t="str">
        <f t="shared" si="40"/>
        <v/>
      </c>
      <c r="BQ24" s="12" t="str">
        <f t="shared" si="41"/>
        <v/>
      </c>
      <c r="BR24" s="6" t="str">
        <f t="shared" si="42"/>
        <v/>
      </c>
      <c r="BS24" s="13"/>
      <c r="BU24" s="12" t="str">
        <f t="shared" si="43"/>
        <v/>
      </c>
      <c r="BV24" s="12" t="str">
        <f t="shared" si="44"/>
        <v/>
      </c>
      <c r="BW24" s="6" t="str">
        <f t="shared" si="45"/>
        <v/>
      </c>
      <c r="BX24" s="32"/>
      <c r="BY24" s="33"/>
      <c r="BZ24" s="33" t="str">
        <f t="shared" si="46"/>
        <v/>
      </c>
      <c r="CA24" s="33" t="str">
        <f t="shared" si="47"/>
        <v/>
      </c>
      <c r="CB24" s="34" t="str">
        <f t="shared" si="48"/>
        <v/>
      </c>
      <c r="CC24" s="32"/>
      <c r="CD24" s="33"/>
      <c r="CE24" s="33" t="str">
        <f t="shared" si="49"/>
        <v/>
      </c>
      <c r="CF24" s="33" t="str">
        <f t="shared" si="50"/>
        <v/>
      </c>
      <c r="CG24" s="34" t="str">
        <f t="shared" si="51"/>
        <v/>
      </c>
      <c r="CH24" s="32"/>
      <c r="CI24" s="33"/>
      <c r="CJ24" s="33" t="str">
        <f t="shared" si="52"/>
        <v/>
      </c>
      <c r="CK24" s="33" t="str">
        <f t="shared" si="53"/>
        <v/>
      </c>
      <c r="CL24" s="34" t="str">
        <f t="shared" si="54"/>
        <v/>
      </c>
      <c r="CM24" s="32"/>
      <c r="CN24" s="33"/>
      <c r="CO24" s="33" t="str">
        <f t="shared" si="55"/>
        <v/>
      </c>
      <c r="CP24" s="33" t="str">
        <f t="shared" si="56"/>
        <v/>
      </c>
      <c r="CQ24" s="34" t="str">
        <f t="shared" si="57"/>
        <v/>
      </c>
      <c r="CR24" s="32"/>
      <c r="CS24" s="33"/>
      <c r="CT24" s="33" t="str">
        <f t="shared" si="58"/>
        <v/>
      </c>
      <c r="CU24" s="33" t="str">
        <f t="shared" si="59"/>
        <v/>
      </c>
      <c r="CV24" s="34" t="str">
        <f t="shared" si="60"/>
        <v/>
      </c>
      <c r="CW24" s="32"/>
      <c r="CX24" s="33"/>
      <c r="CY24" s="33" t="str">
        <f t="shared" si="61"/>
        <v/>
      </c>
      <c r="CZ24" s="33" t="str">
        <f t="shared" si="62"/>
        <v/>
      </c>
      <c r="DA24" s="34" t="str">
        <f t="shared" si="63"/>
        <v/>
      </c>
      <c r="DB24" s="13"/>
      <c r="DD24" s="12" t="str">
        <f t="shared" si="64"/>
        <v/>
      </c>
      <c r="DE24" s="12" t="str">
        <f t="shared" si="65"/>
        <v/>
      </c>
      <c r="DF24" s="6" t="str">
        <f t="shared" si="66"/>
        <v/>
      </c>
      <c r="DG24" s="13"/>
      <c r="DI24" s="12" t="str">
        <f t="shared" si="67"/>
        <v/>
      </c>
      <c r="DJ24" s="12" t="str">
        <f t="shared" si="68"/>
        <v/>
      </c>
      <c r="DK24" s="6" t="str">
        <f t="shared" si="69"/>
        <v/>
      </c>
      <c r="DL24" s="13"/>
      <c r="DN24" s="12" t="str">
        <f t="shared" si="70"/>
        <v/>
      </c>
      <c r="DO24" s="12" t="str">
        <f t="shared" si="71"/>
        <v/>
      </c>
      <c r="DP24" s="6" t="str">
        <f t="shared" si="72"/>
        <v/>
      </c>
      <c r="DQ24" s="5">
        <v>12.0</v>
      </c>
      <c r="DR24" s="5">
        <v>107.008761</v>
      </c>
      <c r="DS24" s="12">
        <f t="shared" si="73"/>
        <v>96.12015024</v>
      </c>
      <c r="DT24" s="12">
        <f t="shared" si="74"/>
        <v>10.7008761</v>
      </c>
      <c r="DU24" s="6">
        <f t="shared" si="75"/>
        <v>9.612015024</v>
      </c>
    </row>
    <row r="25">
      <c r="A25" s="13"/>
      <c r="C25" s="12" t="str">
        <f t="shared" si="1"/>
        <v/>
      </c>
      <c r="D25" s="12" t="str">
        <f t="shared" si="2"/>
        <v/>
      </c>
      <c r="E25" s="6" t="str">
        <f t="shared" si="3"/>
        <v/>
      </c>
      <c r="F25" s="13"/>
      <c r="H25" s="12" t="str">
        <f t="shared" si="4"/>
        <v/>
      </c>
      <c r="I25" s="12" t="str">
        <f t="shared" si="5"/>
        <v/>
      </c>
      <c r="J25" s="6" t="str">
        <f t="shared" si="6"/>
        <v/>
      </c>
      <c r="K25" s="13"/>
      <c r="M25" s="12" t="str">
        <f t="shared" si="7"/>
        <v/>
      </c>
      <c r="N25" s="12" t="str">
        <f t="shared" si="8"/>
        <v/>
      </c>
      <c r="O25" s="6" t="str">
        <f t="shared" si="9"/>
        <v/>
      </c>
      <c r="P25" s="13"/>
      <c r="R25" s="12" t="str">
        <f t="shared" si="10"/>
        <v/>
      </c>
      <c r="S25" s="12" t="str">
        <f t="shared" si="11"/>
        <v/>
      </c>
      <c r="T25" s="6" t="str">
        <f t="shared" si="12"/>
        <v/>
      </c>
      <c r="U25" s="13"/>
      <c r="W25" s="12" t="str">
        <f t="shared" si="13"/>
        <v/>
      </c>
      <c r="X25" s="12" t="str">
        <f t="shared" si="14"/>
        <v/>
      </c>
      <c r="Y25" s="6" t="str">
        <f t="shared" si="15"/>
        <v/>
      </c>
      <c r="Z25" s="13"/>
      <c r="AB25" s="12" t="str">
        <f t="shared" si="16"/>
        <v/>
      </c>
      <c r="AC25" s="12" t="str">
        <f t="shared" si="17"/>
        <v/>
      </c>
      <c r="AD25" s="6" t="str">
        <f t="shared" si="18"/>
        <v/>
      </c>
      <c r="AE25" s="13"/>
      <c r="AG25" s="12" t="str">
        <f t="shared" si="19"/>
        <v/>
      </c>
      <c r="AH25" s="12" t="str">
        <f t="shared" si="20"/>
        <v/>
      </c>
      <c r="AI25" s="6" t="str">
        <f t="shared" si="21"/>
        <v/>
      </c>
      <c r="AJ25" s="13"/>
      <c r="AL25" s="12" t="str">
        <f t="shared" si="22"/>
        <v/>
      </c>
      <c r="AM25" s="12" t="str">
        <f t="shared" si="23"/>
        <v/>
      </c>
      <c r="AN25" s="6" t="str">
        <f t="shared" si="24"/>
        <v/>
      </c>
      <c r="AO25" s="30">
        <v>18.0</v>
      </c>
      <c r="AP25" s="30">
        <v>28.83601452</v>
      </c>
      <c r="AQ25" s="12">
        <f t="shared" si="25"/>
        <v>0</v>
      </c>
      <c r="AR25" s="12">
        <f t="shared" si="26"/>
        <v>5.767202904</v>
      </c>
      <c r="AS25" s="6">
        <f t="shared" si="27"/>
        <v>0</v>
      </c>
      <c r="AT25" s="13"/>
      <c r="AV25" s="12" t="str">
        <f t="shared" si="28"/>
        <v/>
      </c>
      <c r="AW25" s="12" t="str">
        <f t="shared" si="29"/>
        <v/>
      </c>
      <c r="AX25" s="6" t="str">
        <f t="shared" si="30"/>
        <v/>
      </c>
      <c r="AY25" s="13"/>
      <c r="BA25" s="12" t="str">
        <f t="shared" si="31"/>
        <v/>
      </c>
      <c r="BB25" s="12" t="str">
        <f t="shared" si="32"/>
        <v/>
      </c>
      <c r="BC25" s="6" t="str">
        <f t="shared" si="33"/>
        <v/>
      </c>
      <c r="BD25" s="30"/>
      <c r="BE25" s="30"/>
      <c r="BF25" s="12" t="str">
        <f t="shared" si="34"/>
        <v/>
      </c>
      <c r="BG25" s="12" t="str">
        <f t="shared" si="35"/>
        <v/>
      </c>
      <c r="BH25" s="6" t="str">
        <f t="shared" si="36"/>
        <v/>
      </c>
      <c r="BI25" s="30"/>
      <c r="BJ25" s="30"/>
      <c r="BK25" s="12" t="str">
        <f t="shared" si="37"/>
        <v/>
      </c>
      <c r="BL25" s="12" t="str">
        <f t="shared" si="38"/>
        <v/>
      </c>
      <c r="BM25" s="6" t="str">
        <f t="shared" si="39"/>
        <v/>
      </c>
      <c r="BN25" s="13"/>
      <c r="BP25" s="12" t="str">
        <f t="shared" si="40"/>
        <v/>
      </c>
      <c r="BQ25" s="12" t="str">
        <f t="shared" si="41"/>
        <v/>
      </c>
      <c r="BR25" s="6" t="str">
        <f t="shared" si="42"/>
        <v/>
      </c>
      <c r="BS25" s="13"/>
      <c r="BU25" s="12" t="str">
        <f t="shared" si="43"/>
        <v/>
      </c>
      <c r="BV25" s="12" t="str">
        <f t="shared" si="44"/>
        <v/>
      </c>
      <c r="BW25" s="6" t="str">
        <f t="shared" si="45"/>
        <v/>
      </c>
      <c r="BX25" s="32"/>
      <c r="BY25" s="33"/>
      <c r="BZ25" s="33" t="str">
        <f t="shared" si="46"/>
        <v/>
      </c>
      <c r="CA25" s="33" t="str">
        <f t="shared" si="47"/>
        <v/>
      </c>
      <c r="CB25" s="34" t="str">
        <f t="shared" si="48"/>
        <v/>
      </c>
      <c r="CC25" s="32"/>
      <c r="CD25" s="33"/>
      <c r="CE25" s="33" t="str">
        <f t="shared" si="49"/>
        <v/>
      </c>
      <c r="CF25" s="33" t="str">
        <f t="shared" si="50"/>
        <v/>
      </c>
      <c r="CG25" s="34" t="str">
        <f t="shared" si="51"/>
        <v/>
      </c>
      <c r="CH25" s="32"/>
      <c r="CI25" s="33"/>
      <c r="CJ25" s="33" t="str">
        <f t="shared" si="52"/>
        <v/>
      </c>
      <c r="CK25" s="33" t="str">
        <f t="shared" si="53"/>
        <v/>
      </c>
      <c r="CL25" s="34" t="str">
        <f t="shared" si="54"/>
        <v/>
      </c>
      <c r="CM25" s="32"/>
      <c r="CN25" s="33"/>
      <c r="CO25" s="33" t="str">
        <f t="shared" si="55"/>
        <v/>
      </c>
      <c r="CP25" s="33" t="str">
        <f t="shared" si="56"/>
        <v/>
      </c>
      <c r="CQ25" s="34" t="str">
        <f t="shared" si="57"/>
        <v/>
      </c>
      <c r="CR25" s="32"/>
      <c r="CS25" s="33"/>
      <c r="CT25" s="33" t="str">
        <f t="shared" si="58"/>
        <v/>
      </c>
      <c r="CU25" s="33" t="str">
        <f t="shared" si="59"/>
        <v/>
      </c>
      <c r="CV25" s="34" t="str">
        <f t="shared" si="60"/>
        <v/>
      </c>
      <c r="CW25" s="32"/>
      <c r="CX25" s="33"/>
      <c r="CY25" s="33" t="str">
        <f t="shared" si="61"/>
        <v/>
      </c>
      <c r="CZ25" s="33" t="str">
        <f t="shared" si="62"/>
        <v/>
      </c>
      <c r="DA25" s="34" t="str">
        <f t="shared" si="63"/>
        <v/>
      </c>
      <c r="DB25" s="13"/>
      <c r="DD25" s="12" t="str">
        <f t="shared" si="64"/>
        <v/>
      </c>
      <c r="DE25" s="12" t="str">
        <f t="shared" si="65"/>
        <v/>
      </c>
      <c r="DF25" s="6" t="str">
        <f t="shared" si="66"/>
        <v/>
      </c>
      <c r="DG25" s="13"/>
      <c r="DI25" s="12" t="str">
        <f t="shared" si="67"/>
        <v/>
      </c>
      <c r="DJ25" s="12" t="str">
        <f t="shared" si="68"/>
        <v/>
      </c>
      <c r="DK25" s="6" t="str">
        <f t="shared" si="69"/>
        <v/>
      </c>
      <c r="DL25" s="13"/>
      <c r="DN25" s="12" t="str">
        <f t="shared" si="70"/>
        <v/>
      </c>
      <c r="DO25" s="12" t="str">
        <f t="shared" si="71"/>
        <v/>
      </c>
      <c r="DP25" s="6" t="str">
        <f t="shared" si="72"/>
        <v/>
      </c>
      <c r="DQ25" s="5">
        <v>14.0</v>
      </c>
      <c r="DR25" s="5">
        <v>76.97121402</v>
      </c>
      <c r="DS25" s="12">
        <f t="shared" si="73"/>
        <v>66.08260326</v>
      </c>
      <c r="DT25" s="12">
        <f t="shared" si="74"/>
        <v>7.697121402</v>
      </c>
      <c r="DU25" s="6">
        <f t="shared" si="75"/>
        <v>6.608260326</v>
      </c>
    </row>
    <row r="26">
      <c r="A26" s="13"/>
      <c r="C26" s="12" t="str">
        <f t="shared" si="1"/>
        <v/>
      </c>
      <c r="D26" s="12" t="str">
        <f t="shared" si="2"/>
        <v/>
      </c>
      <c r="E26" s="6" t="str">
        <f t="shared" si="3"/>
        <v/>
      </c>
      <c r="F26" s="13"/>
      <c r="H26" s="12" t="str">
        <f t="shared" si="4"/>
        <v/>
      </c>
      <c r="I26" s="12" t="str">
        <f t="shared" si="5"/>
        <v/>
      </c>
      <c r="J26" s="6" t="str">
        <f t="shared" si="6"/>
        <v/>
      </c>
      <c r="K26" s="13"/>
      <c r="M26" s="12" t="str">
        <f t="shared" si="7"/>
        <v/>
      </c>
      <c r="N26" s="12" t="str">
        <f t="shared" si="8"/>
        <v/>
      </c>
      <c r="O26" s="6" t="str">
        <f t="shared" si="9"/>
        <v/>
      </c>
      <c r="P26" s="13"/>
      <c r="R26" s="12" t="str">
        <f t="shared" si="10"/>
        <v/>
      </c>
      <c r="S26" s="12" t="str">
        <f t="shared" si="11"/>
        <v/>
      </c>
      <c r="T26" s="6" t="str">
        <f t="shared" si="12"/>
        <v/>
      </c>
      <c r="U26" s="13"/>
      <c r="W26" s="12" t="str">
        <f t="shared" si="13"/>
        <v/>
      </c>
      <c r="X26" s="12" t="str">
        <f t="shared" si="14"/>
        <v/>
      </c>
      <c r="Y26" s="6" t="str">
        <f t="shared" si="15"/>
        <v/>
      </c>
      <c r="Z26" s="13"/>
      <c r="AB26" s="12" t="str">
        <f t="shared" si="16"/>
        <v/>
      </c>
      <c r="AC26" s="12" t="str">
        <f t="shared" si="17"/>
        <v/>
      </c>
      <c r="AD26" s="6" t="str">
        <f t="shared" si="18"/>
        <v/>
      </c>
      <c r="AE26" s="13"/>
      <c r="AG26" s="12" t="str">
        <f t="shared" si="19"/>
        <v/>
      </c>
      <c r="AH26" s="12" t="str">
        <f t="shared" si="20"/>
        <v/>
      </c>
      <c r="AI26" s="6" t="str">
        <f t="shared" si="21"/>
        <v/>
      </c>
      <c r="AJ26" s="13"/>
      <c r="AL26" s="12" t="str">
        <f t="shared" si="22"/>
        <v/>
      </c>
      <c r="AM26" s="12" t="str">
        <f t="shared" si="23"/>
        <v/>
      </c>
      <c r="AN26" s="6" t="str">
        <f t="shared" si="24"/>
        <v/>
      </c>
      <c r="AO26" s="30">
        <v>19.0</v>
      </c>
      <c r="AP26" s="30">
        <v>36.6065756767</v>
      </c>
      <c r="AQ26" s="12">
        <f t="shared" si="25"/>
        <v>0</v>
      </c>
      <c r="AR26" s="12">
        <f t="shared" si="26"/>
        <v>7.321315135</v>
      </c>
      <c r="AS26" s="6">
        <f t="shared" si="27"/>
        <v>0</v>
      </c>
      <c r="AT26" s="13"/>
      <c r="AV26" s="12" t="str">
        <f t="shared" si="28"/>
        <v/>
      </c>
      <c r="AW26" s="12" t="str">
        <f t="shared" si="29"/>
        <v/>
      </c>
      <c r="AX26" s="6" t="str">
        <f t="shared" si="30"/>
        <v/>
      </c>
      <c r="AY26" s="13"/>
      <c r="BA26" s="12" t="str">
        <f t="shared" si="31"/>
        <v/>
      </c>
      <c r="BB26" s="12" t="str">
        <f t="shared" si="32"/>
        <v/>
      </c>
      <c r="BC26" s="6" t="str">
        <f t="shared" si="33"/>
        <v/>
      </c>
      <c r="BD26" s="30"/>
      <c r="BE26" s="30"/>
      <c r="BF26" s="12" t="str">
        <f t="shared" si="34"/>
        <v/>
      </c>
      <c r="BG26" s="12" t="str">
        <f t="shared" si="35"/>
        <v/>
      </c>
      <c r="BH26" s="6" t="str">
        <f t="shared" si="36"/>
        <v/>
      </c>
      <c r="BI26" s="30"/>
      <c r="BJ26" s="30"/>
      <c r="BK26" s="12" t="str">
        <f t="shared" si="37"/>
        <v/>
      </c>
      <c r="BL26" s="12" t="str">
        <f t="shared" si="38"/>
        <v/>
      </c>
      <c r="BM26" s="6" t="str">
        <f t="shared" si="39"/>
        <v/>
      </c>
      <c r="BN26" s="13"/>
      <c r="BP26" s="12" t="str">
        <f t="shared" si="40"/>
        <v/>
      </c>
      <c r="BQ26" s="12" t="str">
        <f t="shared" si="41"/>
        <v/>
      </c>
      <c r="BR26" s="6" t="str">
        <f t="shared" si="42"/>
        <v/>
      </c>
      <c r="BS26" s="13"/>
      <c r="BU26" s="12" t="str">
        <f t="shared" si="43"/>
        <v/>
      </c>
      <c r="BV26" s="12" t="str">
        <f t="shared" si="44"/>
        <v/>
      </c>
      <c r="BW26" s="6" t="str">
        <f t="shared" si="45"/>
        <v/>
      </c>
      <c r="BX26" s="32"/>
      <c r="BY26" s="33"/>
      <c r="BZ26" s="33" t="str">
        <f t="shared" si="46"/>
        <v/>
      </c>
      <c r="CA26" s="33" t="str">
        <f t="shared" si="47"/>
        <v/>
      </c>
      <c r="CB26" s="34" t="str">
        <f t="shared" si="48"/>
        <v/>
      </c>
      <c r="CC26" s="32"/>
      <c r="CD26" s="33"/>
      <c r="CE26" s="33" t="str">
        <f t="shared" si="49"/>
        <v/>
      </c>
      <c r="CF26" s="33" t="str">
        <f t="shared" si="50"/>
        <v/>
      </c>
      <c r="CG26" s="34" t="str">
        <f t="shared" si="51"/>
        <v/>
      </c>
      <c r="CH26" s="32"/>
      <c r="CI26" s="33"/>
      <c r="CJ26" s="33" t="str">
        <f t="shared" si="52"/>
        <v/>
      </c>
      <c r="CK26" s="33" t="str">
        <f t="shared" si="53"/>
        <v/>
      </c>
      <c r="CL26" s="34" t="str">
        <f t="shared" si="54"/>
        <v/>
      </c>
      <c r="CM26" s="32"/>
      <c r="CN26" s="33"/>
      <c r="CO26" s="33" t="str">
        <f t="shared" si="55"/>
        <v/>
      </c>
      <c r="CP26" s="33" t="str">
        <f t="shared" si="56"/>
        <v/>
      </c>
      <c r="CQ26" s="34" t="str">
        <f t="shared" si="57"/>
        <v/>
      </c>
      <c r="CR26" s="32"/>
      <c r="CS26" s="33"/>
      <c r="CT26" s="33" t="str">
        <f t="shared" si="58"/>
        <v/>
      </c>
      <c r="CU26" s="33" t="str">
        <f t="shared" si="59"/>
        <v/>
      </c>
      <c r="CV26" s="34" t="str">
        <f t="shared" si="60"/>
        <v/>
      </c>
      <c r="CW26" s="32"/>
      <c r="CX26" s="33"/>
      <c r="CY26" s="33" t="str">
        <f t="shared" si="61"/>
        <v/>
      </c>
      <c r="CZ26" s="33" t="str">
        <f t="shared" si="62"/>
        <v/>
      </c>
      <c r="DA26" s="34" t="str">
        <f t="shared" si="63"/>
        <v/>
      </c>
      <c r="DB26" s="13"/>
      <c r="DD26" s="12" t="str">
        <f t="shared" si="64"/>
        <v/>
      </c>
      <c r="DE26" s="12" t="str">
        <f t="shared" si="65"/>
        <v/>
      </c>
      <c r="DF26" s="6" t="str">
        <f t="shared" si="66"/>
        <v/>
      </c>
      <c r="DG26" s="13"/>
      <c r="DI26" s="12" t="str">
        <f t="shared" si="67"/>
        <v/>
      </c>
      <c r="DJ26" s="12" t="str">
        <f t="shared" si="68"/>
        <v/>
      </c>
      <c r="DK26" s="6" t="str">
        <f t="shared" si="69"/>
        <v/>
      </c>
      <c r="DL26" s="13"/>
      <c r="DN26" s="12" t="str">
        <f t="shared" si="70"/>
        <v/>
      </c>
      <c r="DO26" s="12" t="str">
        <f t="shared" si="71"/>
        <v/>
      </c>
      <c r="DP26" s="6" t="str">
        <f t="shared" si="72"/>
        <v/>
      </c>
      <c r="DQ26" s="13"/>
      <c r="DS26" s="12" t="str">
        <f t="shared" si="73"/>
        <v/>
      </c>
      <c r="DT26" s="12" t="str">
        <f t="shared" si="74"/>
        <v/>
      </c>
      <c r="DU26" s="6" t="str">
        <f t="shared" si="75"/>
        <v/>
      </c>
    </row>
    <row r="27">
      <c r="A27" s="13"/>
      <c r="C27" s="12" t="str">
        <f t="shared" si="1"/>
        <v/>
      </c>
      <c r="D27" s="12" t="str">
        <f t="shared" si="2"/>
        <v/>
      </c>
      <c r="E27" s="6" t="str">
        <f t="shared" si="3"/>
        <v/>
      </c>
      <c r="F27" s="13"/>
      <c r="H27" s="12" t="str">
        <f t="shared" si="4"/>
        <v/>
      </c>
      <c r="I27" s="12" t="str">
        <f t="shared" si="5"/>
        <v/>
      </c>
      <c r="J27" s="6" t="str">
        <f t="shared" si="6"/>
        <v/>
      </c>
      <c r="K27" s="13"/>
      <c r="M27" s="12" t="str">
        <f t="shared" si="7"/>
        <v/>
      </c>
      <c r="N27" s="12" t="str">
        <f t="shared" si="8"/>
        <v/>
      </c>
      <c r="O27" s="6" t="str">
        <f t="shared" si="9"/>
        <v/>
      </c>
      <c r="P27" s="13"/>
      <c r="R27" s="12" t="str">
        <f t="shared" si="10"/>
        <v/>
      </c>
      <c r="S27" s="12" t="str">
        <f t="shared" si="11"/>
        <v/>
      </c>
      <c r="T27" s="6" t="str">
        <f t="shared" si="12"/>
        <v/>
      </c>
      <c r="U27" s="13"/>
      <c r="W27" s="12" t="str">
        <f t="shared" si="13"/>
        <v/>
      </c>
      <c r="X27" s="12" t="str">
        <f t="shared" si="14"/>
        <v/>
      </c>
      <c r="Y27" s="6" t="str">
        <f t="shared" si="15"/>
        <v/>
      </c>
      <c r="Z27" s="13"/>
      <c r="AB27" s="12" t="str">
        <f t="shared" si="16"/>
        <v/>
      </c>
      <c r="AC27" s="12" t="str">
        <f t="shared" si="17"/>
        <v/>
      </c>
      <c r="AD27" s="6" t="str">
        <f t="shared" si="18"/>
        <v/>
      </c>
      <c r="AE27" s="13"/>
      <c r="AG27" s="12" t="str">
        <f t="shared" si="19"/>
        <v/>
      </c>
      <c r="AH27" s="12" t="str">
        <f t="shared" si="20"/>
        <v/>
      </c>
      <c r="AI27" s="6" t="str">
        <f t="shared" si="21"/>
        <v/>
      </c>
      <c r="AJ27" s="13"/>
      <c r="AL27" s="12" t="str">
        <f t="shared" si="22"/>
        <v/>
      </c>
      <c r="AM27" s="12" t="str">
        <f t="shared" si="23"/>
        <v/>
      </c>
      <c r="AN27" s="6" t="str">
        <f t="shared" si="24"/>
        <v/>
      </c>
      <c r="AO27" s="30">
        <v>20.0</v>
      </c>
      <c r="AP27" s="30">
        <v>44.7374478225</v>
      </c>
      <c r="AQ27" s="12">
        <f t="shared" si="25"/>
        <v>6.438440513</v>
      </c>
      <c r="AR27" s="12">
        <f t="shared" si="26"/>
        <v>8.947489565</v>
      </c>
      <c r="AS27" s="6">
        <f t="shared" si="27"/>
        <v>1.287688103</v>
      </c>
      <c r="AT27" s="13"/>
      <c r="AV27" s="12" t="str">
        <f t="shared" si="28"/>
        <v/>
      </c>
      <c r="AW27" s="12" t="str">
        <f t="shared" si="29"/>
        <v/>
      </c>
      <c r="AX27" s="6" t="str">
        <f t="shared" si="30"/>
        <v/>
      </c>
      <c r="AY27" s="13"/>
      <c r="BA27" s="12" t="str">
        <f t="shared" si="31"/>
        <v/>
      </c>
      <c r="BB27" s="12" t="str">
        <f t="shared" si="32"/>
        <v/>
      </c>
      <c r="BC27" s="6" t="str">
        <f t="shared" si="33"/>
        <v/>
      </c>
      <c r="BD27" s="30"/>
      <c r="BE27" s="30"/>
      <c r="BF27" s="12" t="str">
        <f t="shared" si="34"/>
        <v/>
      </c>
      <c r="BG27" s="12" t="str">
        <f t="shared" si="35"/>
        <v/>
      </c>
      <c r="BH27" s="6" t="str">
        <f t="shared" si="36"/>
        <v/>
      </c>
      <c r="BI27" s="30"/>
      <c r="BJ27" s="30"/>
      <c r="BK27" s="12" t="str">
        <f t="shared" si="37"/>
        <v/>
      </c>
      <c r="BL27" s="12" t="str">
        <f t="shared" si="38"/>
        <v/>
      </c>
      <c r="BM27" s="6" t="str">
        <f t="shared" si="39"/>
        <v/>
      </c>
      <c r="BN27" s="13"/>
      <c r="BP27" s="12" t="str">
        <f t="shared" si="40"/>
        <v/>
      </c>
      <c r="BQ27" s="12" t="str">
        <f t="shared" si="41"/>
        <v/>
      </c>
      <c r="BR27" s="6" t="str">
        <f t="shared" si="42"/>
        <v/>
      </c>
      <c r="BS27" s="13"/>
      <c r="BU27" s="12" t="str">
        <f t="shared" si="43"/>
        <v/>
      </c>
      <c r="BV27" s="12" t="str">
        <f t="shared" si="44"/>
        <v/>
      </c>
      <c r="BW27" s="6" t="str">
        <f t="shared" si="45"/>
        <v/>
      </c>
      <c r="BX27" s="32"/>
      <c r="BY27" s="33"/>
      <c r="BZ27" s="33" t="str">
        <f t="shared" si="46"/>
        <v/>
      </c>
      <c r="CA27" s="33" t="str">
        <f t="shared" si="47"/>
        <v/>
      </c>
      <c r="CB27" s="34" t="str">
        <f t="shared" si="48"/>
        <v/>
      </c>
      <c r="CC27" s="32"/>
      <c r="CD27" s="33"/>
      <c r="CE27" s="33" t="str">
        <f t="shared" si="49"/>
        <v/>
      </c>
      <c r="CF27" s="33" t="str">
        <f t="shared" si="50"/>
        <v/>
      </c>
      <c r="CG27" s="34" t="str">
        <f t="shared" si="51"/>
        <v/>
      </c>
      <c r="CH27" s="32"/>
      <c r="CI27" s="33"/>
      <c r="CJ27" s="33" t="str">
        <f t="shared" si="52"/>
        <v/>
      </c>
      <c r="CK27" s="33" t="str">
        <f t="shared" si="53"/>
        <v/>
      </c>
      <c r="CL27" s="34" t="str">
        <f t="shared" si="54"/>
        <v/>
      </c>
      <c r="CM27" s="32"/>
      <c r="CN27" s="33"/>
      <c r="CO27" s="33" t="str">
        <f t="shared" si="55"/>
        <v/>
      </c>
      <c r="CP27" s="33" t="str">
        <f t="shared" si="56"/>
        <v/>
      </c>
      <c r="CQ27" s="34" t="str">
        <f t="shared" si="57"/>
        <v/>
      </c>
      <c r="CR27" s="32"/>
      <c r="CS27" s="33"/>
      <c r="CT27" s="33" t="str">
        <f t="shared" si="58"/>
        <v/>
      </c>
      <c r="CU27" s="33" t="str">
        <f t="shared" si="59"/>
        <v/>
      </c>
      <c r="CV27" s="34" t="str">
        <f t="shared" si="60"/>
        <v/>
      </c>
      <c r="CW27" s="32"/>
      <c r="CX27" s="33"/>
      <c r="CY27" s="33" t="str">
        <f t="shared" si="61"/>
        <v/>
      </c>
      <c r="CZ27" s="33" t="str">
        <f t="shared" si="62"/>
        <v/>
      </c>
      <c r="DA27" s="34" t="str">
        <f t="shared" si="63"/>
        <v/>
      </c>
      <c r="DB27" s="13"/>
      <c r="DD27" s="12" t="str">
        <f t="shared" si="64"/>
        <v/>
      </c>
      <c r="DE27" s="12" t="str">
        <f t="shared" si="65"/>
        <v/>
      </c>
      <c r="DF27" s="6" t="str">
        <f t="shared" si="66"/>
        <v/>
      </c>
      <c r="DG27" s="13"/>
      <c r="DI27" s="12" t="str">
        <f t="shared" si="67"/>
        <v/>
      </c>
      <c r="DJ27" s="12" t="str">
        <f t="shared" si="68"/>
        <v/>
      </c>
      <c r="DK27" s="6" t="str">
        <f t="shared" si="69"/>
        <v/>
      </c>
      <c r="DL27" s="13"/>
      <c r="DN27" s="12" t="str">
        <f t="shared" si="70"/>
        <v/>
      </c>
      <c r="DO27" s="12" t="str">
        <f t="shared" si="71"/>
        <v/>
      </c>
      <c r="DP27" s="6" t="str">
        <f t="shared" si="72"/>
        <v/>
      </c>
      <c r="DQ27" s="13"/>
      <c r="DS27" s="12" t="str">
        <f t="shared" si="73"/>
        <v/>
      </c>
      <c r="DT27" s="12" t="str">
        <f t="shared" si="74"/>
        <v/>
      </c>
      <c r="DU27" s="6" t="str">
        <f t="shared" si="75"/>
        <v/>
      </c>
    </row>
    <row r="28">
      <c r="A28" s="13"/>
      <c r="C28" s="12" t="str">
        <f t="shared" si="1"/>
        <v/>
      </c>
      <c r="D28" s="12" t="str">
        <f t="shared" si="2"/>
        <v/>
      </c>
      <c r="E28" s="6" t="str">
        <f t="shared" si="3"/>
        <v/>
      </c>
      <c r="F28" s="13"/>
      <c r="H28" s="12" t="str">
        <f t="shared" si="4"/>
        <v/>
      </c>
      <c r="I28" s="12" t="str">
        <f t="shared" si="5"/>
        <v/>
      </c>
      <c r="J28" s="6" t="str">
        <f t="shared" si="6"/>
        <v/>
      </c>
      <c r="K28" s="13"/>
      <c r="M28" s="12" t="str">
        <f t="shared" si="7"/>
        <v/>
      </c>
      <c r="N28" s="12" t="str">
        <f t="shared" si="8"/>
        <v/>
      </c>
      <c r="O28" s="6" t="str">
        <f t="shared" si="9"/>
        <v/>
      </c>
      <c r="P28" s="13"/>
      <c r="R28" s="12" t="str">
        <f t="shared" si="10"/>
        <v/>
      </c>
      <c r="S28" s="12" t="str">
        <f t="shared" si="11"/>
        <v/>
      </c>
      <c r="T28" s="6" t="str">
        <f t="shared" si="12"/>
        <v/>
      </c>
      <c r="U28" s="13"/>
      <c r="W28" s="12" t="str">
        <f t="shared" si="13"/>
        <v/>
      </c>
      <c r="X28" s="12" t="str">
        <f t="shared" si="14"/>
        <v/>
      </c>
      <c r="Y28" s="6" t="str">
        <f t="shared" si="15"/>
        <v/>
      </c>
      <c r="Z28" s="13"/>
      <c r="AB28" s="12" t="str">
        <f t="shared" si="16"/>
        <v/>
      </c>
      <c r="AC28" s="12" t="str">
        <f t="shared" si="17"/>
        <v/>
      </c>
      <c r="AD28" s="6" t="str">
        <f t="shared" si="18"/>
        <v/>
      </c>
      <c r="AE28" s="13"/>
      <c r="AG28" s="12" t="str">
        <f t="shared" si="19"/>
        <v/>
      </c>
      <c r="AH28" s="12" t="str">
        <f t="shared" si="20"/>
        <v/>
      </c>
      <c r="AI28" s="6" t="str">
        <f t="shared" si="21"/>
        <v/>
      </c>
      <c r="AJ28" s="13"/>
      <c r="AL28" s="12" t="str">
        <f t="shared" si="22"/>
        <v/>
      </c>
      <c r="AM28" s="12" t="str">
        <f t="shared" si="23"/>
        <v/>
      </c>
      <c r="AN28" s="6" t="str">
        <f t="shared" si="24"/>
        <v/>
      </c>
      <c r="AO28" s="30">
        <v>21.0</v>
      </c>
      <c r="AP28" s="30">
        <v>25.19814291</v>
      </c>
      <c r="AQ28" s="12">
        <f t="shared" si="25"/>
        <v>0</v>
      </c>
      <c r="AR28" s="12">
        <f t="shared" si="26"/>
        <v>5.039628582</v>
      </c>
      <c r="AS28" s="6">
        <f t="shared" si="27"/>
        <v>0</v>
      </c>
      <c r="AT28" s="13"/>
      <c r="AV28" s="12" t="str">
        <f t="shared" si="28"/>
        <v/>
      </c>
      <c r="AW28" s="12" t="str">
        <f t="shared" si="29"/>
        <v/>
      </c>
      <c r="AX28" s="6" t="str">
        <f t="shared" si="30"/>
        <v/>
      </c>
      <c r="AY28" s="13"/>
      <c r="BA28" s="12" t="str">
        <f t="shared" si="31"/>
        <v/>
      </c>
      <c r="BB28" s="12" t="str">
        <f t="shared" si="32"/>
        <v/>
      </c>
      <c r="BC28" s="6" t="str">
        <f t="shared" si="33"/>
        <v/>
      </c>
      <c r="BD28" s="30"/>
      <c r="BE28" s="30"/>
      <c r="BF28" s="12" t="str">
        <f t="shared" si="34"/>
        <v/>
      </c>
      <c r="BG28" s="12" t="str">
        <f t="shared" si="35"/>
        <v/>
      </c>
      <c r="BH28" s="6" t="str">
        <f t="shared" si="36"/>
        <v/>
      </c>
      <c r="BI28" s="30"/>
      <c r="BJ28" s="30"/>
      <c r="BK28" s="12" t="str">
        <f t="shared" si="37"/>
        <v/>
      </c>
      <c r="BL28" s="12" t="str">
        <f t="shared" si="38"/>
        <v/>
      </c>
      <c r="BM28" s="6" t="str">
        <f t="shared" si="39"/>
        <v/>
      </c>
      <c r="BN28" s="13"/>
      <c r="BP28" s="12" t="str">
        <f t="shared" si="40"/>
        <v/>
      </c>
      <c r="BQ28" s="12" t="str">
        <f t="shared" si="41"/>
        <v/>
      </c>
      <c r="BR28" s="6" t="str">
        <f t="shared" si="42"/>
        <v/>
      </c>
      <c r="BS28" s="13"/>
      <c r="BU28" s="12" t="str">
        <f t="shared" si="43"/>
        <v/>
      </c>
      <c r="BV28" s="12" t="str">
        <f t="shared" si="44"/>
        <v/>
      </c>
      <c r="BW28" s="6" t="str">
        <f t="shared" si="45"/>
        <v/>
      </c>
      <c r="BX28" s="32"/>
      <c r="BY28" s="33"/>
      <c r="BZ28" s="33" t="str">
        <f t="shared" si="46"/>
        <v/>
      </c>
      <c r="CA28" s="33" t="str">
        <f t="shared" si="47"/>
        <v/>
      </c>
      <c r="CB28" s="34" t="str">
        <f t="shared" si="48"/>
        <v/>
      </c>
      <c r="CC28" s="32"/>
      <c r="CD28" s="33"/>
      <c r="CE28" s="33" t="str">
        <f t="shared" si="49"/>
        <v/>
      </c>
      <c r="CF28" s="33" t="str">
        <f t="shared" si="50"/>
        <v/>
      </c>
      <c r="CG28" s="34" t="str">
        <f t="shared" si="51"/>
        <v/>
      </c>
      <c r="CH28" s="32"/>
      <c r="CI28" s="33"/>
      <c r="CJ28" s="33" t="str">
        <f t="shared" si="52"/>
        <v/>
      </c>
      <c r="CK28" s="33" t="str">
        <f t="shared" si="53"/>
        <v/>
      </c>
      <c r="CL28" s="34" t="str">
        <f t="shared" si="54"/>
        <v/>
      </c>
      <c r="CM28" s="32"/>
      <c r="CN28" s="33"/>
      <c r="CO28" s="33" t="str">
        <f t="shared" si="55"/>
        <v/>
      </c>
      <c r="CP28" s="33" t="str">
        <f t="shared" si="56"/>
        <v/>
      </c>
      <c r="CQ28" s="34" t="str">
        <f t="shared" si="57"/>
        <v/>
      </c>
      <c r="CR28" s="32"/>
      <c r="CS28" s="33"/>
      <c r="CT28" s="33" t="str">
        <f t="shared" si="58"/>
        <v/>
      </c>
      <c r="CU28" s="33" t="str">
        <f t="shared" si="59"/>
        <v/>
      </c>
      <c r="CV28" s="34" t="str">
        <f t="shared" si="60"/>
        <v/>
      </c>
      <c r="CW28" s="32"/>
      <c r="CX28" s="33"/>
      <c r="CY28" s="33" t="str">
        <f t="shared" si="61"/>
        <v/>
      </c>
      <c r="CZ28" s="33" t="str">
        <f t="shared" si="62"/>
        <v/>
      </c>
      <c r="DA28" s="34" t="str">
        <f t="shared" si="63"/>
        <v/>
      </c>
      <c r="DB28" s="13"/>
      <c r="DD28" s="12" t="str">
        <f t="shared" si="64"/>
        <v/>
      </c>
      <c r="DE28" s="12" t="str">
        <f t="shared" si="65"/>
        <v/>
      </c>
      <c r="DF28" s="6" t="str">
        <f t="shared" si="66"/>
        <v/>
      </c>
      <c r="DG28" s="13"/>
      <c r="DI28" s="12" t="str">
        <f t="shared" si="67"/>
        <v/>
      </c>
      <c r="DJ28" s="12" t="str">
        <f t="shared" si="68"/>
        <v/>
      </c>
      <c r="DK28" s="6" t="str">
        <f t="shared" si="69"/>
        <v/>
      </c>
      <c r="DL28" s="13"/>
      <c r="DN28" s="12" t="str">
        <f t="shared" si="70"/>
        <v/>
      </c>
      <c r="DO28" s="12" t="str">
        <f t="shared" si="71"/>
        <v/>
      </c>
      <c r="DP28" s="6" t="str">
        <f t="shared" si="72"/>
        <v/>
      </c>
      <c r="DQ28" s="13"/>
      <c r="DS28" s="12" t="str">
        <f t="shared" si="73"/>
        <v/>
      </c>
      <c r="DT28" s="12" t="str">
        <f t="shared" si="74"/>
        <v/>
      </c>
      <c r="DU28" s="6" t="str">
        <f t="shared" si="75"/>
        <v/>
      </c>
    </row>
    <row r="29">
      <c r="A29" s="13"/>
      <c r="C29" s="12" t="str">
        <f t="shared" si="1"/>
        <v/>
      </c>
      <c r="D29" s="12" t="str">
        <f t="shared" si="2"/>
        <v/>
      </c>
      <c r="E29" s="6" t="str">
        <f t="shared" si="3"/>
        <v/>
      </c>
      <c r="F29" s="13"/>
      <c r="H29" s="12" t="str">
        <f t="shared" si="4"/>
        <v/>
      </c>
      <c r="I29" s="12" t="str">
        <f t="shared" si="5"/>
        <v/>
      </c>
      <c r="J29" s="6" t="str">
        <f t="shared" si="6"/>
        <v/>
      </c>
      <c r="K29" s="13"/>
      <c r="M29" s="12" t="str">
        <f t="shared" si="7"/>
        <v/>
      </c>
      <c r="N29" s="12" t="str">
        <f t="shared" si="8"/>
        <v/>
      </c>
      <c r="O29" s="6" t="str">
        <f t="shared" si="9"/>
        <v/>
      </c>
      <c r="P29" s="13"/>
      <c r="R29" s="12" t="str">
        <f t="shared" si="10"/>
        <v/>
      </c>
      <c r="S29" s="12" t="str">
        <f t="shared" si="11"/>
        <v/>
      </c>
      <c r="T29" s="6" t="str">
        <f t="shared" si="12"/>
        <v/>
      </c>
      <c r="U29" s="13"/>
      <c r="W29" s="12" t="str">
        <f t="shared" si="13"/>
        <v/>
      </c>
      <c r="X29" s="12" t="str">
        <f t="shared" si="14"/>
        <v/>
      </c>
      <c r="Y29" s="6" t="str">
        <f t="shared" si="15"/>
        <v/>
      </c>
      <c r="Z29" s="13"/>
      <c r="AB29" s="12" t="str">
        <f t="shared" si="16"/>
        <v/>
      </c>
      <c r="AC29" s="12" t="str">
        <f t="shared" si="17"/>
        <v/>
      </c>
      <c r="AD29" s="6" t="str">
        <f t="shared" si="18"/>
        <v/>
      </c>
      <c r="AE29" s="13"/>
      <c r="AG29" s="12" t="str">
        <f t="shared" si="19"/>
        <v/>
      </c>
      <c r="AH29" s="12" t="str">
        <f t="shared" si="20"/>
        <v/>
      </c>
      <c r="AI29" s="6" t="str">
        <f t="shared" si="21"/>
        <v/>
      </c>
      <c r="AJ29" s="13"/>
      <c r="AL29" s="12" t="str">
        <f t="shared" si="22"/>
        <v/>
      </c>
      <c r="AM29" s="12" t="str">
        <f t="shared" si="23"/>
        <v/>
      </c>
      <c r="AN29" s="6" t="str">
        <f t="shared" si="24"/>
        <v/>
      </c>
      <c r="AO29" s="30">
        <v>22.0</v>
      </c>
      <c r="AP29" s="30">
        <v>44.3272185256</v>
      </c>
      <c r="AQ29" s="12">
        <f t="shared" si="25"/>
        <v>6.028211216</v>
      </c>
      <c r="AR29" s="12">
        <f t="shared" si="26"/>
        <v>8.865443705</v>
      </c>
      <c r="AS29" s="6">
        <f t="shared" si="27"/>
        <v>1.205642243</v>
      </c>
      <c r="AT29" s="13"/>
      <c r="AV29" s="12" t="str">
        <f t="shared" si="28"/>
        <v/>
      </c>
      <c r="AW29" s="12" t="str">
        <f t="shared" si="29"/>
        <v/>
      </c>
      <c r="AX29" s="6" t="str">
        <f t="shared" si="30"/>
        <v/>
      </c>
      <c r="AY29" s="13"/>
      <c r="BA29" s="12" t="str">
        <f t="shared" si="31"/>
        <v/>
      </c>
      <c r="BB29" s="12" t="str">
        <f t="shared" si="32"/>
        <v/>
      </c>
      <c r="BC29" s="6" t="str">
        <f t="shared" si="33"/>
        <v/>
      </c>
      <c r="BD29" s="30"/>
      <c r="BE29" s="30"/>
      <c r="BF29" s="12" t="str">
        <f t="shared" si="34"/>
        <v/>
      </c>
      <c r="BG29" s="12" t="str">
        <f t="shared" si="35"/>
        <v/>
      </c>
      <c r="BH29" s="6" t="str">
        <f t="shared" si="36"/>
        <v/>
      </c>
      <c r="BI29" s="30"/>
      <c r="BJ29" s="30"/>
      <c r="BK29" s="12" t="str">
        <f t="shared" si="37"/>
        <v/>
      </c>
      <c r="BL29" s="12" t="str">
        <f t="shared" si="38"/>
        <v/>
      </c>
      <c r="BM29" s="6" t="str">
        <f t="shared" si="39"/>
        <v/>
      </c>
      <c r="BN29" s="13"/>
      <c r="BP29" s="12" t="str">
        <f t="shared" si="40"/>
        <v/>
      </c>
      <c r="BQ29" s="12" t="str">
        <f t="shared" si="41"/>
        <v/>
      </c>
      <c r="BR29" s="6" t="str">
        <f t="shared" si="42"/>
        <v/>
      </c>
      <c r="BS29" s="13"/>
      <c r="BU29" s="12" t="str">
        <f t="shared" si="43"/>
        <v/>
      </c>
      <c r="BV29" s="12" t="str">
        <f t="shared" si="44"/>
        <v/>
      </c>
      <c r="BW29" s="6" t="str">
        <f t="shared" si="45"/>
        <v/>
      </c>
      <c r="BX29" s="32"/>
      <c r="BY29" s="33"/>
      <c r="BZ29" s="33" t="str">
        <f t="shared" si="46"/>
        <v/>
      </c>
      <c r="CA29" s="33" t="str">
        <f t="shared" si="47"/>
        <v/>
      </c>
      <c r="CB29" s="34" t="str">
        <f t="shared" si="48"/>
        <v/>
      </c>
      <c r="CC29" s="32"/>
      <c r="CD29" s="33"/>
      <c r="CE29" s="33" t="str">
        <f t="shared" si="49"/>
        <v/>
      </c>
      <c r="CF29" s="33" t="str">
        <f t="shared" si="50"/>
        <v/>
      </c>
      <c r="CG29" s="34" t="str">
        <f t="shared" si="51"/>
        <v/>
      </c>
      <c r="CH29" s="32"/>
      <c r="CI29" s="33"/>
      <c r="CJ29" s="33" t="str">
        <f t="shared" si="52"/>
        <v/>
      </c>
      <c r="CK29" s="33" t="str">
        <f t="shared" si="53"/>
        <v/>
      </c>
      <c r="CL29" s="34" t="str">
        <f t="shared" si="54"/>
        <v/>
      </c>
      <c r="CM29" s="32"/>
      <c r="CN29" s="33"/>
      <c r="CO29" s="33" t="str">
        <f t="shared" si="55"/>
        <v/>
      </c>
      <c r="CP29" s="33" t="str">
        <f t="shared" si="56"/>
        <v/>
      </c>
      <c r="CQ29" s="34" t="str">
        <f t="shared" si="57"/>
        <v/>
      </c>
      <c r="CR29" s="32"/>
      <c r="CS29" s="33"/>
      <c r="CT29" s="33" t="str">
        <f t="shared" si="58"/>
        <v/>
      </c>
      <c r="CU29" s="33" t="str">
        <f t="shared" si="59"/>
        <v/>
      </c>
      <c r="CV29" s="34" t="str">
        <f t="shared" si="60"/>
        <v/>
      </c>
      <c r="CW29" s="32"/>
      <c r="CX29" s="33"/>
      <c r="CY29" s="33" t="str">
        <f t="shared" si="61"/>
        <v/>
      </c>
      <c r="CZ29" s="33" t="str">
        <f t="shared" si="62"/>
        <v/>
      </c>
      <c r="DA29" s="34" t="str">
        <f t="shared" si="63"/>
        <v/>
      </c>
      <c r="DB29" s="13"/>
      <c r="DD29" s="12" t="str">
        <f t="shared" si="64"/>
        <v/>
      </c>
      <c r="DE29" s="12" t="str">
        <f t="shared" si="65"/>
        <v/>
      </c>
      <c r="DF29" s="6" t="str">
        <f t="shared" si="66"/>
        <v/>
      </c>
      <c r="DG29" s="13"/>
      <c r="DI29" s="12" t="str">
        <f t="shared" si="67"/>
        <v/>
      </c>
      <c r="DJ29" s="12" t="str">
        <f t="shared" si="68"/>
        <v/>
      </c>
      <c r="DK29" s="6" t="str">
        <f t="shared" si="69"/>
        <v/>
      </c>
      <c r="DL29" s="13"/>
      <c r="DN29" s="12" t="str">
        <f t="shared" si="70"/>
        <v/>
      </c>
      <c r="DO29" s="12" t="str">
        <f t="shared" si="71"/>
        <v/>
      </c>
      <c r="DP29" s="6" t="str">
        <f t="shared" si="72"/>
        <v/>
      </c>
      <c r="DQ29" s="13"/>
      <c r="DS29" s="12" t="str">
        <f t="shared" si="73"/>
        <v/>
      </c>
      <c r="DT29" s="12" t="str">
        <f t="shared" si="74"/>
        <v/>
      </c>
      <c r="DU29" s="6" t="str">
        <f t="shared" si="75"/>
        <v/>
      </c>
    </row>
    <row r="30">
      <c r="A30" s="13"/>
      <c r="C30" s="12" t="str">
        <f t="shared" si="1"/>
        <v/>
      </c>
      <c r="D30" s="12" t="str">
        <f t="shared" si="2"/>
        <v/>
      </c>
      <c r="E30" s="6" t="str">
        <f t="shared" si="3"/>
        <v/>
      </c>
      <c r="F30" s="13"/>
      <c r="H30" s="12" t="str">
        <f t="shared" si="4"/>
        <v/>
      </c>
      <c r="I30" s="12" t="str">
        <f t="shared" si="5"/>
        <v/>
      </c>
      <c r="J30" s="6" t="str">
        <f t="shared" si="6"/>
        <v/>
      </c>
      <c r="K30" s="13"/>
      <c r="M30" s="12" t="str">
        <f t="shared" si="7"/>
        <v/>
      </c>
      <c r="N30" s="12" t="str">
        <f t="shared" si="8"/>
        <v/>
      </c>
      <c r="O30" s="6" t="str">
        <f t="shared" si="9"/>
        <v/>
      </c>
      <c r="P30" s="13"/>
      <c r="R30" s="12" t="str">
        <f t="shared" si="10"/>
        <v/>
      </c>
      <c r="S30" s="12" t="str">
        <f t="shared" si="11"/>
        <v/>
      </c>
      <c r="T30" s="6" t="str">
        <f t="shared" si="12"/>
        <v/>
      </c>
      <c r="U30" s="13"/>
      <c r="W30" s="12" t="str">
        <f t="shared" si="13"/>
        <v/>
      </c>
      <c r="X30" s="12" t="str">
        <f t="shared" si="14"/>
        <v/>
      </c>
      <c r="Y30" s="6" t="str">
        <f t="shared" si="15"/>
        <v/>
      </c>
      <c r="Z30" s="13"/>
      <c r="AB30" s="12" t="str">
        <f t="shared" si="16"/>
        <v/>
      </c>
      <c r="AC30" s="12" t="str">
        <f t="shared" si="17"/>
        <v/>
      </c>
      <c r="AD30" s="6" t="str">
        <f t="shared" si="18"/>
        <v/>
      </c>
      <c r="AE30" s="13"/>
      <c r="AG30" s="12" t="str">
        <f t="shared" si="19"/>
        <v/>
      </c>
      <c r="AH30" s="12" t="str">
        <f t="shared" si="20"/>
        <v/>
      </c>
      <c r="AI30" s="6" t="str">
        <f t="shared" si="21"/>
        <v/>
      </c>
      <c r="AJ30" s="13"/>
      <c r="AL30" s="12" t="str">
        <f t="shared" si="22"/>
        <v/>
      </c>
      <c r="AM30" s="12" t="str">
        <f t="shared" si="23"/>
        <v/>
      </c>
      <c r="AN30" s="6" t="str">
        <f t="shared" si="24"/>
        <v/>
      </c>
      <c r="AO30" s="30">
        <v>23.0</v>
      </c>
      <c r="AP30" s="30">
        <v>41.52158779</v>
      </c>
      <c r="AQ30" s="12">
        <f t="shared" si="25"/>
        <v>3.22258048</v>
      </c>
      <c r="AR30" s="12">
        <f t="shared" si="26"/>
        <v>8.304317558</v>
      </c>
      <c r="AS30" s="6">
        <f t="shared" si="27"/>
        <v>0.644516096</v>
      </c>
      <c r="AT30" s="13"/>
      <c r="AV30" s="12" t="str">
        <f t="shared" si="28"/>
        <v/>
      </c>
      <c r="AW30" s="12" t="str">
        <f t="shared" si="29"/>
        <v/>
      </c>
      <c r="AX30" s="6" t="str">
        <f t="shared" si="30"/>
        <v/>
      </c>
      <c r="AY30" s="13"/>
      <c r="BA30" s="12" t="str">
        <f t="shared" si="31"/>
        <v/>
      </c>
      <c r="BB30" s="12" t="str">
        <f t="shared" si="32"/>
        <v/>
      </c>
      <c r="BC30" s="6" t="str">
        <f t="shared" si="33"/>
        <v/>
      </c>
      <c r="BD30" s="30"/>
      <c r="BE30" s="30"/>
      <c r="BF30" s="12" t="str">
        <f t="shared" si="34"/>
        <v/>
      </c>
      <c r="BG30" s="12" t="str">
        <f t="shared" si="35"/>
        <v/>
      </c>
      <c r="BH30" s="6" t="str">
        <f t="shared" si="36"/>
        <v/>
      </c>
      <c r="BI30" s="30"/>
      <c r="BJ30" s="30"/>
      <c r="BK30" s="12" t="str">
        <f t="shared" si="37"/>
        <v/>
      </c>
      <c r="BL30" s="12" t="str">
        <f t="shared" si="38"/>
        <v/>
      </c>
      <c r="BM30" s="6" t="str">
        <f t="shared" si="39"/>
        <v/>
      </c>
      <c r="BN30" s="13"/>
      <c r="BP30" s="12" t="str">
        <f t="shared" si="40"/>
        <v/>
      </c>
      <c r="BQ30" s="12" t="str">
        <f t="shared" si="41"/>
        <v/>
      </c>
      <c r="BR30" s="6" t="str">
        <f t="shared" si="42"/>
        <v/>
      </c>
      <c r="BS30" s="13"/>
      <c r="BU30" s="12" t="str">
        <f t="shared" si="43"/>
        <v/>
      </c>
      <c r="BV30" s="12" t="str">
        <f t="shared" si="44"/>
        <v/>
      </c>
      <c r="BW30" s="6" t="str">
        <f t="shared" si="45"/>
        <v/>
      </c>
      <c r="BX30" s="32"/>
      <c r="BY30" s="33"/>
      <c r="BZ30" s="33" t="str">
        <f t="shared" si="46"/>
        <v/>
      </c>
      <c r="CA30" s="33" t="str">
        <f t="shared" si="47"/>
        <v/>
      </c>
      <c r="CB30" s="34" t="str">
        <f t="shared" si="48"/>
        <v/>
      </c>
      <c r="CC30" s="32"/>
      <c r="CD30" s="33"/>
      <c r="CE30" s="33" t="str">
        <f t="shared" si="49"/>
        <v/>
      </c>
      <c r="CF30" s="33" t="str">
        <f t="shared" si="50"/>
        <v/>
      </c>
      <c r="CG30" s="34" t="str">
        <f t="shared" si="51"/>
        <v/>
      </c>
      <c r="CH30" s="32"/>
      <c r="CI30" s="33"/>
      <c r="CJ30" s="33" t="str">
        <f t="shared" si="52"/>
        <v/>
      </c>
      <c r="CK30" s="33" t="str">
        <f t="shared" si="53"/>
        <v/>
      </c>
      <c r="CL30" s="34" t="str">
        <f t="shared" si="54"/>
        <v/>
      </c>
      <c r="CM30" s="32"/>
      <c r="CN30" s="33"/>
      <c r="CO30" s="33" t="str">
        <f t="shared" si="55"/>
        <v/>
      </c>
      <c r="CP30" s="33" t="str">
        <f t="shared" si="56"/>
        <v/>
      </c>
      <c r="CQ30" s="34" t="str">
        <f t="shared" si="57"/>
        <v/>
      </c>
      <c r="CR30" s="32"/>
      <c r="CS30" s="33"/>
      <c r="CT30" s="33" t="str">
        <f t="shared" si="58"/>
        <v/>
      </c>
      <c r="CU30" s="33" t="str">
        <f t="shared" si="59"/>
        <v/>
      </c>
      <c r="CV30" s="34" t="str">
        <f t="shared" si="60"/>
        <v/>
      </c>
      <c r="CW30" s="32"/>
      <c r="CX30" s="33"/>
      <c r="CY30" s="33" t="str">
        <f t="shared" si="61"/>
        <v/>
      </c>
      <c r="CZ30" s="33" t="str">
        <f t="shared" si="62"/>
        <v/>
      </c>
      <c r="DA30" s="34" t="str">
        <f t="shared" si="63"/>
        <v/>
      </c>
      <c r="DB30" s="13"/>
      <c r="DD30" s="12" t="str">
        <f t="shared" si="64"/>
        <v/>
      </c>
      <c r="DE30" s="12" t="str">
        <f t="shared" si="65"/>
        <v/>
      </c>
      <c r="DF30" s="6" t="str">
        <f t="shared" si="66"/>
        <v/>
      </c>
      <c r="DG30" s="13"/>
      <c r="DI30" s="12" t="str">
        <f t="shared" si="67"/>
        <v/>
      </c>
      <c r="DJ30" s="12" t="str">
        <f t="shared" si="68"/>
        <v/>
      </c>
      <c r="DK30" s="6" t="str">
        <f t="shared" si="69"/>
        <v/>
      </c>
      <c r="DL30" s="13"/>
      <c r="DN30" s="12" t="str">
        <f t="shared" si="70"/>
        <v/>
      </c>
      <c r="DO30" s="12" t="str">
        <f t="shared" si="71"/>
        <v/>
      </c>
      <c r="DP30" s="6" t="str">
        <f t="shared" si="72"/>
        <v/>
      </c>
      <c r="DQ30" s="13"/>
      <c r="DS30" s="12" t="str">
        <f t="shared" si="73"/>
        <v/>
      </c>
      <c r="DT30" s="12" t="str">
        <f t="shared" si="74"/>
        <v/>
      </c>
      <c r="DU30" s="6" t="str">
        <f t="shared" si="75"/>
        <v/>
      </c>
    </row>
    <row r="31">
      <c r="A31" s="13"/>
      <c r="C31" s="12" t="str">
        <f t="shared" si="1"/>
        <v/>
      </c>
      <c r="D31" s="12" t="str">
        <f t="shared" si="2"/>
        <v/>
      </c>
      <c r="E31" s="6" t="str">
        <f t="shared" si="3"/>
        <v/>
      </c>
      <c r="F31" s="13"/>
      <c r="H31" s="12" t="str">
        <f t="shared" si="4"/>
        <v/>
      </c>
      <c r="I31" s="12" t="str">
        <f t="shared" si="5"/>
        <v/>
      </c>
      <c r="J31" s="6" t="str">
        <f t="shared" si="6"/>
        <v/>
      </c>
      <c r="K31" s="13"/>
      <c r="M31" s="12" t="str">
        <f t="shared" si="7"/>
        <v/>
      </c>
      <c r="N31" s="12" t="str">
        <f t="shared" si="8"/>
        <v/>
      </c>
      <c r="O31" s="6" t="str">
        <f t="shared" si="9"/>
        <v/>
      </c>
      <c r="P31" s="13"/>
      <c r="R31" s="12" t="str">
        <f t="shared" si="10"/>
        <v/>
      </c>
      <c r="S31" s="12" t="str">
        <f t="shared" si="11"/>
        <v/>
      </c>
      <c r="T31" s="6" t="str">
        <f t="shared" si="12"/>
        <v/>
      </c>
      <c r="U31" s="13"/>
      <c r="W31" s="12" t="str">
        <f t="shared" si="13"/>
        <v/>
      </c>
      <c r="X31" s="12" t="str">
        <f t="shared" si="14"/>
        <v/>
      </c>
      <c r="Y31" s="6" t="str">
        <f t="shared" si="15"/>
        <v/>
      </c>
      <c r="Z31" s="13"/>
      <c r="AB31" s="12" t="str">
        <f t="shared" si="16"/>
        <v/>
      </c>
      <c r="AC31" s="12" t="str">
        <f t="shared" si="17"/>
        <v/>
      </c>
      <c r="AD31" s="6" t="str">
        <f t="shared" si="18"/>
        <v/>
      </c>
      <c r="AE31" s="13"/>
      <c r="AG31" s="12" t="str">
        <f t="shared" si="19"/>
        <v/>
      </c>
      <c r="AH31" s="12" t="str">
        <f t="shared" si="20"/>
        <v/>
      </c>
      <c r="AI31" s="6" t="str">
        <f t="shared" si="21"/>
        <v/>
      </c>
      <c r="AJ31" s="13"/>
      <c r="AL31" s="12" t="str">
        <f t="shared" si="22"/>
        <v/>
      </c>
      <c r="AM31" s="12" t="str">
        <f t="shared" si="23"/>
        <v/>
      </c>
      <c r="AN31" s="6" t="str">
        <f t="shared" si="24"/>
        <v/>
      </c>
      <c r="AO31" s="30">
        <v>24.0</v>
      </c>
      <c r="AP31" s="30">
        <v>52.62126584</v>
      </c>
      <c r="AQ31" s="12">
        <f t="shared" si="25"/>
        <v>14.32225853</v>
      </c>
      <c r="AR31" s="12">
        <f t="shared" si="26"/>
        <v>10.52425317</v>
      </c>
      <c r="AS31" s="6">
        <f t="shared" si="27"/>
        <v>2.864451706</v>
      </c>
      <c r="AT31" s="13"/>
      <c r="AV31" s="12" t="str">
        <f t="shared" si="28"/>
        <v/>
      </c>
      <c r="AW31" s="12" t="str">
        <f t="shared" si="29"/>
        <v/>
      </c>
      <c r="AX31" s="6" t="str">
        <f t="shared" si="30"/>
        <v/>
      </c>
      <c r="AY31" s="13"/>
      <c r="BA31" s="12" t="str">
        <f t="shared" si="31"/>
        <v/>
      </c>
      <c r="BB31" s="12" t="str">
        <f t="shared" si="32"/>
        <v/>
      </c>
      <c r="BC31" s="6" t="str">
        <f t="shared" si="33"/>
        <v/>
      </c>
      <c r="BD31" s="30"/>
      <c r="BE31" s="30"/>
      <c r="BF31" s="12" t="str">
        <f t="shared" si="34"/>
        <v/>
      </c>
      <c r="BG31" s="12" t="str">
        <f t="shared" si="35"/>
        <v/>
      </c>
      <c r="BH31" s="6" t="str">
        <f t="shared" si="36"/>
        <v/>
      </c>
      <c r="BI31" s="30"/>
      <c r="BJ31" s="30"/>
      <c r="BK31" s="12" t="str">
        <f t="shared" si="37"/>
        <v/>
      </c>
      <c r="BL31" s="12" t="str">
        <f t="shared" si="38"/>
        <v/>
      </c>
      <c r="BM31" s="6" t="str">
        <f t="shared" si="39"/>
        <v/>
      </c>
      <c r="BN31" s="13"/>
      <c r="BP31" s="12" t="str">
        <f t="shared" si="40"/>
        <v/>
      </c>
      <c r="BQ31" s="12" t="str">
        <f t="shared" si="41"/>
        <v/>
      </c>
      <c r="BR31" s="6" t="str">
        <f t="shared" si="42"/>
        <v/>
      </c>
      <c r="BS31" s="13"/>
      <c r="BU31" s="12" t="str">
        <f t="shared" si="43"/>
        <v/>
      </c>
      <c r="BV31" s="12" t="str">
        <f t="shared" si="44"/>
        <v/>
      </c>
      <c r="BW31" s="6" t="str">
        <f t="shared" si="45"/>
        <v/>
      </c>
      <c r="BX31" s="32"/>
      <c r="BY31" s="33"/>
      <c r="BZ31" s="33" t="str">
        <f t="shared" si="46"/>
        <v/>
      </c>
      <c r="CA31" s="33" t="str">
        <f t="shared" si="47"/>
        <v/>
      </c>
      <c r="CB31" s="34" t="str">
        <f t="shared" si="48"/>
        <v/>
      </c>
      <c r="CC31" s="32"/>
      <c r="CD31" s="33"/>
      <c r="CE31" s="33" t="str">
        <f t="shared" si="49"/>
        <v/>
      </c>
      <c r="CF31" s="33" t="str">
        <f t="shared" si="50"/>
        <v/>
      </c>
      <c r="CG31" s="34" t="str">
        <f t="shared" si="51"/>
        <v/>
      </c>
      <c r="CH31" s="32"/>
      <c r="CI31" s="33"/>
      <c r="CJ31" s="33" t="str">
        <f t="shared" si="52"/>
        <v/>
      </c>
      <c r="CK31" s="33" t="str">
        <f t="shared" si="53"/>
        <v/>
      </c>
      <c r="CL31" s="34" t="str">
        <f t="shared" si="54"/>
        <v/>
      </c>
      <c r="CM31" s="32"/>
      <c r="CN31" s="33"/>
      <c r="CO31" s="33" t="str">
        <f t="shared" si="55"/>
        <v/>
      </c>
      <c r="CP31" s="33" t="str">
        <f t="shared" si="56"/>
        <v/>
      </c>
      <c r="CQ31" s="34" t="str">
        <f t="shared" si="57"/>
        <v/>
      </c>
      <c r="CR31" s="32"/>
      <c r="CS31" s="33"/>
      <c r="CT31" s="33" t="str">
        <f t="shared" si="58"/>
        <v/>
      </c>
      <c r="CU31" s="33" t="str">
        <f t="shared" si="59"/>
        <v/>
      </c>
      <c r="CV31" s="34" t="str">
        <f t="shared" si="60"/>
        <v/>
      </c>
      <c r="CW31" s="32"/>
      <c r="CX31" s="33"/>
      <c r="CY31" s="33" t="str">
        <f t="shared" si="61"/>
        <v/>
      </c>
      <c r="CZ31" s="33" t="str">
        <f t="shared" si="62"/>
        <v/>
      </c>
      <c r="DA31" s="34" t="str">
        <f t="shared" si="63"/>
        <v/>
      </c>
      <c r="DB31" s="13"/>
      <c r="DD31" s="12" t="str">
        <f t="shared" si="64"/>
        <v/>
      </c>
      <c r="DE31" s="12" t="str">
        <f t="shared" si="65"/>
        <v/>
      </c>
      <c r="DF31" s="6" t="str">
        <f t="shared" si="66"/>
        <v/>
      </c>
      <c r="DG31" s="13"/>
      <c r="DI31" s="12" t="str">
        <f t="shared" si="67"/>
        <v/>
      </c>
      <c r="DJ31" s="12" t="str">
        <f t="shared" si="68"/>
        <v/>
      </c>
      <c r="DK31" s="6" t="str">
        <f t="shared" si="69"/>
        <v/>
      </c>
      <c r="DL31" s="13"/>
      <c r="DN31" s="12" t="str">
        <f t="shared" si="70"/>
        <v/>
      </c>
      <c r="DO31" s="12" t="str">
        <f t="shared" si="71"/>
        <v/>
      </c>
      <c r="DP31" s="6" t="str">
        <f t="shared" si="72"/>
        <v/>
      </c>
      <c r="DQ31" s="13"/>
      <c r="DS31" s="12" t="str">
        <f t="shared" si="73"/>
        <v/>
      </c>
      <c r="DT31" s="12" t="str">
        <f t="shared" si="74"/>
        <v/>
      </c>
      <c r="DU31" s="6" t="str">
        <f t="shared" si="75"/>
        <v/>
      </c>
    </row>
    <row r="32">
      <c r="A32" s="13"/>
      <c r="C32" s="12" t="str">
        <f t="shared" si="1"/>
        <v/>
      </c>
      <c r="D32" s="12" t="str">
        <f t="shared" si="2"/>
        <v/>
      </c>
      <c r="E32" s="6" t="str">
        <f t="shared" si="3"/>
        <v/>
      </c>
      <c r="F32" s="13"/>
      <c r="H32" s="12" t="str">
        <f t="shared" si="4"/>
        <v/>
      </c>
      <c r="I32" s="12" t="str">
        <f t="shared" si="5"/>
        <v/>
      </c>
      <c r="J32" s="6" t="str">
        <f t="shared" si="6"/>
        <v/>
      </c>
      <c r="K32" s="13"/>
      <c r="M32" s="12" t="str">
        <f t="shared" si="7"/>
        <v/>
      </c>
      <c r="N32" s="12" t="str">
        <f t="shared" si="8"/>
        <v/>
      </c>
      <c r="O32" s="6" t="str">
        <f t="shared" si="9"/>
        <v/>
      </c>
      <c r="P32" s="13"/>
      <c r="R32" s="12" t="str">
        <f t="shared" si="10"/>
        <v/>
      </c>
      <c r="S32" s="12" t="str">
        <f t="shared" si="11"/>
        <v/>
      </c>
      <c r="T32" s="6" t="str">
        <f t="shared" si="12"/>
        <v/>
      </c>
      <c r="U32" s="13"/>
      <c r="W32" s="12" t="str">
        <f t="shared" si="13"/>
        <v/>
      </c>
      <c r="X32" s="12" t="str">
        <f t="shared" si="14"/>
        <v/>
      </c>
      <c r="Y32" s="6" t="str">
        <f t="shared" si="15"/>
        <v/>
      </c>
      <c r="Z32" s="13"/>
      <c r="AB32" s="12" t="str">
        <f t="shared" si="16"/>
        <v/>
      </c>
      <c r="AC32" s="12" t="str">
        <f t="shared" si="17"/>
        <v/>
      </c>
      <c r="AD32" s="6" t="str">
        <f t="shared" si="18"/>
        <v/>
      </c>
      <c r="AE32" s="13"/>
      <c r="AG32" s="12" t="str">
        <f t="shared" si="19"/>
        <v/>
      </c>
      <c r="AH32" s="12" t="str">
        <f t="shared" si="20"/>
        <v/>
      </c>
      <c r="AI32" s="6" t="str">
        <f t="shared" si="21"/>
        <v/>
      </c>
      <c r="AJ32" s="13"/>
      <c r="AL32" s="12" t="str">
        <f t="shared" si="22"/>
        <v/>
      </c>
      <c r="AM32" s="12" t="str">
        <f t="shared" si="23"/>
        <v/>
      </c>
      <c r="AN32" s="6" t="str">
        <f t="shared" si="24"/>
        <v/>
      </c>
      <c r="AO32" s="30">
        <v>25.0</v>
      </c>
      <c r="AP32" s="30">
        <v>85.01160838</v>
      </c>
      <c r="AQ32" s="12">
        <f t="shared" si="25"/>
        <v>46.71260107</v>
      </c>
      <c r="AR32" s="12">
        <f t="shared" si="26"/>
        <v>17.00232168</v>
      </c>
      <c r="AS32" s="6">
        <f t="shared" si="27"/>
        <v>9.342520214</v>
      </c>
      <c r="AT32" s="13"/>
      <c r="AV32" s="12" t="str">
        <f t="shared" si="28"/>
        <v/>
      </c>
      <c r="AW32" s="12" t="str">
        <f t="shared" si="29"/>
        <v/>
      </c>
      <c r="AX32" s="6" t="str">
        <f t="shared" si="30"/>
        <v/>
      </c>
      <c r="AY32" s="13"/>
      <c r="BA32" s="12" t="str">
        <f t="shared" si="31"/>
        <v/>
      </c>
      <c r="BB32" s="12" t="str">
        <f t="shared" si="32"/>
        <v/>
      </c>
      <c r="BC32" s="6" t="str">
        <f t="shared" si="33"/>
        <v/>
      </c>
      <c r="BD32" s="30"/>
      <c r="BE32" s="30"/>
      <c r="BF32" s="12" t="str">
        <f t="shared" si="34"/>
        <v/>
      </c>
      <c r="BG32" s="12" t="str">
        <f t="shared" si="35"/>
        <v/>
      </c>
      <c r="BH32" s="6" t="str">
        <f t="shared" si="36"/>
        <v/>
      </c>
      <c r="BI32" s="30"/>
      <c r="BJ32" s="30"/>
      <c r="BK32" s="12" t="str">
        <f t="shared" si="37"/>
        <v/>
      </c>
      <c r="BL32" s="12" t="str">
        <f t="shared" si="38"/>
        <v/>
      </c>
      <c r="BM32" s="6" t="str">
        <f t="shared" si="39"/>
        <v/>
      </c>
      <c r="BN32" s="13"/>
      <c r="BP32" s="12" t="str">
        <f t="shared" si="40"/>
        <v/>
      </c>
      <c r="BQ32" s="12" t="str">
        <f t="shared" si="41"/>
        <v/>
      </c>
      <c r="BR32" s="6" t="str">
        <f t="shared" si="42"/>
        <v/>
      </c>
      <c r="BS32" s="13"/>
      <c r="BU32" s="12" t="str">
        <f t="shared" si="43"/>
        <v/>
      </c>
      <c r="BV32" s="12" t="str">
        <f t="shared" si="44"/>
        <v/>
      </c>
      <c r="BW32" s="6" t="str">
        <f t="shared" si="45"/>
        <v/>
      </c>
      <c r="BX32" s="32"/>
      <c r="BY32" s="33"/>
      <c r="BZ32" s="33" t="str">
        <f t="shared" si="46"/>
        <v/>
      </c>
      <c r="CA32" s="33" t="str">
        <f t="shared" si="47"/>
        <v/>
      </c>
      <c r="CB32" s="34" t="str">
        <f t="shared" si="48"/>
        <v/>
      </c>
      <c r="CC32" s="32"/>
      <c r="CD32" s="33"/>
      <c r="CE32" s="33" t="str">
        <f t="shared" si="49"/>
        <v/>
      </c>
      <c r="CF32" s="33" t="str">
        <f t="shared" si="50"/>
        <v/>
      </c>
      <c r="CG32" s="34" t="str">
        <f t="shared" si="51"/>
        <v/>
      </c>
      <c r="CH32" s="32"/>
      <c r="CI32" s="33"/>
      <c r="CJ32" s="33" t="str">
        <f t="shared" si="52"/>
        <v/>
      </c>
      <c r="CK32" s="33" t="str">
        <f t="shared" si="53"/>
        <v/>
      </c>
      <c r="CL32" s="34" t="str">
        <f t="shared" si="54"/>
        <v/>
      </c>
      <c r="CM32" s="32"/>
      <c r="CN32" s="33"/>
      <c r="CO32" s="33" t="str">
        <f t="shared" si="55"/>
        <v/>
      </c>
      <c r="CP32" s="33" t="str">
        <f t="shared" si="56"/>
        <v/>
      </c>
      <c r="CQ32" s="34" t="str">
        <f t="shared" si="57"/>
        <v/>
      </c>
      <c r="CR32" s="32"/>
      <c r="CS32" s="33"/>
      <c r="CT32" s="33" t="str">
        <f t="shared" si="58"/>
        <v/>
      </c>
      <c r="CU32" s="33" t="str">
        <f t="shared" si="59"/>
        <v/>
      </c>
      <c r="CV32" s="34" t="str">
        <f t="shared" si="60"/>
        <v/>
      </c>
      <c r="CW32" s="32"/>
      <c r="CX32" s="33"/>
      <c r="CY32" s="33" t="str">
        <f t="shared" si="61"/>
        <v/>
      </c>
      <c r="CZ32" s="33" t="str">
        <f t="shared" si="62"/>
        <v/>
      </c>
      <c r="DA32" s="34" t="str">
        <f t="shared" si="63"/>
        <v/>
      </c>
      <c r="DB32" s="13"/>
      <c r="DD32" s="12" t="str">
        <f t="shared" si="64"/>
        <v/>
      </c>
      <c r="DE32" s="12" t="str">
        <f t="shared" si="65"/>
        <v/>
      </c>
      <c r="DF32" s="6" t="str">
        <f t="shared" si="66"/>
        <v/>
      </c>
      <c r="DG32" s="13"/>
      <c r="DI32" s="12" t="str">
        <f t="shared" si="67"/>
        <v/>
      </c>
      <c r="DJ32" s="12" t="str">
        <f t="shared" si="68"/>
        <v/>
      </c>
      <c r="DK32" s="6" t="str">
        <f t="shared" si="69"/>
        <v/>
      </c>
      <c r="DL32" s="13"/>
      <c r="DN32" s="12" t="str">
        <f t="shared" si="70"/>
        <v/>
      </c>
      <c r="DO32" s="12" t="str">
        <f t="shared" si="71"/>
        <v/>
      </c>
      <c r="DP32" s="6" t="str">
        <f t="shared" si="72"/>
        <v/>
      </c>
      <c r="DQ32" s="13"/>
      <c r="DS32" s="12" t="str">
        <f t="shared" si="73"/>
        <v/>
      </c>
      <c r="DT32" s="12" t="str">
        <f t="shared" si="74"/>
        <v/>
      </c>
      <c r="DU32" s="6" t="str">
        <f t="shared" si="75"/>
        <v/>
      </c>
    </row>
    <row r="33">
      <c r="A33" s="13"/>
      <c r="C33" s="12" t="str">
        <f t="shared" si="1"/>
        <v/>
      </c>
      <c r="D33" s="12" t="str">
        <f t="shared" si="2"/>
        <v/>
      </c>
      <c r="E33" s="6" t="str">
        <f t="shared" si="3"/>
        <v/>
      </c>
      <c r="F33" s="13"/>
      <c r="H33" s="12" t="str">
        <f t="shared" si="4"/>
        <v/>
      </c>
      <c r="I33" s="12" t="str">
        <f t="shared" si="5"/>
        <v/>
      </c>
      <c r="J33" s="6" t="str">
        <f t="shared" si="6"/>
        <v/>
      </c>
      <c r="K33" s="13"/>
      <c r="M33" s="12" t="str">
        <f t="shared" si="7"/>
        <v/>
      </c>
      <c r="N33" s="12" t="str">
        <f t="shared" si="8"/>
        <v/>
      </c>
      <c r="O33" s="6" t="str">
        <f t="shared" si="9"/>
        <v/>
      </c>
      <c r="P33" s="13"/>
      <c r="R33" s="12" t="str">
        <f t="shared" si="10"/>
        <v/>
      </c>
      <c r="S33" s="12" t="str">
        <f t="shared" si="11"/>
        <v/>
      </c>
      <c r="T33" s="6" t="str">
        <f t="shared" si="12"/>
        <v/>
      </c>
      <c r="U33" s="13"/>
      <c r="W33" s="12" t="str">
        <f t="shared" si="13"/>
        <v/>
      </c>
      <c r="X33" s="12" t="str">
        <f t="shared" si="14"/>
        <v/>
      </c>
      <c r="Y33" s="6" t="str">
        <f t="shared" si="15"/>
        <v/>
      </c>
      <c r="Z33" s="13"/>
      <c r="AB33" s="12" t="str">
        <f t="shared" si="16"/>
        <v/>
      </c>
      <c r="AC33" s="12" t="str">
        <f t="shared" si="17"/>
        <v/>
      </c>
      <c r="AD33" s="6" t="str">
        <f t="shared" si="18"/>
        <v/>
      </c>
      <c r="AE33" s="13"/>
      <c r="AG33" s="12" t="str">
        <f t="shared" si="19"/>
        <v/>
      </c>
      <c r="AH33" s="12" t="str">
        <f t="shared" si="20"/>
        <v/>
      </c>
      <c r="AI33" s="6" t="str">
        <f t="shared" si="21"/>
        <v/>
      </c>
      <c r="AJ33" s="13"/>
      <c r="AL33" s="12" t="str">
        <f t="shared" si="22"/>
        <v/>
      </c>
      <c r="AM33" s="12" t="str">
        <f t="shared" si="23"/>
        <v/>
      </c>
      <c r="AN33" s="6" t="str">
        <f t="shared" si="24"/>
        <v/>
      </c>
      <c r="AO33" s="30">
        <v>26.0</v>
      </c>
      <c r="AP33" s="30">
        <v>49.35734524</v>
      </c>
      <c r="AQ33" s="12">
        <f t="shared" si="25"/>
        <v>11.05833793</v>
      </c>
      <c r="AR33" s="12">
        <f t="shared" si="26"/>
        <v>9.871469048</v>
      </c>
      <c r="AS33" s="6">
        <f t="shared" si="27"/>
        <v>2.211667586</v>
      </c>
      <c r="AT33" s="13"/>
      <c r="AV33" s="12" t="str">
        <f t="shared" si="28"/>
        <v/>
      </c>
      <c r="AW33" s="12" t="str">
        <f t="shared" si="29"/>
        <v/>
      </c>
      <c r="AX33" s="6" t="str">
        <f t="shared" si="30"/>
        <v/>
      </c>
      <c r="AY33" s="13"/>
      <c r="BA33" s="12" t="str">
        <f t="shared" si="31"/>
        <v/>
      </c>
      <c r="BB33" s="12" t="str">
        <f t="shared" si="32"/>
        <v/>
      </c>
      <c r="BC33" s="6" t="str">
        <f t="shared" si="33"/>
        <v/>
      </c>
      <c r="BD33" s="30"/>
      <c r="BE33" s="30"/>
      <c r="BF33" s="12" t="str">
        <f t="shared" si="34"/>
        <v/>
      </c>
      <c r="BG33" s="12" t="str">
        <f t="shared" si="35"/>
        <v/>
      </c>
      <c r="BH33" s="6" t="str">
        <f t="shared" si="36"/>
        <v/>
      </c>
      <c r="BI33" s="30"/>
      <c r="BJ33" s="30"/>
      <c r="BK33" s="12" t="str">
        <f t="shared" si="37"/>
        <v/>
      </c>
      <c r="BL33" s="12" t="str">
        <f t="shared" si="38"/>
        <v/>
      </c>
      <c r="BM33" s="6" t="str">
        <f t="shared" si="39"/>
        <v/>
      </c>
      <c r="BN33" s="13"/>
      <c r="BP33" s="12" t="str">
        <f t="shared" si="40"/>
        <v/>
      </c>
      <c r="BQ33" s="12" t="str">
        <f t="shared" si="41"/>
        <v/>
      </c>
      <c r="BR33" s="6" t="str">
        <f t="shared" si="42"/>
        <v/>
      </c>
      <c r="BS33" s="13"/>
      <c r="BU33" s="12" t="str">
        <f t="shared" si="43"/>
        <v/>
      </c>
      <c r="BV33" s="12" t="str">
        <f t="shared" si="44"/>
        <v/>
      </c>
      <c r="BW33" s="6" t="str">
        <f t="shared" si="45"/>
        <v/>
      </c>
      <c r="BX33" s="32"/>
      <c r="BY33" s="33"/>
      <c r="BZ33" s="33" t="str">
        <f t="shared" si="46"/>
        <v/>
      </c>
      <c r="CA33" s="33" t="str">
        <f t="shared" si="47"/>
        <v/>
      </c>
      <c r="CB33" s="34" t="str">
        <f t="shared" si="48"/>
        <v/>
      </c>
      <c r="CC33" s="32"/>
      <c r="CD33" s="33"/>
      <c r="CE33" s="33" t="str">
        <f t="shared" si="49"/>
        <v/>
      </c>
      <c r="CF33" s="33" t="str">
        <f t="shared" si="50"/>
        <v/>
      </c>
      <c r="CG33" s="34" t="str">
        <f t="shared" si="51"/>
        <v/>
      </c>
      <c r="CH33" s="32"/>
      <c r="CI33" s="33"/>
      <c r="CJ33" s="33" t="str">
        <f t="shared" si="52"/>
        <v/>
      </c>
      <c r="CK33" s="33" t="str">
        <f t="shared" si="53"/>
        <v/>
      </c>
      <c r="CL33" s="34" t="str">
        <f t="shared" si="54"/>
        <v/>
      </c>
      <c r="CM33" s="32"/>
      <c r="CN33" s="33"/>
      <c r="CO33" s="33" t="str">
        <f t="shared" si="55"/>
        <v/>
      </c>
      <c r="CP33" s="33" t="str">
        <f t="shared" si="56"/>
        <v/>
      </c>
      <c r="CQ33" s="34" t="str">
        <f t="shared" si="57"/>
        <v/>
      </c>
      <c r="CR33" s="32"/>
      <c r="CS33" s="33"/>
      <c r="CT33" s="33" t="str">
        <f t="shared" si="58"/>
        <v/>
      </c>
      <c r="CU33" s="33" t="str">
        <f t="shared" si="59"/>
        <v/>
      </c>
      <c r="CV33" s="34" t="str">
        <f t="shared" si="60"/>
        <v/>
      </c>
      <c r="CW33" s="32"/>
      <c r="CX33" s="33"/>
      <c r="CY33" s="33" t="str">
        <f t="shared" si="61"/>
        <v/>
      </c>
      <c r="CZ33" s="33" t="str">
        <f t="shared" si="62"/>
        <v/>
      </c>
      <c r="DA33" s="34" t="str">
        <f t="shared" si="63"/>
        <v/>
      </c>
      <c r="DB33" s="13"/>
      <c r="DD33" s="12" t="str">
        <f t="shared" si="64"/>
        <v/>
      </c>
      <c r="DE33" s="12" t="str">
        <f t="shared" si="65"/>
        <v/>
      </c>
      <c r="DF33" s="6" t="str">
        <f t="shared" si="66"/>
        <v/>
      </c>
      <c r="DG33" s="13"/>
      <c r="DI33" s="12" t="str">
        <f t="shared" si="67"/>
        <v/>
      </c>
      <c r="DJ33" s="12" t="str">
        <f t="shared" si="68"/>
        <v/>
      </c>
      <c r="DK33" s="6" t="str">
        <f t="shared" si="69"/>
        <v/>
      </c>
      <c r="DL33" s="13"/>
      <c r="DN33" s="12" t="str">
        <f t="shared" si="70"/>
        <v/>
      </c>
      <c r="DO33" s="12" t="str">
        <f t="shared" si="71"/>
        <v/>
      </c>
      <c r="DP33" s="6" t="str">
        <f t="shared" si="72"/>
        <v/>
      </c>
      <c r="DQ33" s="13"/>
      <c r="DS33" s="12" t="str">
        <f t="shared" si="73"/>
        <v/>
      </c>
      <c r="DT33" s="12" t="str">
        <f t="shared" si="74"/>
        <v/>
      </c>
      <c r="DU33" s="6" t="str">
        <f t="shared" si="75"/>
        <v/>
      </c>
    </row>
    <row r="34">
      <c r="A34" s="13"/>
      <c r="C34" s="12" t="str">
        <f t="shared" si="1"/>
        <v/>
      </c>
      <c r="D34" s="12" t="str">
        <f t="shared" si="2"/>
        <v/>
      </c>
      <c r="E34" s="6" t="str">
        <f t="shared" si="3"/>
        <v/>
      </c>
      <c r="F34" s="13"/>
      <c r="H34" s="12" t="str">
        <f t="shared" si="4"/>
        <v/>
      </c>
      <c r="I34" s="12" t="str">
        <f t="shared" si="5"/>
        <v/>
      </c>
      <c r="J34" s="6" t="str">
        <f t="shared" si="6"/>
        <v/>
      </c>
      <c r="K34" s="13"/>
      <c r="M34" s="12" t="str">
        <f t="shared" si="7"/>
        <v/>
      </c>
      <c r="N34" s="12" t="str">
        <f t="shared" si="8"/>
        <v/>
      </c>
      <c r="O34" s="6" t="str">
        <f t="shared" si="9"/>
        <v/>
      </c>
      <c r="P34" s="13"/>
      <c r="R34" s="12" t="str">
        <f t="shared" si="10"/>
        <v/>
      </c>
      <c r="S34" s="12" t="str">
        <f t="shared" si="11"/>
        <v/>
      </c>
      <c r="T34" s="6" t="str">
        <f t="shared" si="12"/>
        <v/>
      </c>
      <c r="U34" s="13"/>
      <c r="W34" s="12" t="str">
        <f t="shared" si="13"/>
        <v/>
      </c>
      <c r="X34" s="12" t="str">
        <f t="shared" si="14"/>
        <v/>
      </c>
      <c r="Y34" s="6" t="str">
        <f t="shared" si="15"/>
        <v/>
      </c>
      <c r="Z34" s="13"/>
      <c r="AB34" s="12" t="str">
        <f t="shared" si="16"/>
        <v/>
      </c>
      <c r="AC34" s="12" t="str">
        <f t="shared" si="17"/>
        <v/>
      </c>
      <c r="AD34" s="6" t="str">
        <f t="shared" si="18"/>
        <v/>
      </c>
      <c r="AE34" s="13"/>
      <c r="AG34" s="12" t="str">
        <f t="shared" si="19"/>
        <v/>
      </c>
      <c r="AH34" s="12" t="str">
        <f t="shared" si="20"/>
        <v/>
      </c>
      <c r="AI34" s="6" t="str">
        <f t="shared" si="21"/>
        <v/>
      </c>
      <c r="AJ34" s="13"/>
      <c r="AL34" s="12" t="str">
        <f t="shared" si="22"/>
        <v/>
      </c>
      <c r="AM34" s="12" t="str">
        <f t="shared" si="23"/>
        <v/>
      </c>
      <c r="AN34" s="6" t="str">
        <f t="shared" si="24"/>
        <v/>
      </c>
      <c r="AO34" s="30">
        <v>27.0</v>
      </c>
      <c r="AP34" s="30">
        <v>51.0323312533</v>
      </c>
      <c r="AQ34" s="12">
        <f t="shared" si="25"/>
        <v>12.73332394</v>
      </c>
      <c r="AR34" s="12">
        <f t="shared" si="26"/>
        <v>10.20646625</v>
      </c>
      <c r="AS34" s="6">
        <f t="shared" si="27"/>
        <v>2.546664789</v>
      </c>
      <c r="AT34" s="13"/>
      <c r="AV34" s="12" t="str">
        <f t="shared" si="28"/>
        <v/>
      </c>
      <c r="AW34" s="12" t="str">
        <f t="shared" si="29"/>
        <v/>
      </c>
      <c r="AX34" s="6" t="str">
        <f t="shared" si="30"/>
        <v/>
      </c>
      <c r="AY34" s="13"/>
      <c r="BA34" s="12" t="str">
        <f t="shared" si="31"/>
        <v/>
      </c>
      <c r="BB34" s="12" t="str">
        <f t="shared" si="32"/>
        <v/>
      </c>
      <c r="BC34" s="6" t="str">
        <f t="shared" si="33"/>
        <v/>
      </c>
      <c r="BD34" s="30"/>
      <c r="BE34" s="30"/>
      <c r="BF34" s="12" t="str">
        <f t="shared" si="34"/>
        <v/>
      </c>
      <c r="BG34" s="12" t="str">
        <f t="shared" si="35"/>
        <v/>
      </c>
      <c r="BH34" s="6" t="str">
        <f t="shared" si="36"/>
        <v/>
      </c>
      <c r="BI34" s="30"/>
      <c r="BJ34" s="30"/>
      <c r="BK34" s="12" t="str">
        <f t="shared" si="37"/>
        <v/>
      </c>
      <c r="BL34" s="12" t="str">
        <f t="shared" si="38"/>
        <v/>
      </c>
      <c r="BM34" s="6" t="str">
        <f t="shared" si="39"/>
        <v/>
      </c>
      <c r="BN34" s="13"/>
      <c r="BP34" s="12" t="str">
        <f t="shared" si="40"/>
        <v/>
      </c>
      <c r="BQ34" s="12" t="str">
        <f t="shared" si="41"/>
        <v/>
      </c>
      <c r="BR34" s="6" t="str">
        <f t="shared" si="42"/>
        <v/>
      </c>
      <c r="BS34" s="13"/>
      <c r="BU34" s="12" t="str">
        <f t="shared" si="43"/>
        <v/>
      </c>
      <c r="BV34" s="12" t="str">
        <f t="shared" si="44"/>
        <v/>
      </c>
      <c r="BW34" s="6" t="str">
        <f t="shared" si="45"/>
        <v/>
      </c>
      <c r="BX34" s="32"/>
      <c r="BY34" s="33"/>
      <c r="BZ34" s="33" t="str">
        <f t="shared" si="46"/>
        <v/>
      </c>
      <c r="CA34" s="33" t="str">
        <f t="shared" si="47"/>
        <v/>
      </c>
      <c r="CB34" s="34" t="str">
        <f t="shared" si="48"/>
        <v/>
      </c>
      <c r="CC34" s="32"/>
      <c r="CD34" s="33"/>
      <c r="CE34" s="33" t="str">
        <f t="shared" si="49"/>
        <v/>
      </c>
      <c r="CF34" s="33" t="str">
        <f t="shared" si="50"/>
        <v/>
      </c>
      <c r="CG34" s="34" t="str">
        <f t="shared" si="51"/>
        <v/>
      </c>
      <c r="CH34" s="32"/>
      <c r="CI34" s="33"/>
      <c r="CJ34" s="33" t="str">
        <f t="shared" si="52"/>
        <v/>
      </c>
      <c r="CK34" s="33" t="str">
        <f t="shared" si="53"/>
        <v/>
      </c>
      <c r="CL34" s="34" t="str">
        <f t="shared" si="54"/>
        <v/>
      </c>
      <c r="CM34" s="32"/>
      <c r="CN34" s="33"/>
      <c r="CO34" s="33" t="str">
        <f t="shared" si="55"/>
        <v/>
      </c>
      <c r="CP34" s="33" t="str">
        <f t="shared" si="56"/>
        <v/>
      </c>
      <c r="CQ34" s="34" t="str">
        <f t="shared" si="57"/>
        <v/>
      </c>
      <c r="CR34" s="32"/>
      <c r="CS34" s="33"/>
      <c r="CT34" s="33" t="str">
        <f t="shared" si="58"/>
        <v/>
      </c>
      <c r="CU34" s="33" t="str">
        <f t="shared" si="59"/>
        <v/>
      </c>
      <c r="CV34" s="34" t="str">
        <f t="shared" si="60"/>
        <v/>
      </c>
      <c r="CW34" s="32"/>
      <c r="CX34" s="33"/>
      <c r="CY34" s="33" t="str">
        <f t="shared" si="61"/>
        <v/>
      </c>
      <c r="CZ34" s="33" t="str">
        <f t="shared" si="62"/>
        <v/>
      </c>
      <c r="DA34" s="34" t="str">
        <f t="shared" si="63"/>
        <v/>
      </c>
      <c r="DB34" s="13"/>
      <c r="DD34" s="12" t="str">
        <f t="shared" si="64"/>
        <v/>
      </c>
      <c r="DE34" s="12" t="str">
        <f t="shared" si="65"/>
        <v/>
      </c>
      <c r="DF34" s="6" t="str">
        <f t="shared" si="66"/>
        <v/>
      </c>
      <c r="DG34" s="13"/>
      <c r="DI34" s="12" t="str">
        <f t="shared" si="67"/>
        <v/>
      </c>
      <c r="DJ34" s="12" t="str">
        <f t="shared" si="68"/>
        <v/>
      </c>
      <c r="DK34" s="6" t="str">
        <f t="shared" si="69"/>
        <v/>
      </c>
      <c r="DL34" s="13"/>
      <c r="DN34" s="12" t="str">
        <f t="shared" si="70"/>
        <v/>
      </c>
      <c r="DO34" s="12" t="str">
        <f t="shared" si="71"/>
        <v/>
      </c>
      <c r="DP34" s="6" t="str">
        <f t="shared" si="72"/>
        <v/>
      </c>
      <c r="DQ34" s="13"/>
      <c r="DS34" s="12" t="str">
        <f t="shared" si="73"/>
        <v/>
      </c>
      <c r="DT34" s="12" t="str">
        <f t="shared" si="74"/>
        <v/>
      </c>
      <c r="DU34" s="6" t="str">
        <f t="shared" si="75"/>
        <v/>
      </c>
    </row>
    <row r="35">
      <c r="A35" s="13"/>
      <c r="C35" s="12" t="str">
        <f t="shared" si="1"/>
        <v/>
      </c>
      <c r="D35" s="12" t="str">
        <f t="shared" si="2"/>
        <v/>
      </c>
      <c r="E35" s="6" t="str">
        <f t="shared" si="3"/>
        <v/>
      </c>
      <c r="F35" s="13"/>
      <c r="H35" s="12" t="str">
        <f t="shared" si="4"/>
        <v/>
      </c>
      <c r="I35" s="12" t="str">
        <f t="shared" si="5"/>
        <v/>
      </c>
      <c r="J35" s="6" t="str">
        <f t="shared" si="6"/>
        <v/>
      </c>
      <c r="K35" s="13"/>
      <c r="M35" s="12" t="str">
        <f t="shared" si="7"/>
        <v/>
      </c>
      <c r="N35" s="12" t="str">
        <f t="shared" si="8"/>
        <v/>
      </c>
      <c r="O35" s="6" t="str">
        <f t="shared" si="9"/>
        <v/>
      </c>
      <c r="P35" s="13"/>
      <c r="R35" s="12" t="str">
        <f t="shared" si="10"/>
        <v/>
      </c>
      <c r="S35" s="12" t="str">
        <f t="shared" si="11"/>
        <v/>
      </c>
      <c r="T35" s="6" t="str">
        <f t="shared" si="12"/>
        <v/>
      </c>
      <c r="U35" s="13"/>
      <c r="W35" s="12" t="str">
        <f t="shared" si="13"/>
        <v/>
      </c>
      <c r="X35" s="12" t="str">
        <f t="shared" si="14"/>
        <v/>
      </c>
      <c r="Y35" s="6" t="str">
        <f t="shared" si="15"/>
        <v/>
      </c>
      <c r="Z35" s="13"/>
      <c r="AB35" s="12" t="str">
        <f t="shared" si="16"/>
        <v/>
      </c>
      <c r="AC35" s="12" t="str">
        <f t="shared" si="17"/>
        <v/>
      </c>
      <c r="AD35" s="6" t="str">
        <f t="shared" si="18"/>
        <v/>
      </c>
      <c r="AE35" s="13"/>
      <c r="AG35" s="12" t="str">
        <f t="shared" si="19"/>
        <v/>
      </c>
      <c r="AH35" s="12" t="str">
        <f t="shared" si="20"/>
        <v/>
      </c>
      <c r="AI35" s="6" t="str">
        <f t="shared" si="21"/>
        <v/>
      </c>
      <c r="AJ35" s="13"/>
      <c r="AL35" s="12" t="str">
        <f t="shared" si="22"/>
        <v/>
      </c>
      <c r="AM35" s="12" t="str">
        <f t="shared" si="23"/>
        <v/>
      </c>
      <c r="AN35" s="6" t="str">
        <f t="shared" si="24"/>
        <v/>
      </c>
      <c r="AO35" s="30">
        <v>28.0</v>
      </c>
      <c r="AP35" s="30">
        <v>25.08442252</v>
      </c>
      <c r="AQ35" s="12">
        <f t="shared" si="25"/>
        <v>0</v>
      </c>
      <c r="AR35" s="12">
        <f t="shared" si="26"/>
        <v>5.016884504</v>
      </c>
      <c r="AS35" s="6">
        <f t="shared" si="27"/>
        <v>0</v>
      </c>
      <c r="AT35" s="13"/>
      <c r="AV35" s="12" t="str">
        <f t="shared" si="28"/>
        <v/>
      </c>
      <c r="AW35" s="12" t="str">
        <f t="shared" si="29"/>
        <v/>
      </c>
      <c r="AX35" s="6" t="str">
        <f t="shared" si="30"/>
        <v/>
      </c>
      <c r="AY35" s="13"/>
      <c r="BA35" s="12" t="str">
        <f t="shared" si="31"/>
        <v/>
      </c>
      <c r="BB35" s="12" t="str">
        <f t="shared" si="32"/>
        <v/>
      </c>
      <c r="BC35" s="6" t="str">
        <f t="shared" si="33"/>
        <v/>
      </c>
      <c r="BD35" s="30"/>
      <c r="BE35" s="30"/>
      <c r="BF35" s="12" t="str">
        <f t="shared" si="34"/>
        <v/>
      </c>
      <c r="BG35" s="12" t="str">
        <f t="shared" si="35"/>
        <v/>
      </c>
      <c r="BH35" s="6" t="str">
        <f t="shared" si="36"/>
        <v/>
      </c>
      <c r="BI35" s="30"/>
      <c r="BJ35" s="30"/>
      <c r="BK35" s="12" t="str">
        <f t="shared" si="37"/>
        <v/>
      </c>
      <c r="BL35" s="12" t="str">
        <f t="shared" si="38"/>
        <v/>
      </c>
      <c r="BM35" s="6" t="str">
        <f t="shared" si="39"/>
        <v/>
      </c>
      <c r="BN35" s="13"/>
      <c r="BP35" s="12" t="str">
        <f t="shared" si="40"/>
        <v/>
      </c>
      <c r="BQ35" s="12" t="str">
        <f t="shared" si="41"/>
        <v/>
      </c>
      <c r="BR35" s="6" t="str">
        <f t="shared" si="42"/>
        <v/>
      </c>
      <c r="BS35" s="13"/>
      <c r="BU35" s="12" t="str">
        <f t="shared" si="43"/>
        <v/>
      </c>
      <c r="BV35" s="12" t="str">
        <f t="shared" si="44"/>
        <v/>
      </c>
      <c r="BW35" s="6" t="str">
        <f t="shared" si="45"/>
        <v/>
      </c>
      <c r="BX35" s="32"/>
      <c r="BY35" s="33"/>
      <c r="BZ35" s="33" t="str">
        <f t="shared" si="46"/>
        <v/>
      </c>
      <c r="CA35" s="33" t="str">
        <f t="shared" si="47"/>
        <v/>
      </c>
      <c r="CB35" s="34" t="str">
        <f t="shared" si="48"/>
        <v/>
      </c>
      <c r="CC35" s="32"/>
      <c r="CD35" s="33"/>
      <c r="CE35" s="33" t="str">
        <f t="shared" si="49"/>
        <v/>
      </c>
      <c r="CF35" s="33" t="str">
        <f t="shared" si="50"/>
        <v/>
      </c>
      <c r="CG35" s="34" t="str">
        <f t="shared" si="51"/>
        <v/>
      </c>
      <c r="CH35" s="32"/>
      <c r="CI35" s="33"/>
      <c r="CJ35" s="33" t="str">
        <f t="shared" si="52"/>
        <v/>
      </c>
      <c r="CK35" s="33" t="str">
        <f t="shared" si="53"/>
        <v/>
      </c>
      <c r="CL35" s="34" t="str">
        <f t="shared" si="54"/>
        <v/>
      </c>
      <c r="CM35" s="32"/>
      <c r="CN35" s="33"/>
      <c r="CO35" s="33" t="str">
        <f t="shared" si="55"/>
        <v/>
      </c>
      <c r="CP35" s="33" t="str">
        <f t="shared" si="56"/>
        <v/>
      </c>
      <c r="CQ35" s="34" t="str">
        <f t="shared" si="57"/>
        <v/>
      </c>
      <c r="CR35" s="32"/>
      <c r="CS35" s="33"/>
      <c r="CT35" s="33" t="str">
        <f t="shared" si="58"/>
        <v/>
      </c>
      <c r="CU35" s="33" t="str">
        <f t="shared" si="59"/>
        <v/>
      </c>
      <c r="CV35" s="34" t="str">
        <f t="shared" si="60"/>
        <v/>
      </c>
      <c r="CW35" s="32"/>
      <c r="CX35" s="33"/>
      <c r="CY35" s="33" t="str">
        <f t="shared" si="61"/>
        <v/>
      </c>
      <c r="CZ35" s="33" t="str">
        <f t="shared" si="62"/>
        <v/>
      </c>
      <c r="DA35" s="34" t="str">
        <f t="shared" si="63"/>
        <v/>
      </c>
      <c r="DB35" s="13"/>
      <c r="DD35" s="12" t="str">
        <f t="shared" si="64"/>
        <v/>
      </c>
      <c r="DE35" s="12" t="str">
        <f t="shared" si="65"/>
        <v/>
      </c>
      <c r="DF35" s="6" t="str">
        <f t="shared" si="66"/>
        <v/>
      </c>
      <c r="DG35" s="13"/>
      <c r="DI35" s="12" t="str">
        <f t="shared" si="67"/>
        <v/>
      </c>
      <c r="DJ35" s="12" t="str">
        <f t="shared" si="68"/>
        <v/>
      </c>
      <c r="DK35" s="6" t="str">
        <f t="shared" si="69"/>
        <v/>
      </c>
      <c r="DL35" s="13"/>
      <c r="DN35" s="12" t="str">
        <f t="shared" si="70"/>
        <v/>
      </c>
      <c r="DO35" s="12" t="str">
        <f t="shared" si="71"/>
        <v/>
      </c>
      <c r="DP35" s="6" t="str">
        <f t="shared" si="72"/>
        <v/>
      </c>
      <c r="DQ35" s="13"/>
      <c r="DS35" s="12" t="str">
        <f t="shared" si="73"/>
        <v/>
      </c>
      <c r="DT35" s="12" t="str">
        <f t="shared" si="74"/>
        <v/>
      </c>
      <c r="DU35" s="6" t="str">
        <f t="shared" si="75"/>
        <v/>
      </c>
    </row>
    <row r="36">
      <c r="A36" s="13"/>
      <c r="C36" s="12" t="str">
        <f t="shared" si="1"/>
        <v/>
      </c>
      <c r="D36" s="12" t="str">
        <f t="shared" si="2"/>
        <v/>
      </c>
      <c r="E36" s="6" t="str">
        <f t="shared" si="3"/>
        <v/>
      </c>
      <c r="F36" s="13"/>
      <c r="H36" s="12" t="str">
        <f t="shared" si="4"/>
        <v/>
      </c>
      <c r="I36" s="12" t="str">
        <f t="shared" si="5"/>
        <v/>
      </c>
      <c r="J36" s="6" t="str">
        <f t="shared" si="6"/>
        <v/>
      </c>
      <c r="K36" s="13"/>
      <c r="M36" s="12" t="str">
        <f t="shared" si="7"/>
        <v/>
      </c>
      <c r="N36" s="12" t="str">
        <f t="shared" si="8"/>
        <v/>
      </c>
      <c r="O36" s="6" t="str">
        <f t="shared" si="9"/>
        <v/>
      </c>
      <c r="P36" s="13"/>
      <c r="R36" s="12" t="str">
        <f t="shared" si="10"/>
        <v/>
      </c>
      <c r="S36" s="12" t="str">
        <f t="shared" si="11"/>
        <v/>
      </c>
      <c r="T36" s="6" t="str">
        <f t="shared" si="12"/>
        <v/>
      </c>
      <c r="U36" s="13"/>
      <c r="W36" s="12" t="str">
        <f t="shared" si="13"/>
        <v/>
      </c>
      <c r="X36" s="12" t="str">
        <f t="shared" si="14"/>
        <v/>
      </c>
      <c r="Y36" s="6" t="str">
        <f t="shared" si="15"/>
        <v/>
      </c>
      <c r="Z36" s="13"/>
      <c r="AB36" s="12" t="str">
        <f t="shared" si="16"/>
        <v/>
      </c>
      <c r="AC36" s="12" t="str">
        <f t="shared" si="17"/>
        <v/>
      </c>
      <c r="AD36" s="6" t="str">
        <f t="shared" si="18"/>
        <v/>
      </c>
      <c r="AE36" s="13"/>
      <c r="AG36" s="12" t="str">
        <f t="shared" si="19"/>
        <v/>
      </c>
      <c r="AH36" s="12" t="str">
        <f t="shared" si="20"/>
        <v/>
      </c>
      <c r="AI36" s="6" t="str">
        <f t="shared" si="21"/>
        <v/>
      </c>
      <c r="AJ36" s="13"/>
      <c r="AL36" s="12" t="str">
        <f t="shared" si="22"/>
        <v/>
      </c>
      <c r="AM36" s="12" t="str">
        <f t="shared" si="23"/>
        <v/>
      </c>
      <c r="AN36" s="6" t="str">
        <f t="shared" si="24"/>
        <v/>
      </c>
      <c r="AO36" s="30">
        <v>29.0</v>
      </c>
      <c r="AP36" s="30">
        <v>83.53418481</v>
      </c>
      <c r="AQ36" s="12">
        <f t="shared" si="25"/>
        <v>45.2351775</v>
      </c>
      <c r="AR36" s="12">
        <f t="shared" si="26"/>
        <v>16.70683696</v>
      </c>
      <c r="AS36" s="6">
        <f t="shared" si="27"/>
        <v>9.0470355</v>
      </c>
      <c r="AT36" s="13"/>
      <c r="AV36" s="12" t="str">
        <f t="shared" si="28"/>
        <v/>
      </c>
      <c r="AW36" s="12" t="str">
        <f t="shared" si="29"/>
        <v/>
      </c>
      <c r="AX36" s="6" t="str">
        <f t="shared" si="30"/>
        <v/>
      </c>
      <c r="AY36" s="13"/>
      <c r="BA36" s="12" t="str">
        <f t="shared" si="31"/>
        <v/>
      </c>
      <c r="BB36" s="12" t="str">
        <f t="shared" si="32"/>
        <v/>
      </c>
      <c r="BC36" s="6" t="str">
        <f t="shared" si="33"/>
        <v/>
      </c>
      <c r="BD36" s="30"/>
      <c r="BE36" s="30"/>
      <c r="BF36" s="12" t="str">
        <f t="shared" si="34"/>
        <v/>
      </c>
      <c r="BG36" s="12" t="str">
        <f t="shared" si="35"/>
        <v/>
      </c>
      <c r="BH36" s="6" t="str">
        <f t="shared" si="36"/>
        <v/>
      </c>
      <c r="BI36" s="30"/>
      <c r="BJ36" s="30"/>
      <c r="BK36" s="12" t="str">
        <f t="shared" si="37"/>
        <v/>
      </c>
      <c r="BL36" s="12" t="str">
        <f t="shared" si="38"/>
        <v/>
      </c>
      <c r="BM36" s="6" t="str">
        <f t="shared" si="39"/>
        <v/>
      </c>
      <c r="BN36" s="13"/>
      <c r="BP36" s="12" t="str">
        <f t="shared" si="40"/>
        <v/>
      </c>
      <c r="BQ36" s="12" t="str">
        <f t="shared" si="41"/>
        <v/>
      </c>
      <c r="BR36" s="6" t="str">
        <f t="shared" si="42"/>
        <v/>
      </c>
      <c r="BS36" s="13"/>
      <c r="BU36" s="12" t="str">
        <f t="shared" si="43"/>
        <v/>
      </c>
      <c r="BV36" s="12" t="str">
        <f t="shared" si="44"/>
        <v/>
      </c>
      <c r="BW36" s="6" t="str">
        <f t="shared" si="45"/>
        <v/>
      </c>
      <c r="BX36" s="32"/>
      <c r="BY36" s="33"/>
      <c r="BZ36" s="33" t="str">
        <f t="shared" si="46"/>
        <v/>
      </c>
      <c r="CA36" s="33" t="str">
        <f t="shared" si="47"/>
        <v/>
      </c>
      <c r="CB36" s="34" t="str">
        <f t="shared" si="48"/>
        <v/>
      </c>
      <c r="CC36" s="32"/>
      <c r="CD36" s="33"/>
      <c r="CE36" s="33" t="str">
        <f t="shared" si="49"/>
        <v/>
      </c>
      <c r="CF36" s="33" t="str">
        <f t="shared" si="50"/>
        <v/>
      </c>
      <c r="CG36" s="34" t="str">
        <f t="shared" si="51"/>
        <v/>
      </c>
      <c r="CH36" s="32"/>
      <c r="CI36" s="33"/>
      <c r="CJ36" s="33" t="str">
        <f t="shared" si="52"/>
        <v/>
      </c>
      <c r="CK36" s="33" t="str">
        <f t="shared" si="53"/>
        <v/>
      </c>
      <c r="CL36" s="34" t="str">
        <f t="shared" si="54"/>
        <v/>
      </c>
      <c r="CM36" s="32"/>
      <c r="CN36" s="33"/>
      <c r="CO36" s="33" t="str">
        <f t="shared" si="55"/>
        <v/>
      </c>
      <c r="CP36" s="33" t="str">
        <f t="shared" si="56"/>
        <v/>
      </c>
      <c r="CQ36" s="34" t="str">
        <f t="shared" si="57"/>
        <v/>
      </c>
      <c r="CR36" s="32"/>
      <c r="CS36" s="33"/>
      <c r="CT36" s="33" t="str">
        <f t="shared" si="58"/>
        <v/>
      </c>
      <c r="CU36" s="33" t="str">
        <f t="shared" si="59"/>
        <v/>
      </c>
      <c r="CV36" s="34" t="str">
        <f t="shared" si="60"/>
        <v/>
      </c>
      <c r="CW36" s="32"/>
      <c r="CX36" s="33"/>
      <c r="CY36" s="33" t="str">
        <f t="shared" si="61"/>
        <v/>
      </c>
      <c r="CZ36" s="33" t="str">
        <f t="shared" si="62"/>
        <v/>
      </c>
      <c r="DA36" s="34" t="str">
        <f t="shared" si="63"/>
        <v/>
      </c>
      <c r="DB36" s="13"/>
      <c r="DD36" s="12" t="str">
        <f t="shared" si="64"/>
        <v/>
      </c>
      <c r="DE36" s="12" t="str">
        <f t="shared" si="65"/>
        <v/>
      </c>
      <c r="DF36" s="6" t="str">
        <f t="shared" si="66"/>
        <v/>
      </c>
      <c r="DG36" s="13"/>
      <c r="DI36" s="12" t="str">
        <f t="shared" si="67"/>
        <v/>
      </c>
      <c r="DJ36" s="12" t="str">
        <f t="shared" si="68"/>
        <v/>
      </c>
      <c r="DK36" s="6" t="str">
        <f t="shared" si="69"/>
        <v/>
      </c>
      <c r="DL36" s="13"/>
      <c r="DN36" s="12" t="str">
        <f t="shared" si="70"/>
        <v/>
      </c>
      <c r="DO36" s="12" t="str">
        <f t="shared" si="71"/>
        <v/>
      </c>
      <c r="DP36" s="6" t="str">
        <f t="shared" si="72"/>
        <v/>
      </c>
      <c r="DQ36" s="13"/>
      <c r="DS36" s="12" t="str">
        <f t="shared" si="73"/>
        <v/>
      </c>
      <c r="DT36" s="12" t="str">
        <f t="shared" si="74"/>
        <v/>
      </c>
      <c r="DU36" s="6" t="str">
        <f t="shared" si="75"/>
        <v/>
      </c>
    </row>
    <row r="37">
      <c r="A37" s="14"/>
      <c r="B37" s="15"/>
      <c r="C37" s="15" t="str">
        <f t="shared" si="1"/>
        <v/>
      </c>
      <c r="D37" s="15" t="str">
        <f t="shared" si="2"/>
        <v/>
      </c>
      <c r="E37" s="16" t="str">
        <f t="shared" si="3"/>
        <v/>
      </c>
      <c r="F37" s="14"/>
      <c r="G37" s="15"/>
      <c r="H37" s="15" t="str">
        <f t="shared" si="4"/>
        <v/>
      </c>
      <c r="I37" s="15" t="str">
        <f t="shared" si="5"/>
        <v/>
      </c>
      <c r="J37" s="16" t="str">
        <f t="shared" si="6"/>
        <v/>
      </c>
      <c r="K37" s="14"/>
      <c r="L37" s="15"/>
      <c r="M37" s="15" t="str">
        <f t="shared" si="7"/>
        <v/>
      </c>
      <c r="N37" s="15" t="str">
        <f t="shared" si="8"/>
        <v/>
      </c>
      <c r="O37" s="16" t="str">
        <f t="shared" si="9"/>
        <v/>
      </c>
      <c r="P37" s="14"/>
      <c r="Q37" s="15"/>
      <c r="R37" s="15" t="str">
        <f t="shared" si="10"/>
        <v/>
      </c>
      <c r="S37" s="15" t="str">
        <f t="shared" si="11"/>
        <v/>
      </c>
      <c r="T37" s="16" t="str">
        <f t="shared" si="12"/>
        <v/>
      </c>
      <c r="U37" s="14"/>
      <c r="V37" s="15"/>
      <c r="W37" s="15" t="str">
        <f t="shared" si="13"/>
        <v/>
      </c>
      <c r="X37" s="15" t="str">
        <f t="shared" si="14"/>
        <v/>
      </c>
      <c r="Y37" s="16" t="str">
        <f t="shared" si="15"/>
        <v/>
      </c>
      <c r="Z37" s="14"/>
      <c r="AA37" s="15"/>
      <c r="AB37" s="15" t="str">
        <f t="shared" si="16"/>
        <v/>
      </c>
      <c r="AC37" s="15" t="str">
        <f t="shared" si="17"/>
        <v/>
      </c>
      <c r="AD37" s="16" t="str">
        <f t="shared" si="18"/>
        <v/>
      </c>
      <c r="AE37" s="14"/>
      <c r="AF37" s="15"/>
      <c r="AG37" s="15" t="str">
        <f t="shared" si="19"/>
        <v/>
      </c>
      <c r="AH37" s="15" t="str">
        <f t="shared" si="20"/>
        <v/>
      </c>
      <c r="AI37" s="16" t="str">
        <f t="shared" si="21"/>
        <v/>
      </c>
      <c r="AJ37" s="14"/>
      <c r="AK37" s="15"/>
      <c r="AL37" s="15" t="str">
        <f t="shared" si="22"/>
        <v/>
      </c>
      <c r="AM37" s="15" t="str">
        <f t="shared" si="23"/>
        <v/>
      </c>
      <c r="AN37" s="16" t="str">
        <f t="shared" si="24"/>
        <v/>
      </c>
      <c r="AO37" s="42">
        <v>30.0</v>
      </c>
      <c r="AP37" s="42">
        <v>49.45687731</v>
      </c>
      <c r="AQ37" s="15">
        <f t="shared" si="25"/>
        <v>11.15787</v>
      </c>
      <c r="AR37" s="15">
        <f t="shared" si="26"/>
        <v>9.891375462</v>
      </c>
      <c r="AS37" s="16">
        <f t="shared" si="27"/>
        <v>2.231574</v>
      </c>
      <c r="AT37" s="14"/>
      <c r="AU37" s="15"/>
      <c r="AV37" s="15" t="str">
        <f t="shared" si="28"/>
        <v/>
      </c>
      <c r="AW37" s="15" t="str">
        <f t="shared" si="29"/>
        <v/>
      </c>
      <c r="AX37" s="16" t="str">
        <f t="shared" si="30"/>
        <v/>
      </c>
      <c r="AY37" s="14"/>
      <c r="AZ37" s="15"/>
      <c r="BA37" s="15" t="str">
        <f t="shared" si="31"/>
        <v/>
      </c>
      <c r="BB37" s="15" t="str">
        <f t="shared" si="32"/>
        <v/>
      </c>
      <c r="BC37" s="16" t="str">
        <f t="shared" si="33"/>
        <v/>
      </c>
      <c r="BD37" s="42"/>
      <c r="BE37" s="42"/>
      <c r="BF37" s="15" t="str">
        <f t="shared" si="34"/>
        <v/>
      </c>
      <c r="BG37" s="15" t="str">
        <f t="shared" si="35"/>
        <v/>
      </c>
      <c r="BH37" s="16" t="str">
        <f t="shared" si="36"/>
        <v/>
      </c>
      <c r="BI37" s="42"/>
      <c r="BJ37" s="42"/>
      <c r="BK37" s="15" t="str">
        <f t="shared" si="37"/>
        <v/>
      </c>
      <c r="BL37" s="15" t="str">
        <f t="shared" si="38"/>
        <v/>
      </c>
      <c r="BM37" s="16" t="str">
        <f t="shared" si="39"/>
        <v/>
      </c>
      <c r="BN37" s="14"/>
      <c r="BO37" s="15"/>
      <c r="BP37" s="15" t="str">
        <f t="shared" si="40"/>
        <v/>
      </c>
      <c r="BQ37" s="15" t="str">
        <f t="shared" si="41"/>
        <v/>
      </c>
      <c r="BR37" s="16" t="str">
        <f t="shared" si="42"/>
        <v/>
      </c>
      <c r="BS37" s="14"/>
      <c r="BT37" s="15"/>
      <c r="BU37" s="15" t="str">
        <f t="shared" si="43"/>
        <v/>
      </c>
      <c r="BV37" s="15" t="str">
        <f t="shared" si="44"/>
        <v/>
      </c>
      <c r="BW37" s="16" t="str">
        <f t="shared" si="45"/>
        <v/>
      </c>
      <c r="BX37" s="36"/>
      <c r="BY37" s="37"/>
      <c r="BZ37" s="37" t="str">
        <f t="shared" si="46"/>
        <v/>
      </c>
      <c r="CA37" s="37" t="str">
        <f t="shared" si="47"/>
        <v/>
      </c>
      <c r="CB37" s="38" t="str">
        <f t="shared" si="48"/>
        <v/>
      </c>
      <c r="CC37" s="36"/>
      <c r="CD37" s="37"/>
      <c r="CE37" s="37" t="str">
        <f t="shared" si="49"/>
        <v/>
      </c>
      <c r="CF37" s="37" t="str">
        <f t="shared" si="50"/>
        <v/>
      </c>
      <c r="CG37" s="38" t="str">
        <f t="shared" si="51"/>
        <v/>
      </c>
      <c r="CH37" s="36"/>
      <c r="CI37" s="37"/>
      <c r="CJ37" s="37" t="str">
        <f t="shared" si="52"/>
        <v/>
      </c>
      <c r="CK37" s="37" t="str">
        <f t="shared" si="53"/>
        <v/>
      </c>
      <c r="CL37" s="38" t="str">
        <f t="shared" si="54"/>
        <v/>
      </c>
      <c r="CM37" s="36"/>
      <c r="CN37" s="37"/>
      <c r="CO37" s="37" t="str">
        <f t="shared" si="55"/>
        <v/>
      </c>
      <c r="CP37" s="37" t="str">
        <f t="shared" si="56"/>
        <v/>
      </c>
      <c r="CQ37" s="38" t="str">
        <f t="shared" si="57"/>
        <v/>
      </c>
      <c r="CR37" s="36"/>
      <c r="CS37" s="37"/>
      <c r="CT37" s="37" t="str">
        <f t="shared" si="58"/>
        <v/>
      </c>
      <c r="CU37" s="37" t="str">
        <f t="shared" si="59"/>
        <v/>
      </c>
      <c r="CV37" s="38" t="str">
        <f t="shared" si="60"/>
        <v/>
      </c>
      <c r="CW37" s="36"/>
      <c r="CX37" s="37"/>
      <c r="CY37" s="37" t="str">
        <f t="shared" si="61"/>
        <v/>
      </c>
      <c r="CZ37" s="37" t="str">
        <f t="shared" si="62"/>
        <v/>
      </c>
      <c r="DA37" s="38" t="str">
        <f t="shared" si="63"/>
        <v/>
      </c>
      <c r="DB37" s="14"/>
      <c r="DC37" s="15"/>
      <c r="DD37" s="15" t="str">
        <f t="shared" si="64"/>
        <v/>
      </c>
      <c r="DE37" s="15" t="str">
        <f t="shared" si="65"/>
        <v/>
      </c>
      <c r="DF37" s="16" t="str">
        <f t="shared" si="66"/>
        <v/>
      </c>
      <c r="DG37" s="14"/>
      <c r="DH37" s="15"/>
      <c r="DI37" s="15" t="str">
        <f t="shared" si="67"/>
        <v/>
      </c>
      <c r="DJ37" s="15" t="str">
        <f t="shared" si="68"/>
        <v/>
      </c>
      <c r="DK37" s="16" t="str">
        <f t="shared" si="69"/>
        <v/>
      </c>
      <c r="DL37" s="14"/>
      <c r="DM37" s="15"/>
      <c r="DN37" s="15" t="str">
        <f t="shared" si="70"/>
        <v/>
      </c>
      <c r="DO37" s="15" t="str">
        <f t="shared" si="71"/>
        <v/>
      </c>
      <c r="DP37" s="16" t="str">
        <f t="shared" si="72"/>
        <v/>
      </c>
      <c r="DQ37" s="14"/>
      <c r="DR37" s="15"/>
      <c r="DS37" s="15" t="str">
        <f t="shared" si="73"/>
        <v/>
      </c>
      <c r="DT37" s="15" t="str">
        <f t="shared" si="74"/>
        <v/>
      </c>
      <c r="DU37" s="16" t="str">
        <f t="shared" si="75"/>
        <v/>
      </c>
    </row>
  </sheetData>
  <mergeCells count="50">
    <mergeCell ref="AJ1:AN1"/>
    <mergeCell ref="AO1:AS1"/>
    <mergeCell ref="AT1:AX1"/>
    <mergeCell ref="AY1:BC1"/>
    <mergeCell ref="BD1:BH1"/>
    <mergeCell ref="BI1:BM1"/>
    <mergeCell ref="BN1:BR1"/>
    <mergeCell ref="DB1:DF1"/>
    <mergeCell ref="DG1:DK1"/>
    <mergeCell ref="DL1:DP1"/>
    <mergeCell ref="DQ1:DU1"/>
    <mergeCell ref="BS1:BW1"/>
    <mergeCell ref="BX1:CB1"/>
    <mergeCell ref="CC1:CG1"/>
    <mergeCell ref="CH1:CL1"/>
    <mergeCell ref="CM1:CQ1"/>
    <mergeCell ref="CR1:CV1"/>
    <mergeCell ref="CW1:DA1"/>
    <mergeCell ref="A1:E1"/>
    <mergeCell ref="F1:J1"/>
    <mergeCell ref="K1:O1"/>
    <mergeCell ref="P1:T1"/>
    <mergeCell ref="U1:Y1"/>
    <mergeCell ref="Z1:AD1"/>
    <mergeCell ref="AE1:AI1"/>
    <mergeCell ref="A5:E5"/>
    <mergeCell ref="F5:J5"/>
    <mergeCell ref="K5:O5"/>
    <mergeCell ref="P5:T5"/>
    <mergeCell ref="U5:Y5"/>
    <mergeCell ref="Z5:AD5"/>
    <mergeCell ref="AE5:AI5"/>
    <mergeCell ref="AJ5:AN5"/>
    <mergeCell ref="AO5:AS5"/>
    <mergeCell ref="AT5:AX5"/>
    <mergeCell ref="AY5:BC5"/>
    <mergeCell ref="BD5:BH5"/>
    <mergeCell ref="BI5:BM5"/>
    <mergeCell ref="BN5:BR5"/>
    <mergeCell ref="DB5:DF5"/>
    <mergeCell ref="DG5:DK5"/>
    <mergeCell ref="DL5:DP5"/>
    <mergeCell ref="DQ5:DU5"/>
    <mergeCell ref="BS5:BW5"/>
    <mergeCell ref="BX5:CB5"/>
    <mergeCell ref="CC5:CG5"/>
    <mergeCell ref="CH5:CL5"/>
    <mergeCell ref="CM5:CQ5"/>
    <mergeCell ref="CR5:CV5"/>
    <mergeCell ref="CW5:DA5"/>
  </mergeCells>
  <drawing r:id="rId2"/>
  <legacy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3" max="3" width="15.88"/>
    <col customWidth="1" min="4" max="4" width="14.75"/>
    <col customWidth="1" min="13" max="14" width="15.38"/>
    <col customWidth="1" min="18" max="18" width="16.0"/>
    <col customWidth="1" min="19" max="19" width="14.63"/>
  </cols>
  <sheetData>
    <row r="1">
      <c r="A1" s="1" t="s">
        <v>61</v>
      </c>
      <c r="B1" s="2"/>
      <c r="C1" s="2"/>
      <c r="D1" s="2"/>
      <c r="E1" s="3"/>
      <c r="F1" s="1" t="s">
        <v>62</v>
      </c>
      <c r="G1" s="2"/>
      <c r="H1" s="2"/>
      <c r="I1" s="2"/>
      <c r="J1" s="3"/>
      <c r="K1" s="18" t="s">
        <v>22</v>
      </c>
      <c r="L1" s="2"/>
      <c r="M1" s="2"/>
      <c r="N1" s="2"/>
      <c r="O1" s="3"/>
      <c r="P1" s="1" t="s">
        <v>63</v>
      </c>
      <c r="Q1" s="2"/>
      <c r="R1" s="2"/>
      <c r="S1" s="2"/>
      <c r="T1" s="3"/>
    </row>
    <row r="2">
      <c r="A2" s="4" t="s">
        <v>1</v>
      </c>
      <c r="B2" s="5">
        <v>6.0</v>
      </c>
      <c r="F2" s="4" t="s">
        <v>1</v>
      </c>
      <c r="G2" s="5">
        <v>5.0</v>
      </c>
      <c r="J2" s="6"/>
      <c r="K2" s="10" t="s">
        <v>1</v>
      </c>
      <c r="L2" s="5">
        <v>10.0</v>
      </c>
      <c r="O2" s="6"/>
      <c r="P2" s="4" t="s">
        <v>1</v>
      </c>
      <c r="Q2" s="5">
        <v>28.0</v>
      </c>
      <c r="T2" s="6"/>
    </row>
    <row r="3">
      <c r="A3" s="4" t="s">
        <v>2</v>
      </c>
      <c r="B3" s="5">
        <v>1.667</v>
      </c>
      <c r="F3" s="4" t="s">
        <v>2</v>
      </c>
      <c r="G3" s="5">
        <v>10.0</v>
      </c>
      <c r="J3" s="6"/>
      <c r="K3" s="10" t="s">
        <v>2</v>
      </c>
      <c r="L3" s="5">
        <v>5.0</v>
      </c>
      <c r="O3" s="6"/>
      <c r="P3" s="4" t="s">
        <v>2</v>
      </c>
      <c r="Q3" s="5">
        <v>5.0</v>
      </c>
      <c r="T3" s="6"/>
    </row>
    <row r="4">
      <c r="A4" s="4" t="s">
        <v>3</v>
      </c>
      <c r="B4" s="7" t="s">
        <v>4</v>
      </c>
      <c r="F4" s="4" t="s">
        <v>3</v>
      </c>
      <c r="G4" s="7" t="s">
        <v>4</v>
      </c>
      <c r="J4" s="6"/>
      <c r="K4" s="10" t="s">
        <v>3</v>
      </c>
      <c r="L4" s="7" t="s">
        <v>4</v>
      </c>
      <c r="O4" s="6"/>
      <c r="P4" s="4" t="s">
        <v>3</v>
      </c>
      <c r="Q4" s="7" t="s">
        <v>4</v>
      </c>
      <c r="T4" s="6"/>
    </row>
    <row r="5">
      <c r="A5" s="8" t="s">
        <v>5</v>
      </c>
      <c r="E5" s="9"/>
      <c r="F5" s="8" t="s">
        <v>5</v>
      </c>
      <c r="J5" s="9"/>
      <c r="K5" s="8" t="s">
        <v>5</v>
      </c>
      <c r="O5" s="9"/>
      <c r="P5" s="8" t="s">
        <v>5</v>
      </c>
      <c r="T5" s="9"/>
    </row>
    <row r="6">
      <c r="A6" s="4" t="s">
        <v>6</v>
      </c>
      <c r="B6" s="10" t="s">
        <v>7</v>
      </c>
      <c r="C6" s="10" t="s">
        <v>8</v>
      </c>
      <c r="D6" s="10" t="s">
        <v>9</v>
      </c>
      <c r="E6" s="10" t="s">
        <v>10</v>
      </c>
      <c r="F6" s="4" t="s">
        <v>6</v>
      </c>
      <c r="G6" s="10" t="s">
        <v>7</v>
      </c>
      <c r="H6" s="10" t="s">
        <v>8</v>
      </c>
      <c r="I6" s="10" t="s">
        <v>9</v>
      </c>
      <c r="J6" s="11" t="s">
        <v>10</v>
      </c>
      <c r="K6" s="10" t="s">
        <v>6</v>
      </c>
      <c r="L6" s="10" t="s">
        <v>7</v>
      </c>
      <c r="M6" s="10" t="s">
        <v>8</v>
      </c>
      <c r="N6" s="10" t="s">
        <v>9</v>
      </c>
      <c r="O6" s="11" t="s">
        <v>10</v>
      </c>
      <c r="P6" s="4" t="s">
        <v>6</v>
      </c>
      <c r="Q6" s="10" t="s">
        <v>7</v>
      </c>
      <c r="R6" s="10" t="s">
        <v>8</v>
      </c>
      <c r="S6" s="10" t="s">
        <v>9</v>
      </c>
      <c r="T6" s="11" t="s">
        <v>10</v>
      </c>
    </row>
    <row r="7">
      <c r="A7" s="35">
        <v>0.0</v>
      </c>
      <c r="B7" s="5">
        <v>4.86486486486489</v>
      </c>
      <c r="C7" s="12">
        <f t="shared" ref="C7:C37" si="1">IF(ISBLANK(B7), "", MAX(0,B7-B$7))</f>
        <v>0</v>
      </c>
      <c r="D7" s="12">
        <f t="shared" ref="D7:D37" si="2">IF(ISBLANK(B7), "", B7/B$3)</f>
        <v>2.918335252</v>
      </c>
      <c r="E7" s="12">
        <f t="shared" ref="E7:E37" si="3">IF(ISBLANK(B7), "", MAX(0, (B7-B$7)/B$3))</f>
        <v>0</v>
      </c>
      <c r="F7" s="35">
        <v>0.0</v>
      </c>
      <c r="G7" s="5">
        <v>60.0</v>
      </c>
      <c r="H7" s="12">
        <f t="shared" ref="H7:H37" si="4">IF(ISBLANK(G7), "", MAX(0,G7-G$7))</f>
        <v>0</v>
      </c>
      <c r="I7" s="12">
        <f t="shared" ref="I7:I37" si="5">IF(ISBLANK(G7), "", G7/G$3)</f>
        <v>6</v>
      </c>
      <c r="J7" s="6">
        <f t="shared" ref="J7:J37" si="6">IF(ISBLANK(G7), "", MAX(0, (G7-G$7)/G$3))</f>
        <v>0</v>
      </c>
      <c r="K7" s="5">
        <v>0.0</v>
      </c>
      <c r="L7" s="5">
        <v>37.6465715513915</v>
      </c>
      <c r="M7" s="12">
        <f t="shared" ref="M7:M37" si="7">IF(ISBLANK(L7), "", MAX(0,L7-L$7))</f>
        <v>0</v>
      </c>
      <c r="N7" s="12">
        <f t="shared" ref="N7:N37" si="8">IF(ISBLANK(L7), "", L7/L$3)</f>
        <v>7.52931431</v>
      </c>
      <c r="O7" s="6">
        <f t="shared" ref="O7:O37" si="9">IF(ISBLANK(L7), "", MAX(0, (L7-L$7)/L$3))</f>
        <v>0</v>
      </c>
      <c r="P7" s="5">
        <v>0.0</v>
      </c>
      <c r="Q7" s="5">
        <v>10.0</v>
      </c>
      <c r="R7" s="12">
        <f t="shared" ref="R7:R37" si="10">IF(ISBLANK(Q7), "", MAX(0,Q7-Q$7))</f>
        <v>0</v>
      </c>
      <c r="S7" s="12">
        <f t="shared" ref="S7:S37" si="11">IF(ISBLANK(Q7), "", Q7/Q$3)</f>
        <v>2</v>
      </c>
      <c r="T7" s="6">
        <f t="shared" ref="T7:T37" si="12">IF(ISBLANK(Q7), "", MAX(0, (Q7-Q$7)/Q$3))</f>
        <v>0</v>
      </c>
    </row>
    <row r="8">
      <c r="A8" s="35">
        <v>3.0</v>
      </c>
      <c r="B8" s="5">
        <v>61.6216216216216</v>
      </c>
      <c r="C8" s="12">
        <f t="shared" si="1"/>
        <v>56.75675676</v>
      </c>
      <c r="D8" s="12">
        <f t="shared" si="2"/>
        <v>36.96557986</v>
      </c>
      <c r="E8" s="12">
        <f t="shared" si="3"/>
        <v>34.04724461</v>
      </c>
      <c r="F8" s="35">
        <v>1.0</v>
      </c>
      <c r="G8" s="5">
        <v>344.0</v>
      </c>
      <c r="H8" s="12">
        <f t="shared" si="4"/>
        <v>284</v>
      </c>
      <c r="I8" s="12">
        <f t="shared" si="5"/>
        <v>34.4</v>
      </c>
      <c r="J8" s="6">
        <f t="shared" si="6"/>
        <v>28.4</v>
      </c>
      <c r="K8" s="5">
        <v>1.0</v>
      </c>
      <c r="L8" s="5">
        <v>74.1902284586493</v>
      </c>
      <c r="M8" s="12">
        <f t="shared" si="7"/>
        <v>36.54365691</v>
      </c>
      <c r="N8" s="12">
        <f t="shared" si="8"/>
        <v>14.83804569</v>
      </c>
      <c r="O8" s="6">
        <f t="shared" si="9"/>
        <v>7.308731381</v>
      </c>
      <c r="P8" s="5">
        <v>4.0</v>
      </c>
      <c r="Q8" s="5">
        <v>123.0</v>
      </c>
      <c r="R8" s="12">
        <f t="shared" si="10"/>
        <v>113</v>
      </c>
      <c r="S8" s="12">
        <f t="shared" si="11"/>
        <v>24.6</v>
      </c>
      <c r="T8" s="6">
        <f t="shared" si="12"/>
        <v>22.6</v>
      </c>
    </row>
    <row r="9">
      <c r="A9" s="35">
        <v>6.0</v>
      </c>
      <c r="B9" s="5">
        <v>62.7027027027027</v>
      </c>
      <c r="C9" s="12">
        <f t="shared" si="1"/>
        <v>57.83783784</v>
      </c>
      <c r="D9" s="12">
        <f t="shared" si="2"/>
        <v>37.6140988</v>
      </c>
      <c r="E9" s="12">
        <f t="shared" si="3"/>
        <v>34.69576355</v>
      </c>
      <c r="F9" s="35">
        <v>3.5</v>
      </c>
      <c r="G9" s="5">
        <v>569.0</v>
      </c>
      <c r="H9" s="12">
        <f t="shared" si="4"/>
        <v>509</v>
      </c>
      <c r="I9" s="12">
        <f t="shared" si="5"/>
        <v>56.9</v>
      </c>
      <c r="J9" s="6">
        <f t="shared" si="6"/>
        <v>50.9</v>
      </c>
      <c r="K9" s="5">
        <v>2.0</v>
      </c>
      <c r="L9" s="5">
        <v>238.748858648074</v>
      </c>
      <c r="M9" s="12">
        <f t="shared" si="7"/>
        <v>201.1022871</v>
      </c>
      <c r="N9" s="12">
        <f t="shared" si="8"/>
        <v>47.74977173</v>
      </c>
      <c r="O9" s="6">
        <f t="shared" si="9"/>
        <v>40.22045742</v>
      </c>
      <c r="P9" s="5">
        <v>7.0</v>
      </c>
      <c r="Q9" s="5">
        <v>134.0</v>
      </c>
      <c r="R9" s="12">
        <f t="shared" si="10"/>
        <v>124</v>
      </c>
      <c r="S9" s="12">
        <f t="shared" si="11"/>
        <v>26.8</v>
      </c>
      <c r="T9" s="6">
        <f t="shared" si="12"/>
        <v>24.8</v>
      </c>
    </row>
    <row r="10">
      <c r="A10" s="35">
        <v>10.0</v>
      </c>
      <c r="B10" s="5">
        <v>43.7837837837838</v>
      </c>
      <c r="C10" s="12">
        <f t="shared" si="1"/>
        <v>38.91891892</v>
      </c>
      <c r="D10" s="12">
        <f t="shared" si="2"/>
        <v>26.26501727</v>
      </c>
      <c r="E10" s="12">
        <f t="shared" si="3"/>
        <v>23.34668201</v>
      </c>
      <c r="F10" s="35">
        <v>16.0</v>
      </c>
      <c r="G10" s="5">
        <v>203.0</v>
      </c>
      <c r="H10" s="12">
        <f t="shared" si="4"/>
        <v>143</v>
      </c>
      <c r="I10" s="12">
        <f t="shared" si="5"/>
        <v>20.3</v>
      </c>
      <c r="J10" s="6">
        <f t="shared" si="6"/>
        <v>14.3</v>
      </c>
      <c r="K10" s="5">
        <v>3.0</v>
      </c>
      <c r="L10" s="5">
        <v>218.598310014715</v>
      </c>
      <c r="M10" s="12">
        <f t="shared" si="7"/>
        <v>180.9517385</v>
      </c>
      <c r="N10" s="12">
        <f t="shared" si="8"/>
        <v>43.719662</v>
      </c>
      <c r="O10" s="6">
        <f t="shared" si="9"/>
        <v>36.19034769</v>
      </c>
      <c r="P10" s="5">
        <v>14.0</v>
      </c>
      <c r="Q10" s="5">
        <v>77.0</v>
      </c>
      <c r="R10" s="12">
        <f t="shared" si="10"/>
        <v>67</v>
      </c>
      <c r="S10" s="12">
        <f t="shared" si="11"/>
        <v>15.4</v>
      </c>
      <c r="T10" s="6">
        <f t="shared" si="12"/>
        <v>13.4</v>
      </c>
    </row>
    <row r="11">
      <c r="A11" s="35">
        <v>14.0</v>
      </c>
      <c r="B11" s="5">
        <v>23.2432432432424</v>
      </c>
      <c r="C11" s="12">
        <f t="shared" si="1"/>
        <v>18.37837838</v>
      </c>
      <c r="D11" s="12">
        <f t="shared" si="2"/>
        <v>13.94315731</v>
      </c>
      <c r="E11" s="12">
        <f t="shared" si="3"/>
        <v>11.02482206</v>
      </c>
      <c r="F11" s="13"/>
      <c r="H11" s="12" t="str">
        <f t="shared" si="4"/>
        <v/>
      </c>
      <c r="I11" s="12" t="str">
        <f t="shared" si="5"/>
        <v/>
      </c>
      <c r="J11" s="6" t="str">
        <f t="shared" si="6"/>
        <v/>
      </c>
      <c r="K11" s="5">
        <v>4.0</v>
      </c>
      <c r="L11" s="5">
        <v>238.580989705084</v>
      </c>
      <c r="M11" s="12">
        <f t="shared" si="7"/>
        <v>200.9344182</v>
      </c>
      <c r="N11" s="12">
        <f t="shared" si="8"/>
        <v>47.71619794</v>
      </c>
      <c r="O11" s="6">
        <f t="shared" si="9"/>
        <v>40.18688363</v>
      </c>
      <c r="P11" s="5">
        <v>21.0</v>
      </c>
      <c r="Q11" s="5">
        <v>59.0</v>
      </c>
      <c r="R11" s="12">
        <f t="shared" si="10"/>
        <v>49</v>
      </c>
      <c r="S11" s="12">
        <f t="shared" si="11"/>
        <v>11.8</v>
      </c>
      <c r="T11" s="6">
        <f t="shared" si="12"/>
        <v>9.8</v>
      </c>
    </row>
    <row r="12">
      <c r="A12" s="35">
        <v>20.0</v>
      </c>
      <c r="B12" s="5">
        <v>15.1351351351341</v>
      </c>
      <c r="C12" s="12">
        <f t="shared" si="1"/>
        <v>10.27027027</v>
      </c>
      <c r="D12" s="12">
        <f t="shared" si="2"/>
        <v>9.079265228</v>
      </c>
      <c r="E12" s="12">
        <f t="shared" si="3"/>
        <v>6.160929976</v>
      </c>
      <c r="F12" s="13"/>
      <c r="H12" s="12" t="str">
        <f t="shared" si="4"/>
        <v/>
      </c>
      <c r="I12" s="12" t="str">
        <f t="shared" si="5"/>
        <v/>
      </c>
      <c r="J12" s="6" t="str">
        <f t="shared" si="6"/>
        <v/>
      </c>
      <c r="K12" s="5">
        <v>5.0</v>
      </c>
      <c r="L12" s="5">
        <v>236.892887063423</v>
      </c>
      <c r="M12" s="12">
        <f t="shared" si="7"/>
        <v>199.2463155</v>
      </c>
      <c r="N12" s="12">
        <f t="shared" si="8"/>
        <v>47.37857741</v>
      </c>
      <c r="O12" s="6">
        <f t="shared" si="9"/>
        <v>39.8492631</v>
      </c>
      <c r="P12" s="5">
        <v>28.0</v>
      </c>
      <c r="Q12" s="5">
        <v>34.0</v>
      </c>
      <c r="R12" s="12">
        <f t="shared" si="10"/>
        <v>24</v>
      </c>
      <c r="S12" s="12">
        <f t="shared" si="11"/>
        <v>6.8</v>
      </c>
      <c r="T12" s="6">
        <f t="shared" si="12"/>
        <v>4.8</v>
      </c>
    </row>
    <row r="13">
      <c r="A13" s="35"/>
      <c r="C13" s="12" t="str">
        <f t="shared" si="1"/>
        <v/>
      </c>
      <c r="D13" s="12" t="str">
        <f t="shared" si="2"/>
        <v/>
      </c>
      <c r="E13" s="12" t="str">
        <f t="shared" si="3"/>
        <v/>
      </c>
      <c r="F13" s="13"/>
      <c r="H13" s="12" t="str">
        <f t="shared" si="4"/>
        <v/>
      </c>
      <c r="I13" s="12" t="str">
        <f t="shared" si="5"/>
        <v/>
      </c>
      <c r="J13" s="6" t="str">
        <f t="shared" si="6"/>
        <v/>
      </c>
      <c r="K13" s="5">
        <v>6.0</v>
      </c>
      <c r="L13" s="5">
        <v>182.337049460152</v>
      </c>
      <c r="M13" s="12">
        <f t="shared" si="7"/>
        <v>144.6904779</v>
      </c>
      <c r="N13" s="12">
        <f t="shared" si="8"/>
        <v>36.46740989</v>
      </c>
      <c r="O13" s="6">
        <f t="shared" si="9"/>
        <v>28.93809558</v>
      </c>
      <c r="R13" s="12" t="str">
        <f t="shared" si="10"/>
        <v/>
      </c>
      <c r="S13" s="12" t="str">
        <f t="shared" si="11"/>
        <v/>
      </c>
      <c r="T13" s="6" t="str">
        <f t="shared" si="12"/>
        <v/>
      </c>
    </row>
    <row r="14">
      <c r="A14" s="35"/>
      <c r="C14" s="12" t="str">
        <f t="shared" si="1"/>
        <v/>
      </c>
      <c r="D14" s="12" t="str">
        <f t="shared" si="2"/>
        <v/>
      </c>
      <c r="E14" s="12" t="str">
        <f t="shared" si="3"/>
        <v/>
      </c>
      <c r="F14" s="13"/>
      <c r="H14" s="12" t="str">
        <f t="shared" si="4"/>
        <v/>
      </c>
      <c r="I14" s="12" t="str">
        <f t="shared" si="5"/>
        <v/>
      </c>
      <c r="J14" s="6" t="str">
        <f t="shared" si="6"/>
        <v/>
      </c>
      <c r="K14" s="5">
        <v>7.0</v>
      </c>
      <c r="L14" s="5">
        <v>166.635812250353</v>
      </c>
      <c r="M14" s="12">
        <f t="shared" si="7"/>
        <v>128.9892407</v>
      </c>
      <c r="N14" s="12">
        <f t="shared" si="8"/>
        <v>33.32716245</v>
      </c>
      <c r="O14" s="6">
        <f t="shared" si="9"/>
        <v>25.79784814</v>
      </c>
      <c r="R14" s="12" t="str">
        <f t="shared" si="10"/>
        <v/>
      </c>
      <c r="S14" s="12" t="str">
        <f t="shared" si="11"/>
        <v/>
      </c>
      <c r="T14" s="6" t="str">
        <f t="shared" si="12"/>
        <v/>
      </c>
    </row>
    <row r="15">
      <c r="A15" s="35"/>
      <c r="C15" s="12" t="str">
        <f t="shared" si="1"/>
        <v/>
      </c>
      <c r="D15" s="12" t="str">
        <f t="shared" si="2"/>
        <v/>
      </c>
      <c r="E15" s="12" t="str">
        <f t="shared" si="3"/>
        <v/>
      </c>
      <c r="F15" s="13"/>
      <c r="H15" s="12" t="str">
        <f t="shared" si="4"/>
        <v/>
      </c>
      <c r="I15" s="12" t="str">
        <f t="shared" si="5"/>
        <v/>
      </c>
      <c r="J15" s="6" t="str">
        <f t="shared" si="6"/>
        <v/>
      </c>
      <c r="K15" s="5">
        <v>8.0</v>
      </c>
      <c r="L15" s="5">
        <v>148.400852209437</v>
      </c>
      <c r="M15" s="12">
        <f t="shared" si="7"/>
        <v>110.7542807</v>
      </c>
      <c r="N15" s="12">
        <f t="shared" si="8"/>
        <v>29.68017044</v>
      </c>
      <c r="O15" s="6">
        <f t="shared" si="9"/>
        <v>22.15085613</v>
      </c>
      <c r="R15" s="12" t="str">
        <f t="shared" si="10"/>
        <v/>
      </c>
      <c r="S15" s="12" t="str">
        <f t="shared" si="11"/>
        <v/>
      </c>
      <c r="T15" s="6" t="str">
        <f t="shared" si="12"/>
        <v/>
      </c>
    </row>
    <row r="16">
      <c r="A16" s="35"/>
      <c r="C16" s="12" t="str">
        <f t="shared" si="1"/>
        <v/>
      </c>
      <c r="D16" s="12" t="str">
        <f t="shared" si="2"/>
        <v/>
      </c>
      <c r="E16" s="12" t="str">
        <f t="shared" si="3"/>
        <v/>
      </c>
      <c r="F16" s="13"/>
      <c r="H16" s="12" t="str">
        <f t="shared" si="4"/>
        <v/>
      </c>
      <c r="I16" s="12" t="str">
        <f t="shared" si="5"/>
        <v/>
      </c>
      <c r="J16" s="6" t="str">
        <f t="shared" si="6"/>
        <v/>
      </c>
      <c r="K16" s="5">
        <v>9.0</v>
      </c>
      <c r="L16" s="5">
        <v>118.044813163435</v>
      </c>
      <c r="M16" s="12">
        <f t="shared" si="7"/>
        <v>80.39824161</v>
      </c>
      <c r="N16" s="12">
        <f t="shared" si="8"/>
        <v>23.60896263</v>
      </c>
      <c r="O16" s="6">
        <f t="shared" si="9"/>
        <v>16.07964832</v>
      </c>
      <c r="R16" s="12" t="str">
        <f t="shared" si="10"/>
        <v/>
      </c>
      <c r="S16" s="12" t="str">
        <f t="shared" si="11"/>
        <v/>
      </c>
      <c r="T16" s="6" t="str">
        <f t="shared" si="12"/>
        <v/>
      </c>
    </row>
    <row r="17">
      <c r="A17" s="35"/>
      <c r="C17" s="12" t="str">
        <f t="shared" si="1"/>
        <v/>
      </c>
      <c r="D17" s="12" t="str">
        <f t="shared" si="2"/>
        <v/>
      </c>
      <c r="E17" s="12" t="str">
        <f t="shared" si="3"/>
        <v/>
      </c>
      <c r="F17" s="13"/>
      <c r="H17" s="12" t="str">
        <f t="shared" si="4"/>
        <v/>
      </c>
      <c r="I17" s="12" t="str">
        <f t="shared" si="5"/>
        <v/>
      </c>
      <c r="J17" s="6" t="str">
        <f t="shared" si="6"/>
        <v/>
      </c>
      <c r="K17" s="5">
        <v>10.0</v>
      </c>
      <c r="L17" s="5">
        <v>97.8895579241984</v>
      </c>
      <c r="M17" s="12">
        <f t="shared" si="7"/>
        <v>60.24298637</v>
      </c>
      <c r="N17" s="12">
        <f t="shared" si="8"/>
        <v>19.57791158</v>
      </c>
      <c r="O17" s="6">
        <f t="shared" si="9"/>
        <v>12.04859727</v>
      </c>
      <c r="R17" s="12" t="str">
        <f t="shared" si="10"/>
        <v/>
      </c>
      <c r="S17" s="12" t="str">
        <f t="shared" si="11"/>
        <v/>
      </c>
      <c r="T17" s="6" t="str">
        <f t="shared" si="12"/>
        <v/>
      </c>
    </row>
    <row r="18">
      <c r="A18" s="35"/>
      <c r="C18" s="12" t="str">
        <f t="shared" si="1"/>
        <v/>
      </c>
      <c r="D18" s="12" t="str">
        <f t="shared" si="2"/>
        <v/>
      </c>
      <c r="E18" s="12" t="str">
        <f t="shared" si="3"/>
        <v/>
      </c>
      <c r="F18" s="13"/>
      <c r="H18" s="12" t="str">
        <f t="shared" si="4"/>
        <v/>
      </c>
      <c r="I18" s="12" t="str">
        <f t="shared" si="5"/>
        <v/>
      </c>
      <c r="J18" s="6" t="str">
        <f t="shared" si="6"/>
        <v/>
      </c>
      <c r="K18" s="5">
        <v>11.0</v>
      </c>
      <c r="L18" s="5">
        <v>86.6470453497164</v>
      </c>
      <c r="M18" s="12">
        <f t="shared" si="7"/>
        <v>49.0004738</v>
      </c>
      <c r="N18" s="12">
        <f t="shared" si="8"/>
        <v>17.32940907</v>
      </c>
      <c r="O18" s="6">
        <f t="shared" si="9"/>
        <v>9.80009476</v>
      </c>
      <c r="R18" s="12" t="str">
        <f t="shared" si="10"/>
        <v/>
      </c>
      <c r="S18" s="12" t="str">
        <f t="shared" si="11"/>
        <v/>
      </c>
      <c r="T18" s="6" t="str">
        <f t="shared" si="12"/>
        <v/>
      </c>
    </row>
    <row r="19">
      <c r="A19" s="35"/>
      <c r="C19" s="12" t="str">
        <f t="shared" si="1"/>
        <v/>
      </c>
      <c r="D19" s="12" t="str">
        <f t="shared" si="2"/>
        <v/>
      </c>
      <c r="E19" s="12" t="str">
        <f t="shared" si="3"/>
        <v/>
      </c>
      <c r="F19" s="13"/>
      <c r="H19" s="12" t="str">
        <f t="shared" si="4"/>
        <v/>
      </c>
      <c r="I19" s="12" t="str">
        <f t="shared" si="5"/>
        <v/>
      </c>
      <c r="J19" s="6" t="str">
        <f t="shared" si="6"/>
        <v/>
      </c>
      <c r="K19" s="5">
        <v>12.0</v>
      </c>
      <c r="L19" s="5">
        <v>72.8613967323603</v>
      </c>
      <c r="M19" s="12">
        <f t="shared" si="7"/>
        <v>35.21482518</v>
      </c>
      <c r="N19" s="12">
        <f t="shared" si="8"/>
        <v>14.57227935</v>
      </c>
      <c r="O19" s="6">
        <f t="shared" si="9"/>
        <v>7.042965036</v>
      </c>
      <c r="R19" s="12" t="str">
        <f t="shared" si="10"/>
        <v/>
      </c>
      <c r="S19" s="12" t="str">
        <f t="shared" si="11"/>
        <v/>
      </c>
      <c r="T19" s="6" t="str">
        <f t="shared" si="12"/>
        <v/>
      </c>
    </row>
    <row r="20">
      <c r="A20" s="35"/>
      <c r="C20" s="12" t="str">
        <f t="shared" si="1"/>
        <v/>
      </c>
      <c r="D20" s="12" t="str">
        <f t="shared" si="2"/>
        <v/>
      </c>
      <c r="E20" s="12" t="str">
        <f t="shared" si="3"/>
        <v/>
      </c>
      <c r="F20" s="13"/>
      <c r="H20" s="12" t="str">
        <f t="shared" si="4"/>
        <v/>
      </c>
      <c r="I20" s="12" t="str">
        <f t="shared" si="5"/>
        <v/>
      </c>
      <c r="J20" s="6" t="str">
        <f t="shared" si="6"/>
        <v/>
      </c>
      <c r="K20" s="5">
        <v>13.0</v>
      </c>
      <c r="L20" s="5">
        <v>57.16486612844</v>
      </c>
      <c r="M20" s="12">
        <f t="shared" si="7"/>
        <v>19.51829458</v>
      </c>
      <c r="N20" s="12">
        <f t="shared" si="8"/>
        <v>11.43297323</v>
      </c>
      <c r="O20" s="6">
        <f t="shared" si="9"/>
        <v>3.903658915</v>
      </c>
      <c r="R20" s="12" t="str">
        <f t="shared" si="10"/>
        <v/>
      </c>
      <c r="S20" s="12" t="str">
        <f t="shared" si="11"/>
        <v/>
      </c>
      <c r="T20" s="6" t="str">
        <f t="shared" si="12"/>
        <v/>
      </c>
    </row>
    <row r="21">
      <c r="A21" s="13"/>
      <c r="C21" s="12" t="str">
        <f t="shared" si="1"/>
        <v/>
      </c>
      <c r="D21" s="12" t="str">
        <f t="shared" si="2"/>
        <v/>
      </c>
      <c r="E21" s="12" t="str">
        <f t="shared" si="3"/>
        <v/>
      </c>
      <c r="F21" s="13"/>
      <c r="H21" s="12" t="str">
        <f t="shared" si="4"/>
        <v/>
      </c>
      <c r="I21" s="12" t="str">
        <f t="shared" si="5"/>
        <v/>
      </c>
      <c r="J21" s="6" t="str">
        <f t="shared" si="6"/>
        <v/>
      </c>
      <c r="K21" s="5">
        <v>14.0</v>
      </c>
      <c r="L21" s="5">
        <v>46.5734340337808</v>
      </c>
      <c r="M21" s="12">
        <f t="shared" si="7"/>
        <v>8.926862482</v>
      </c>
      <c r="N21" s="12">
        <f t="shared" si="8"/>
        <v>9.314686807</v>
      </c>
      <c r="O21" s="6">
        <f t="shared" si="9"/>
        <v>1.785372496</v>
      </c>
      <c r="R21" s="12" t="str">
        <f t="shared" si="10"/>
        <v/>
      </c>
      <c r="S21" s="12" t="str">
        <f t="shared" si="11"/>
        <v/>
      </c>
      <c r="T21" s="6" t="str">
        <f t="shared" si="12"/>
        <v/>
      </c>
    </row>
    <row r="22">
      <c r="A22" s="13"/>
      <c r="C22" s="12" t="str">
        <f t="shared" si="1"/>
        <v/>
      </c>
      <c r="D22" s="12" t="str">
        <f t="shared" si="2"/>
        <v/>
      </c>
      <c r="E22" s="12" t="str">
        <f t="shared" si="3"/>
        <v/>
      </c>
      <c r="F22" s="13"/>
      <c r="H22" s="12" t="str">
        <f t="shared" si="4"/>
        <v/>
      </c>
      <c r="I22" s="12" t="str">
        <f t="shared" si="5"/>
        <v/>
      </c>
      <c r="J22" s="6" t="str">
        <f t="shared" si="6"/>
        <v/>
      </c>
      <c r="M22" s="12" t="str">
        <f t="shared" si="7"/>
        <v/>
      </c>
      <c r="N22" s="12" t="str">
        <f t="shared" si="8"/>
        <v/>
      </c>
      <c r="O22" s="6" t="str">
        <f t="shared" si="9"/>
        <v/>
      </c>
      <c r="P22" s="13"/>
      <c r="R22" s="12" t="str">
        <f t="shared" si="10"/>
        <v/>
      </c>
      <c r="S22" s="12" t="str">
        <f t="shared" si="11"/>
        <v/>
      </c>
      <c r="T22" s="6" t="str">
        <f t="shared" si="12"/>
        <v/>
      </c>
    </row>
    <row r="23">
      <c r="A23" s="13"/>
      <c r="C23" s="12" t="str">
        <f t="shared" si="1"/>
        <v/>
      </c>
      <c r="D23" s="12" t="str">
        <f t="shared" si="2"/>
        <v/>
      </c>
      <c r="E23" s="12" t="str">
        <f t="shared" si="3"/>
        <v/>
      </c>
      <c r="F23" s="13"/>
      <c r="H23" s="12" t="str">
        <f t="shared" si="4"/>
        <v/>
      </c>
      <c r="I23" s="12" t="str">
        <f t="shared" si="5"/>
        <v/>
      </c>
      <c r="J23" s="6" t="str">
        <f t="shared" si="6"/>
        <v/>
      </c>
      <c r="M23" s="12" t="str">
        <f t="shared" si="7"/>
        <v/>
      </c>
      <c r="N23" s="12" t="str">
        <f t="shared" si="8"/>
        <v/>
      </c>
      <c r="O23" s="6" t="str">
        <f t="shared" si="9"/>
        <v/>
      </c>
      <c r="P23" s="13"/>
      <c r="R23" s="12" t="str">
        <f t="shared" si="10"/>
        <v/>
      </c>
      <c r="S23" s="12" t="str">
        <f t="shared" si="11"/>
        <v/>
      </c>
      <c r="T23" s="6" t="str">
        <f t="shared" si="12"/>
        <v/>
      </c>
    </row>
    <row r="24">
      <c r="A24" s="13"/>
      <c r="C24" s="12" t="str">
        <f t="shared" si="1"/>
        <v/>
      </c>
      <c r="D24" s="12" t="str">
        <f t="shared" si="2"/>
        <v/>
      </c>
      <c r="E24" s="12" t="str">
        <f t="shared" si="3"/>
        <v/>
      </c>
      <c r="F24" s="13"/>
      <c r="H24" s="12" t="str">
        <f t="shared" si="4"/>
        <v/>
      </c>
      <c r="I24" s="12" t="str">
        <f t="shared" si="5"/>
        <v/>
      </c>
      <c r="J24" s="6" t="str">
        <f t="shared" si="6"/>
        <v/>
      </c>
      <c r="M24" s="12" t="str">
        <f t="shared" si="7"/>
        <v/>
      </c>
      <c r="N24" s="12" t="str">
        <f t="shared" si="8"/>
        <v/>
      </c>
      <c r="O24" s="6" t="str">
        <f t="shared" si="9"/>
        <v/>
      </c>
      <c r="P24" s="13"/>
      <c r="R24" s="12" t="str">
        <f t="shared" si="10"/>
        <v/>
      </c>
      <c r="S24" s="12" t="str">
        <f t="shared" si="11"/>
        <v/>
      </c>
      <c r="T24" s="6" t="str">
        <f t="shared" si="12"/>
        <v/>
      </c>
    </row>
    <row r="25">
      <c r="A25" s="13"/>
      <c r="C25" s="12" t="str">
        <f t="shared" si="1"/>
        <v/>
      </c>
      <c r="D25" s="12" t="str">
        <f t="shared" si="2"/>
        <v/>
      </c>
      <c r="E25" s="12" t="str">
        <f t="shared" si="3"/>
        <v/>
      </c>
      <c r="F25" s="13"/>
      <c r="H25" s="12" t="str">
        <f t="shared" si="4"/>
        <v/>
      </c>
      <c r="I25" s="12" t="str">
        <f t="shared" si="5"/>
        <v/>
      </c>
      <c r="J25" s="6" t="str">
        <f t="shared" si="6"/>
        <v/>
      </c>
      <c r="M25" s="12" t="str">
        <f t="shared" si="7"/>
        <v/>
      </c>
      <c r="N25" s="12" t="str">
        <f t="shared" si="8"/>
        <v/>
      </c>
      <c r="O25" s="6" t="str">
        <f t="shared" si="9"/>
        <v/>
      </c>
      <c r="P25" s="13"/>
      <c r="R25" s="12" t="str">
        <f t="shared" si="10"/>
        <v/>
      </c>
      <c r="S25" s="12" t="str">
        <f t="shared" si="11"/>
        <v/>
      </c>
      <c r="T25" s="6" t="str">
        <f t="shared" si="12"/>
        <v/>
      </c>
    </row>
    <row r="26">
      <c r="A26" s="13"/>
      <c r="C26" s="12" t="str">
        <f t="shared" si="1"/>
        <v/>
      </c>
      <c r="D26" s="12" t="str">
        <f t="shared" si="2"/>
        <v/>
      </c>
      <c r="E26" s="12" t="str">
        <f t="shared" si="3"/>
        <v/>
      </c>
      <c r="F26" s="13"/>
      <c r="H26" s="12" t="str">
        <f t="shared" si="4"/>
        <v/>
      </c>
      <c r="I26" s="12" t="str">
        <f t="shared" si="5"/>
        <v/>
      </c>
      <c r="J26" s="6" t="str">
        <f t="shared" si="6"/>
        <v/>
      </c>
      <c r="M26" s="12" t="str">
        <f t="shared" si="7"/>
        <v/>
      </c>
      <c r="N26" s="12" t="str">
        <f t="shared" si="8"/>
        <v/>
      </c>
      <c r="O26" s="6" t="str">
        <f t="shared" si="9"/>
        <v/>
      </c>
      <c r="P26" s="13"/>
      <c r="R26" s="12" t="str">
        <f t="shared" si="10"/>
        <v/>
      </c>
      <c r="S26" s="12" t="str">
        <f t="shared" si="11"/>
        <v/>
      </c>
      <c r="T26" s="6" t="str">
        <f t="shared" si="12"/>
        <v/>
      </c>
    </row>
    <row r="27">
      <c r="A27" s="13"/>
      <c r="C27" s="12" t="str">
        <f t="shared" si="1"/>
        <v/>
      </c>
      <c r="D27" s="12" t="str">
        <f t="shared" si="2"/>
        <v/>
      </c>
      <c r="E27" s="12" t="str">
        <f t="shared" si="3"/>
        <v/>
      </c>
      <c r="F27" s="13"/>
      <c r="H27" s="12" t="str">
        <f t="shared" si="4"/>
        <v/>
      </c>
      <c r="I27" s="12" t="str">
        <f t="shared" si="5"/>
        <v/>
      </c>
      <c r="J27" s="6" t="str">
        <f t="shared" si="6"/>
        <v/>
      </c>
      <c r="M27" s="12" t="str">
        <f t="shared" si="7"/>
        <v/>
      </c>
      <c r="N27" s="12" t="str">
        <f t="shared" si="8"/>
        <v/>
      </c>
      <c r="O27" s="6" t="str">
        <f t="shared" si="9"/>
        <v/>
      </c>
      <c r="P27" s="13"/>
      <c r="R27" s="12" t="str">
        <f t="shared" si="10"/>
        <v/>
      </c>
      <c r="S27" s="12" t="str">
        <f t="shared" si="11"/>
        <v/>
      </c>
      <c r="T27" s="6" t="str">
        <f t="shared" si="12"/>
        <v/>
      </c>
    </row>
    <row r="28">
      <c r="A28" s="13"/>
      <c r="C28" s="12" t="str">
        <f t="shared" si="1"/>
        <v/>
      </c>
      <c r="D28" s="12" t="str">
        <f t="shared" si="2"/>
        <v/>
      </c>
      <c r="E28" s="12" t="str">
        <f t="shared" si="3"/>
        <v/>
      </c>
      <c r="F28" s="13"/>
      <c r="H28" s="12" t="str">
        <f t="shared" si="4"/>
        <v/>
      </c>
      <c r="I28" s="12" t="str">
        <f t="shared" si="5"/>
        <v/>
      </c>
      <c r="J28" s="6" t="str">
        <f t="shared" si="6"/>
        <v/>
      </c>
      <c r="M28" s="12" t="str">
        <f t="shared" si="7"/>
        <v/>
      </c>
      <c r="N28" s="12" t="str">
        <f t="shared" si="8"/>
        <v/>
      </c>
      <c r="O28" s="6" t="str">
        <f t="shared" si="9"/>
        <v/>
      </c>
      <c r="P28" s="13"/>
      <c r="R28" s="12" t="str">
        <f t="shared" si="10"/>
        <v/>
      </c>
      <c r="S28" s="12" t="str">
        <f t="shared" si="11"/>
        <v/>
      </c>
      <c r="T28" s="6" t="str">
        <f t="shared" si="12"/>
        <v/>
      </c>
    </row>
    <row r="29">
      <c r="A29" s="13"/>
      <c r="C29" s="12" t="str">
        <f t="shared" si="1"/>
        <v/>
      </c>
      <c r="D29" s="12" t="str">
        <f t="shared" si="2"/>
        <v/>
      </c>
      <c r="E29" s="12" t="str">
        <f t="shared" si="3"/>
        <v/>
      </c>
      <c r="F29" s="13"/>
      <c r="H29" s="12" t="str">
        <f t="shared" si="4"/>
        <v/>
      </c>
      <c r="I29" s="12" t="str">
        <f t="shared" si="5"/>
        <v/>
      </c>
      <c r="J29" s="6" t="str">
        <f t="shared" si="6"/>
        <v/>
      </c>
      <c r="M29" s="12" t="str">
        <f t="shared" si="7"/>
        <v/>
      </c>
      <c r="N29" s="12" t="str">
        <f t="shared" si="8"/>
        <v/>
      </c>
      <c r="O29" s="6" t="str">
        <f t="shared" si="9"/>
        <v/>
      </c>
      <c r="P29" s="13"/>
      <c r="R29" s="12" t="str">
        <f t="shared" si="10"/>
        <v/>
      </c>
      <c r="S29" s="12" t="str">
        <f t="shared" si="11"/>
        <v/>
      </c>
      <c r="T29" s="6" t="str">
        <f t="shared" si="12"/>
        <v/>
      </c>
    </row>
    <row r="30">
      <c r="A30" s="13"/>
      <c r="C30" s="12" t="str">
        <f t="shared" si="1"/>
        <v/>
      </c>
      <c r="D30" s="12" t="str">
        <f t="shared" si="2"/>
        <v/>
      </c>
      <c r="E30" s="12" t="str">
        <f t="shared" si="3"/>
        <v/>
      </c>
      <c r="F30" s="13"/>
      <c r="H30" s="12" t="str">
        <f t="shared" si="4"/>
        <v/>
      </c>
      <c r="I30" s="12" t="str">
        <f t="shared" si="5"/>
        <v/>
      </c>
      <c r="J30" s="6" t="str">
        <f t="shared" si="6"/>
        <v/>
      </c>
      <c r="M30" s="12" t="str">
        <f t="shared" si="7"/>
        <v/>
      </c>
      <c r="N30" s="12" t="str">
        <f t="shared" si="8"/>
        <v/>
      </c>
      <c r="O30" s="6" t="str">
        <f t="shared" si="9"/>
        <v/>
      </c>
      <c r="P30" s="13"/>
      <c r="R30" s="12" t="str">
        <f t="shared" si="10"/>
        <v/>
      </c>
      <c r="S30" s="12" t="str">
        <f t="shared" si="11"/>
        <v/>
      </c>
      <c r="T30" s="6" t="str">
        <f t="shared" si="12"/>
        <v/>
      </c>
    </row>
    <row r="31">
      <c r="A31" s="13"/>
      <c r="C31" s="12" t="str">
        <f t="shared" si="1"/>
        <v/>
      </c>
      <c r="D31" s="12" t="str">
        <f t="shared" si="2"/>
        <v/>
      </c>
      <c r="E31" s="12" t="str">
        <f t="shared" si="3"/>
        <v/>
      </c>
      <c r="F31" s="13"/>
      <c r="H31" s="12" t="str">
        <f t="shared" si="4"/>
        <v/>
      </c>
      <c r="I31" s="12" t="str">
        <f t="shared" si="5"/>
        <v/>
      </c>
      <c r="J31" s="6" t="str">
        <f t="shared" si="6"/>
        <v/>
      </c>
      <c r="M31" s="12" t="str">
        <f t="shared" si="7"/>
        <v/>
      </c>
      <c r="N31" s="12" t="str">
        <f t="shared" si="8"/>
        <v/>
      </c>
      <c r="O31" s="6" t="str">
        <f t="shared" si="9"/>
        <v/>
      </c>
      <c r="P31" s="13"/>
      <c r="R31" s="12" t="str">
        <f t="shared" si="10"/>
        <v/>
      </c>
      <c r="S31" s="12" t="str">
        <f t="shared" si="11"/>
        <v/>
      </c>
      <c r="T31" s="6" t="str">
        <f t="shared" si="12"/>
        <v/>
      </c>
    </row>
    <row r="32">
      <c r="A32" s="13"/>
      <c r="C32" s="12" t="str">
        <f t="shared" si="1"/>
        <v/>
      </c>
      <c r="D32" s="12" t="str">
        <f t="shared" si="2"/>
        <v/>
      </c>
      <c r="E32" s="12" t="str">
        <f t="shared" si="3"/>
        <v/>
      </c>
      <c r="F32" s="13"/>
      <c r="H32" s="12" t="str">
        <f t="shared" si="4"/>
        <v/>
      </c>
      <c r="I32" s="12" t="str">
        <f t="shared" si="5"/>
        <v/>
      </c>
      <c r="J32" s="6" t="str">
        <f t="shared" si="6"/>
        <v/>
      </c>
      <c r="M32" s="12" t="str">
        <f t="shared" si="7"/>
        <v/>
      </c>
      <c r="N32" s="12" t="str">
        <f t="shared" si="8"/>
        <v/>
      </c>
      <c r="O32" s="6" t="str">
        <f t="shared" si="9"/>
        <v/>
      </c>
      <c r="P32" s="13"/>
      <c r="R32" s="12" t="str">
        <f t="shared" si="10"/>
        <v/>
      </c>
      <c r="S32" s="12" t="str">
        <f t="shared" si="11"/>
        <v/>
      </c>
      <c r="T32" s="6" t="str">
        <f t="shared" si="12"/>
        <v/>
      </c>
    </row>
    <row r="33">
      <c r="A33" s="13"/>
      <c r="C33" s="12" t="str">
        <f t="shared" si="1"/>
        <v/>
      </c>
      <c r="D33" s="12" t="str">
        <f t="shared" si="2"/>
        <v/>
      </c>
      <c r="E33" s="12" t="str">
        <f t="shared" si="3"/>
        <v/>
      </c>
      <c r="F33" s="13"/>
      <c r="H33" s="12" t="str">
        <f t="shared" si="4"/>
        <v/>
      </c>
      <c r="I33" s="12" t="str">
        <f t="shared" si="5"/>
        <v/>
      </c>
      <c r="J33" s="6" t="str">
        <f t="shared" si="6"/>
        <v/>
      </c>
      <c r="M33" s="12" t="str">
        <f t="shared" si="7"/>
        <v/>
      </c>
      <c r="N33" s="12" t="str">
        <f t="shared" si="8"/>
        <v/>
      </c>
      <c r="O33" s="6" t="str">
        <f t="shared" si="9"/>
        <v/>
      </c>
      <c r="P33" s="13"/>
      <c r="R33" s="12" t="str">
        <f t="shared" si="10"/>
        <v/>
      </c>
      <c r="S33" s="12" t="str">
        <f t="shared" si="11"/>
        <v/>
      </c>
      <c r="T33" s="6" t="str">
        <f t="shared" si="12"/>
        <v/>
      </c>
    </row>
    <row r="34">
      <c r="A34" s="13"/>
      <c r="C34" s="12" t="str">
        <f t="shared" si="1"/>
        <v/>
      </c>
      <c r="D34" s="12" t="str">
        <f t="shared" si="2"/>
        <v/>
      </c>
      <c r="E34" s="12" t="str">
        <f t="shared" si="3"/>
        <v/>
      </c>
      <c r="F34" s="13"/>
      <c r="H34" s="12" t="str">
        <f t="shared" si="4"/>
        <v/>
      </c>
      <c r="I34" s="12" t="str">
        <f t="shared" si="5"/>
        <v/>
      </c>
      <c r="J34" s="6" t="str">
        <f t="shared" si="6"/>
        <v/>
      </c>
      <c r="M34" s="12" t="str">
        <f t="shared" si="7"/>
        <v/>
      </c>
      <c r="N34" s="12" t="str">
        <f t="shared" si="8"/>
        <v/>
      </c>
      <c r="O34" s="6" t="str">
        <f t="shared" si="9"/>
        <v/>
      </c>
      <c r="P34" s="13"/>
      <c r="R34" s="12" t="str">
        <f t="shared" si="10"/>
        <v/>
      </c>
      <c r="S34" s="12" t="str">
        <f t="shared" si="11"/>
        <v/>
      </c>
      <c r="T34" s="6" t="str">
        <f t="shared" si="12"/>
        <v/>
      </c>
    </row>
    <row r="35">
      <c r="A35" s="13"/>
      <c r="C35" s="12" t="str">
        <f t="shared" si="1"/>
        <v/>
      </c>
      <c r="D35" s="12" t="str">
        <f t="shared" si="2"/>
        <v/>
      </c>
      <c r="E35" s="12" t="str">
        <f t="shared" si="3"/>
        <v/>
      </c>
      <c r="F35" s="13"/>
      <c r="H35" s="12" t="str">
        <f t="shared" si="4"/>
        <v/>
      </c>
      <c r="I35" s="12" t="str">
        <f t="shared" si="5"/>
        <v/>
      </c>
      <c r="J35" s="6" t="str">
        <f t="shared" si="6"/>
        <v/>
      </c>
      <c r="M35" s="12" t="str">
        <f t="shared" si="7"/>
        <v/>
      </c>
      <c r="N35" s="12" t="str">
        <f t="shared" si="8"/>
        <v/>
      </c>
      <c r="O35" s="6" t="str">
        <f t="shared" si="9"/>
        <v/>
      </c>
      <c r="P35" s="13"/>
      <c r="R35" s="12" t="str">
        <f t="shared" si="10"/>
        <v/>
      </c>
      <c r="S35" s="12" t="str">
        <f t="shared" si="11"/>
        <v/>
      </c>
      <c r="T35" s="6" t="str">
        <f t="shared" si="12"/>
        <v/>
      </c>
    </row>
    <row r="36">
      <c r="A36" s="13"/>
      <c r="C36" s="12" t="str">
        <f t="shared" si="1"/>
        <v/>
      </c>
      <c r="D36" s="12" t="str">
        <f t="shared" si="2"/>
        <v/>
      </c>
      <c r="E36" s="12" t="str">
        <f t="shared" si="3"/>
        <v/>
      </c>
      <c r="F36" s="13"/>
      <c r="H36" s="12" t="str">
        <f t="shared" si="4"/>
        <v/>
      </c>
      <c r="I36" s="12" t="str">
        <f t="shared" si="5"/>
        <v/>
      </c>
      <c r="J36" s="6" t="str">
        <f t="shared" si="6"/>
        <v/>
      </c>
      <c r="M36" s="12" t="str">
        <f t="shared" si="7"/>
        <v/>
      </c>
      <c r="N36" s="12" t="str">
        <f t="shared" si="8"/>
        <v/>
      </c>
      <c r="O36" s="6" t="str">
        <f t="shared" si="9"/>
        <v/>
      </c>
      <c r="P36" s="13"/>
      <c r="R36" s="12" t="str">
        <f t="shared" si="10"/>
        <v/>
      </c>
      <c r="S36" s="12" t="str">
        <f t="shared" si="11"/>
        <v/>
      </c>
      <c r="T36" s="6" t="str">
        <f t="shared" si="12"/>
        <v/>
      </c>
    </row>
    <row r="37">
      <c r="A37" s="14"/>
      <c r="B37" s="15"/>
      <c r="C37" s="15" t="str">
        <f t="shared" si="1"/>
        <v/>
      </c>
      <c r="D37" s="15" t="str">
        <f t="shared" si="2"/>
        <v/>
      </c>
      <c r="E37" s="15" t="str">
        <f t="shared" si="3"/>
        <v/>
      </c>
      <c r="F37" s="14"/>
      <c r="G37" s="15"/>
      <c r="H37" s="15" t="str">
        <f t="shared" si="4"/>
        <v/>
      </c>
      <c r="I37" s="15" t="str">
        <f t="shared" si="5"/>
        <v/>
      </c>
      <c r="J37" s="16" t="str">
        <f t="shared" si="6"/>
        <v/>
      </c>
      <c r="K37" s="15"/>
      <c r="L37" s="15"/>
      <c r="M37" s="15" t="str">
        <f t="shared" si="7"/>
        <v/>
      </c>
      <c r="N37" s="15" t="str">
        <f t="shared" si="8"/>
        <v/>
      </c>
      <c r="O37" s="16" t="str">
        <f t="shared" si="9"/>
        <v/>
      </c>
      <c r="P37" s="14"/>
      <c r="Q37" s="15"/>
      <c r="R37" s="15" t="str">
        <f t="shared" si="10"/>
        <v/>
      </c>
      <c r="S37" s="15" t="str">
        <f t="shared" si="11"/>
        <v/>
      </c>
      <c r="T37" s="16" t="str">
        <f t="shared" si="12"/>
        <v/>
      </c>
    </row>
  </sheetData>
  <mergeCells count="8">
    <mergeCell ref="A1:E1"/>
    <mergeCell ref="F1:J1"/>
    <mergeCell ref="K1:O1"/>
    <mergeCell ref="P1:T1"/>
    <mergeCell ref="A5:E5"/>
    <mergeCell ref="F5:J5"/>
    <mergeCell ref="K5:O5"/>
    <mergeCell ref="P5:T5"/>
  </mergeCells>
  <drawing r:id="rId2"/>
  <legacyDrawing r:id="rId3"/>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64</v>
      </c>
      <c r="B1" s="2"/>
      <c r="C1" s="2"/>
      <c r="D1" s="2"/>
      <c r="E1" s="3"/>
      <c r="F1" s="1" t="s">
        <v>44</v>
      </c>
      <c r="G1" s="2"/>
      <c r="H1" s="2"/>
      <c r="I1" s="2"/>
      <c r="J1" s="3"/>
      <c r="K1" s="1" t="s">
        <v>65</v>
      </c>
      <c r="L1" s="2"/>
      <c r="M1" s="2"/>
      <c r="N1" s="2"/>
      <c r="O1" s="3"/>
      <c r="P1" s="1" t="s">
        <v>66</v>
      </c>
      <c r="Q1" s="2"/>
      <c r="R1" s="2"/>
      <c r="S1" s="2"/>
      <c r="T1" s="3"/>
      <c r="U1" s="17" t="s">
        <v>67</v>
      </c>
      <c r="V1" s="2"/>
      <c r="W1" s="2"/>
      <c r="X1" s="2"/>
      <c r="Y1" s="3"/>
      <c r="Z1" s="17" t="s">
        <v>68</v>
      </c>
      <c r="AA1" s="2"/>
      <c r="AB1" s="2"/>
      <c r="AC1" s="2"/>
      <c r="AD1" s="3"/>
      <c r="AE1" s="17" t="s">
        <v>69</v>
      </c>
      <c r="AF1" s="2"/>
      <c r="AG1" s="2"/>
      <c r="AH1" s="2"/>
      <c r="AI1" s="3"/>
      <c r="AJ1" s="17" t="s">
        <v>70</v>
      </c>
      <c r="AK1" s="2"/>
      <c r="AL1" s="2"/>
      <c r="AM1" s="2"/>
      <c r="AN1" s="3"/>
      <c r="AO1" s="18" t="s">
        <v>71</v>
      </c>
      <c r="AP1" s="2"/>
      <c r="AQ1" s="2"/>
      <c r="AR1" s="2"/>
      <c r="AS1" s="3"/>
      <c r="AT1" s="1" t="s">
        <v>72</v>
      </c>
      <c r="AU1" s="2"/>
      <c r="AV1" s="2"/>
      <c r="AW1" s="2"/>
      <c r="AX1" s="3"/>
      <c r="AY1" s="1" t="s">
        <v>73</v>
      </c>
      <c r="AZ1" s="2"/>
      <c r="BA1" s="2"/>
      <c r="BB1" s="2"/>
      <c r="BC1" s="3"/>
      <c r="BD1" s="1" t="s">
        <v>74</v>
      </c>
      <c r="BE1" s="2"/>
      <c r="BF1" s="2"/>
      <c r="BG1" s="2"/>
      <c r="BH1" s="3"/>
      <c r="BI1" s="1" t="s">
        <v>75</v>
      </c>
      <c r="BJ1" s="2"/>
      <c r="BK1" s="2"/>
      <c r="BL1" s="2"/>
      <c r="BM1" s="3"/>
    </row>
    <row r="2">
      <c r="A2" s="4" t="s">
        <v>1</v>
      </c>
      <c r="B2" s="5">
        <v>11.0</v>
      </c>
      <c r="F2" s="4" t="s">
        <v>1</v>
      </c>
      <c r="G2" s="5">
        <v>8.0</v>
      </c>
      <c r="J2" s="6"/>
      <c r="K2" s="4" t="s">
        <v>1</v>
      </c>
      <c r="L2" s="5">
        <v>7.0</v>
      </c>
      <c r="O2" s="6"/>
      <c r="P2" s="4" t="s">
        <v>1</v>
      </c>
      <c r="Q2" s="5">
        <v>8.0</v>
      </c>
      <c r="T2" s="6"/>
      <c r="U2" s="19" t="s">
        <v>1</v>
      </c>
      <c r="V2" s="24">
        <v>7.0</v>
      </c>
      <c r="W2" s="21"/>
      <c r="X2" s="21"/>
      <c r="Y2" s="22"/>
      <c r="Z2" s="19" t="s">
        <v>1</v>
      </c>
      <c r="AA2" s="20">
        <v>8.0</v>
      </c>
      <c r="AB2" s="21"/>
      <c r="AC2" s="21"/>
      <c r="AD2" s="22"/>
      <c r="AE2" s="19" t="s">
        <v>1</v>
      </c>
      <c r="AF2" s="20">
        <v>8.0</v>
      </c>
      <c r="AG2" s="21"/>
      <c r="AH2" s="21"/>
      <c r="AI2" s="22"/>
      <c r="AJ2" s="19" t="s">
        <v>1</v>
      </c>
      <c r="AK2" s="20">
        <v>6.0</v>
      </c>
      <c r="AL2" s="21"/>
      <c r="AM2" s="21"/>
      <c r="AN2" s="22"/>
      <c r="AO2" s="10" t="s">
        <v>1</v>
      </c>
      <c r="AP2" s="5">
        <v>9.0</v>
      </c>
      <c r="AS2" s="6"/>
      <c r="AT2" s="4" t="s">
        <v>1</v>
      </c>
      <c r="AU2" s="5">
        <v>14.0</v>
      </c>
      <c r="AX2" s="6"/>
      <c r="AY2" s="4" t="s">
        <v>1</v>
      </c>
      <c r="AZ2" s="5">
        <v>15.0</v>
      </c>
      <c r="BC2" s="6"/>
      <c r="BD2" s="4" t="s">
        <v>1</v>
      </c>
      <c r="BE2" s="5">
        <v>15.0</v>
      </c>
      <c r="BH2" s="6"/>
      <c r="BI2" s="4" t="s">
        <v>1</v>
      </c>
      <c r="BJ2" s="5">
        <v>15.0</v>
      </c>
      <c r="BM2" s="6"/>
    </row>
    <row r="3">
      <c r="A3" s="4" t="s">
        <v>2</v>
      </c>
      <c r="B3" s="5">
        <v>5.0</v>
      </c>
      <c r="F3" s="4" t="s">
        <v>2</v>
      </c>
      <c r="G3" s="5">
        <v>5.0</v>
      </c>
      <c r="J3" s="6"/>
      <c r="K3" s="4" t="s">
        <v>2</v>
      </c>
      <c r="L3" s="5">
        <v>5.0</v>
      </c>
      <c r="O3" s="6"/>
      <c r="P3" s="4" t="s">
        <v>2</v>
      </c>
      <c r="Q3" s="5">
        <v>5.0</v>
      </c>
      <c r="T3" s="6"/>
      <c r="U3" s="19" t="s">
        <v>2</v>
      </c>
      <c r="V3" s="24">
        <v>5.0</v>
      </c>
      <c r="W3" s="21"/>
      <c r="X3" s="21"/>
      <c r="Y3" s="22"/>
      <c r="Z3" s="19" t="s">
        <v>2</v>
      </c>
      <c r="AA3" s="20">
        <v>2.5</v>
      </c>
      <c r="AB3" s="21"/>
      <c r="AC3" s="21"/>
      <c r="AD3" s="22"/>
      <c r="AE3" s="19" t="s">
        <v>2</v>
      </c>
      <c r="AF3" s="20">
        <v>2.5</v>
      </c>
      <c r="AG3" s="21"/>
      <c r="AH3" s="21"/>
      <c r="AI3" s="22"/>
      <c r="AJ3" s="19" t="s">
        <v>2</v>
      </c>
      <c r="AK3" s="20">
        <v>2.5</v>
      </c>
      <c r="AL3" s="21"/>
      <c r="AM3" s="21"/>
      <c r="AN3" s="22"/>
      <c r="AO3" s="10" t="s">
        <v>2</v>
      </c>
      <c r="AP3" s="5">
        <v>5.0</v>
      </c>
      <c r="AS3" s="6"/>
      <c r="AT3" s="4" t="s">
        <v>2</v>
      </c>
      <c r="AU3" s="5">
        <v>5.0</v>
      </c>
      <c r="AX3" s="6"/>
      <c r="AY3" s="4" t="s">
        <v>2</v>
      </c>
      <c r="AZ3" s="5">
        <v>5.0</v>
      </c>
      <c r="BC3" s="6"/>
      <c r="BD3" s="4" t="s">
        <v>2</v>
      </c>
      <c r="BE3" s="5">
        <v>5.0</v>
      </c>
      <c r="BH3" s="6"/>
      <c r="BI3" s="4" t="s">
        <v>2</v>
      </c>
      <c r="BJ3" s="5">
        <v>5.0</v>
      </c>
      <c r="BM3" s="6"/>
    </row>
    <row r="4">
      <c r="A4" s="4" t="s">
        <v>3</v>
      </c>
      <c r="B4" s="7" t="s">
        <v>4</v>
      </c>
      <c r="F4" s="4" t="s">
        <v>3</v>
      </c>
      <c r="G4" s="7" t="s">
        <v>4</v>
      </c>
      <c r="J4" s="6"/>
      <c r="K4" s="4" t="s">
        <v>3</v>
      </c>
      <c r="L4" s="7" t="s">
        <v>4</v>
      </c>
      <c r="O4" s="6"/>
      <c r="P4" s="4" t="s">
        <v>3</v>
      </c>
      <c r="Q4" s="7" t="s">
        <v>4</v>
      </c>
      <c r="T4" s="6"/>
      <c r="U4" s="19" t="s">
        <v>3</v>
      </c>
      <c r="V4" s="24" t="s">
        <v>4</v>
      </c>
      <c r="W4" s="21"/>
      <c r="X4" s="21"/>
      <c r="Y4" s="22"/>
      <c r="Z4" s="19" t="s">
        <v>3</v>
      </c>
      <c r="AA4" s="24" t="s">
        <v>4</v>
      </c>
      <c r="AB4" s="21"/>
      <c r="AC4" s="21"/>
      <c r="AD4" s="22"/>
      <c r="AE4" s="19" t="s">
        <v>3</v>
      </c>
      <c r="AF4" s="24" t="s">
        <v>4</v>
      </c>
      <c r="AG4" s="21"/>
      <c r="AH4" s="21"/>
      <c r="AI4" s="22"/>
      <c r="AJ4" s="19" t="s">
        <v>3</v>
      </c>
      <c r="AK4" s="24" t="s">
        <v>4</v>
      </c>
      <c r="AL4" s="21"/>
      <c r="AM4" s="21"/>
      <c r="AN4" s="22"/>
      <c r="AO4" s="10" t="s">
        <v>3</v>
      </c>
      <c r="AP4" s="7" t="s">
        <v>4</v>
      </c>
      <c r="AS4" s="6"/>
      <c r="AT4" s="4" t="s">
        <v>3</v>
      </c>
      <c r="AU4" s="7" t="s">
        <v>4</v>
      </c>
      <c r="AX4" s="6"/>
      <c r="AY4" s="4" t="s">
        <v>3</v>
      </c>
      <c r="AZ4" s="7" t="s">
        <v>4</v>
      </c>
      <c r="BC4" s="6"/>
      <c r="BD4" s="4" t="s">
        <v>3</v>
      </c>
      <c r="BE4" s="7" t="s">
        <v>4</v>
      </c>
      <c r="BH4" s="6"/>
      <c r="BI4" s="4" t="s">
        <v>3</v>
      </c>
      <c r="BJ4" s="7" t="s">
        <v>4</v>
      </c>
      <c r="BM4" s="6"/>
    </row>
    <row r="5">
      <c r="A5" s="8" t="s">
        <v>5</v>
      </c>
      <c r="E5" s="9"/>
      <c r="F5" s="8" t="s">
        <v>5</v>
      </c>
      <c r="J5" s="9"/>
      <c r="K5" s="8" t="s">
        <v>5</v>
      </c>
      <c r="O5" s="9"/>
      <c r="P5" s="8" t="s">
        <v>5</v>
      </c>
      <c r="T5" s="9"/>
      <c r="U5" s="25" t="s">
        <v>5</v>
      </c>
      <c r="Y5" s="9"/>
      <c r="Z5" s="25" t="s">
        <v>5</v>
      </c>
      <c r="AD5" s="9"/>
      <c r="AE5" s="25" t="s">
        <v>5</v>
      </c>
      <c r="AI5" s="9"/>
      <c r="AJ5" s="25" t="s">
        <v>5</v>
      </c>
      <c r="AN5" s="9"/>
      <c r="AO5" s="8" t="s">
        <v>5</v>
      </c>
      <c r="AS5" s="9"/>
      <c r="AT5" s="8" t="s">
        <v>5</v>
      </c>
      <c r="AX5" s="9"/>
      <c r="AY5" s="8" t="s">
        <v>5</v>
      </c>
      <c r="BC5" s="9"/>
      <c r="BD5" s="8" t="s">
        <v>5</v>
      </c>
      <c r="BH5" s="9"/>
      <c r="BI5" s="8" t="s">
        <v>5</v>
      </c>
      <c r="BM5" s="9"/>
    </row>
    <row r="6">
      <c r="A6" s="4" t="s">
        <v>6</v>
      </c>
      <c r="B6" s="10" t="s">
        <v>7</v>
      </c>
      <c r="C6" s="10" t="s">
        <v>8</v>
      </c>
      <c r="D6" s="10" t="s">
        <v>9</v>
      </c>
      <c r="E6" s="10" t="s">
        <v>10</v>
      </c>
      <c r="F6" s="4" t="s">
        <v>6</v>
      </c>
      <c r="G6" s="10" t="s">
        <v>7</v>
      </c>
      <c r="H6" s="10" t="s">
        <v>8</v>
      </c>
      <c r="I6" s="10" t="s">
        <v>9</v>
      </c>
      <c r="J6" s="11" t="s">
        <v>10</v>
      </c>
      <c r="K6" s="4" t="s">
        <v>6</v>
      </c>
      <c r="L6" s="10" t="s">
        <v>7</v>
      </c>
      <c r="M6" s="10" t="s">
        <v>8</v>
      </c>
      <c r="N6" s="10" t="s">
        <v>9</v>
      </c>
      <c r="O6" s="11" t="s">
        <v>10</v>
      </c>
      <c r="P6" s="4" t="s">
        <v>6</v>
      </c>
      <c r="Q6" s="10" t="s">
        <v>7</v>
      </c>
      <c r="R6" s="10" t="s">
        <v>8</v>
      </c>
      <c r="S6" s="10" t="s">
        <v>9</v>
      </c>
      <c r="T6" s="11" t="s">
        <v>10</v>
      </c>
      <c r="U6" s="19" t="s">
        <v>6</v>
      </c>
      <c r="V6" s="26" t="s">
        <v>7</v>
      </c>
      <c r="W6" s="26" t="s">
        <v>8</v>
      </c>
      <c r="X6" s="26" t="s">
        <v>9</v>
      </c>
      <c r="Y6" s="27" t="s">
        <v>10</v>
      </c>
      <c r="Z6" s="19" t="s">
        <v>6</v>
      </c>
      <c r="AA6" s="26" t="s">
        <v>7</v>
      </c>
      <c r="AB6" s="26" t="s">
        <v>8</v>
      </c>
      <c r="AC6" s="26" t="s">
        <v>9</v>
      </c>
      <c r="AD6" s="27" t="s">
        <v>10</v>
      </c>
      <c r="AE6" s="19" t="s">
        <v>6</v>
      </c>
      <c r="AF6" s="26" t="s">
        <v>7</v>
      </c>
      <c r="AG6" s="26" t="s">
        <v>8</v>
      </c>
      <c r="AH6" s="26" t="s">
        <v>9</v>
      </c>
      <c r="AI6" s="27" t="s">
        <v>10</v>
      </c>
      <c r="AJ6" s="19" t="s">
        <v>6</v>
      </c>
      <c r="AK6" s="26" t="s">
        <v>7</v>
      </c>
      <c r="AL6" s="26" t="s">
        <v>8</v>
      </c>
      <c r="AM6" s="26" t="s">
        <v>9</v>
      </c>
      <c r="AN6" s="27" t="s">
        <v>10</v>
      </c>
      <c r="AO6" s="10" t="s">
        <v>6</v>
      </c>
      <c r="AP6" s="10" t="s">
        <v>7</v>
      </c>
      <c r="AQ6" s="10" t="s">
        <v>8</v>
      </c>
      <c r="AR6" s="10" t="s">
        <v>9</v>
      </c>
      <c r="AS6" s="11" t="s">
        <v>10</v>
      </c>
      <c r="AT6" s="4" t="s">
        <v>6</v>
      </c>
      <c r="AU6" s="10" t="s">
        <v>7</v>
      </c>
      <c r="AV6" s="10" t="s">
        <v>8</v>
      </c>
      <c r="AW6" s="10" t="s">
        <v>9</v>
      </c>
      <c r="AX6" s="11" t="s">
        <v>10</v>
      </c>
      <c r="AY6" s="4" t="s">
        <v>6</v>
      </c>
      <c r="AZ6" s="10" t="s">
        <v>7</v>
      </c>
      <c r="BA6" s="10" t="s">
        <v>8</v>
      </c>
      <c r="BB6" s="10" t="s">
        <v>9</v>
      </c>
      <c r="BC6" s="11" t="s">
        <v>10</v>
      </c>
      <c r="BD6" s="4" t="s">
        <v>6</v>
      </c>
      <c r="BE6" s="10" t="s">
        <v>7</v>
      </c>
      <c r="BF6" s="10" t="s">
        <v>8</v>
      </c>
      <c r="BG6" s="10" t="s">
        <v>9</v>
      </c>
      <c r="BH6" s="11" t="s">
        <v>10</v>
      </c>
      <c r="BI6" s="4" t="s">
        <v>6</v>
      </c>
      <c r="BJ6" s="10" t="s">
        <v>7</v>
      </c>
      <c r="BK6" s="10" t="s">
        <v>8</v>
      </c>
      <c r="BL6" s="10" t="s">
        <v>9</v>
      </c>
      <c r="BM6" s="11" t="s">
        <v>10</v>
      </c>
    </row>
    <row r="7">
      <c r="A7" s="35">
        <v>0.0</v>
      </c>
      <c r="B7" s="5">
        <v>79.075133947536</v>
      </c>
      <c r="C7" s="12">
        <f t="shared" ref="C7:C37" si="1">IF(ISBLANK(B7), "", MAX(0,B7-B$7))</f>
        <v>0</v>
      </c>
      <c r="D7" s="12">
        <f t="shared" ref="D7:D37" si="2">IF(ISBLANK(B7), "", B7/B$3)</f>
        <v>15.81502679</v>
      </c>
      <c r="E7" s="12">
        <f t="shared" ref="E7:E37" si="3">IF(ISBLANK(B7), "", MAX(0, (B7-B$7)/B$3))</f>
        <v>0</v>
      </c>
      <c r="F7" s="35">
        <v>0.0</v>
      </c>
      <c r="G7" s="5">
        <v>66.00236062</v>
      </c>
      <c r="H7" s="12">
        <f t="shared" ref="H7:H37" si="4">IF(ISBLANK(G7), "", MAX(0,G7-G$7))</f>
        <v>0</v>
      </c>
      <c r="I7" s="12">
        <f t="shared" ref="I7:I37" si="5">IF(ISBLANK(G7), "", G7/G$3)</f>
        <v>13.20047212</v>
      </c>
      <c r="J7" s="6">
        <f t="shared" ref="J7:J37" si="6">IF(ISBLANK(G7), "", MAX(0, (G7-G$7)/G$3))</f>
        <v>0</v>
      </c>
      <c r="K7" s="35">
        <v>0.0</v>
      </c>
      <c r="L7" s="5">
        <v>40.0</v>
      </c>
      <c r="M7" s="12">
        <f t="shared" ref="M7:M37" si="7">IF(ISBLANK(L7), "", MAX(0,L7-L$7))</f>
        <v>0</v>
      </c>
      <c r="N7" s="12">
        <f t="shared" ref="N7:N37" si="8">IF(ISBLANK(L7), "", L7/L$3)</f>
        <v>8</v>
      </c>
      <c r="O7" s="6">
        <f t="shared" ref="O7:O37" si="9">IF(ISBLANK(L7), "", MAX(0, (L7-L$7)/L$3))</f>
        <v>0</v>
      </c>
      <c r="P7" s="35">
        <v>0.0</v>
      </c>
      <c r="Q7" s="5">
        <v>40.0</v>
      </c>
      <c r="R7" s="12">
        <f t="shared" ref="R7:R37" si="10">IF(ISBLANK(Q7), "", MAX(0,Q7-Q$7))</f>
        <v>0</v>
      </c>
      <c r="S7" s="12">
        <f t="shared" ref="S7:S37" si="11">IF(ISBLANK(Q7), "", Q7/Q$3)</f>
        <v>8</v>
      </c>
      <c r="T7" s="6">
        <f t="shared" ref="T7:T37" si="12">IF(ISBLANK(Q7), "", MAX(0, (Q7-Q$7)/Q$3))</f>
        <v>0</v>
      </c>
      <c r="U7" s="43">
        <v>0.0</v>
      </c>
      <c r="V7" s="24">
        <v>40.0</v>
      </c>
      <c r="W7" s="24">
        <f t="shared" ref="W7:W37" si="13">IF(ISBLANK(V7), "", MAX(0,V7-V$7))</f>
        <v>0</v>
      </c>
      <c r="X7" s="24">
        <f t="shared" ref="X7:X37" si="14">IF(ISBLANK(V7), "", V7/V$3)</f>
        <v>8</v>
      </c>
      <c r="Y7" s="28">
        <f t="shared" ref="Y7:Y37" si="15">IF(ISBLANK(V7), "", MAX(0, (V7-V$7)/V$3))</f>
        <v>0</v>
      </c>
      <c r="Z7" s="43">
        <v>0.0</v>
      </c>
      <c r="AA7" s="24">
        <v>40.0</v>
      </c>
      <c r="AB7" s="24">
        <f t="shared" ref="AB7:AB37" si="16">IF(ISBLANK(AA7), "", MAX(0,AA7-AA$7))</f>
        <v>0</v>
      </c>
      <c r="AC7" s="24">
        <f t="shared" ref="AC7:AC37" si="17">IF(ISBLANK(AA7), "", AA7/AA$3)</f>
        <v>16</v>
      </c>
      <c r="AD7" s="28">
        <f t="shared" ref="AD7:AD37" si="18">IF(ISBLANK(AA7), "", MAX(0, (AA7-AA$7)/AA$3))</f>
        <v>0</v>
      </c>
      <c r="AE7" s="43">
        <v>0.0</v>
      </c>
      <c r="AF7" s="24">
        <v>40.0</v>
      </c>
      <c r="AG7" s="24">
        <f t="shared" ref="AG7:AG37" si="19">IF(ISBLANK(AF7), "", MAX(0,AF7-AF$7))</f>
        <v>0</v>
      </c>
      <c r="AH7" s="24">
        <f t="shared" ref="AH7:AH37" si="20">IF(ISBLANK(AF7), "", AF7/AF$3)</f>
        <v>16</v>
      </c>
      <c r="AI7" s="28">
        <f t="shared" ref="AI7:AI37" si="21">IF(ISBLANK(AF7), "", MAX(0, (AF7-AF$7)/AF$3))</f>
        <v>0</v>
      </c>
      <c r="AJ7" s="43">
        <v>0.0</v>
      </c>
      <c r="AK7" s="24">
        <v>40.0</v>
      </c>
      <c r="AL7" s="24">
        <f t="shared" ref="AL7:AL37" si="22">IF(ISBLANK(AK7), "", MAX(0,AK7-AK$7))</f>
        <v>0</v>
      </c>
      <c r="AM7" s="24">
        <f t="shared" ref="AM7:AM37" si="23">IF(ISBLANK(AK7), "", AK7/AK$3)</f>
        <v>16</v>
      </c>
      <c r="AN7" s="28">
        <f t="shared" ref="AN7:AN37" si="24">IF(ISBLANK(AK7), "", MAX(0, (AK7-AK$7)/AK$3))</f>
        <v>0</v>
      </c>
      <c r="AO7" s="5">
        <v>0.0</v>
      </c>
      <c r="AP7" s="5">
        <v>78.82982016</v>
      </c>
      <c r="AQ7" s="12">
        <f t="shared" ref="AQ7:AQ37" si="25">IF(ISBLANK(AP7), "", MAX(0,AP7-AP$7))</f>
        <v>0</v>
      </c>
      <c r="AR7" s="12">
        <f t="shared" ref="AR7:AR37" si="26">IF(ISBLANK(AP7), "", AP7/AP$3)</f>
        <v>15.76596403</v>
      </c>
      <c r="AS7" s="6">
        <f t="shared" ref="AS7:AS37" si="27">IF(ISBLANK(AP7), "", MAX(0, (AP7-AP$7)/AP$3))</f>
        <v>0</v>
      </c>
      <c r="AT7" s="5">
        <v>0.0</v>
      </c>
      <c r="AU7" s="5">
        <v>42.0457303066356</v>
      </c>
      <c r="AV7" s="12">
        <f t="shared" ref="AV7:AV37" si="28">IF(ISBLANK(AU7), "", MAX(0,AU7-AU$7))</f>
        <v>0</v>
      </c>
      <c r="AW7" s="12">
        <f t="shared" ref="AW7:AW37" si="29">IF(ISBLANK(AU7), "", AU7/AU$3)</f>
        <v>8.409146061</v>
      </c>
      <c r="AX7" s="6">
        <f t="shared" ref="AX7:AX37" si="30">IF(ISBLANK(AU7), "", MAX(0, (AU7-AU$7)/AU$3))</f>
        <v>0</v>
      </c>
      <c r="AY7" s="5">
        <v>0.0</v>
      </c>
      <c r="AZ7" s="5">
        <v>36.0680770238885</v>
      </c>
      <c r="BA7" s="12">
        <f t="shared" ref="BA7:BA37" si="31">IF(ISBLANK(AZ7), "", MAX(0,AZ7-AZ$7))</f>
        <v>0</v>
      </c>
      <c r="BB7" s="12">
        <f t="shared" ref="BB7:BB37" si="32">IF(ISBLANK(AZ7), "", AZ7/AZ$3)</f>
        <v>7.213615405</v>
      </c>
      <c r="BC7" s="6">
        <f t="shared" ref="BC7:BC37" si="33">IF(ISBLANK(AZ7), "", MAX(0, (AZ7-AZ$7)/AZ$3))</f>
        <v>0</v>
      </c>
      <c r="BD7" s="5">
        <v>0.0</v>
      </c>
      <c r="BE7" s="5">
        <v>41.802926269039</v>
      </c>
      <c r="BF7" s="12">
        <f t="shared" ref="BF7:BF37" si="34">IF(ISBLANK(BE7), "", MAX(0,BE7-BE$7))</f>
        <v>0</v>
      </c>
      <c r="BG7" s="12">
        <f t="shared" ref="BG7:BG37" si="35">IF(ISBLANK(BE7), "", BE7/BE$3)</f>
        <v>8.360585254</v>
      </c>
      <c r="BH7" s="6">
        <f t="shared" ref="BH7:BH37" si="36">IF(ISBLANK(BE7), "", MAX(0, (BE7-BE$7)/BE$3))</f>
        <v>0</v>
      </c>
      <c r="BI7" s="5">
        <v>0.0</v>
      </c>
      <c r="BJ7" s="5">
        <v>50.7756281346158</v>
      </c>
      <c r="BK7" s="12">
        <f t="shared" ref="BK7:BK37" si="37">IF(ISBLANK(BJ7), "", MAX(0,BJ7-BJ$7))</f>
        <v>0</v>
      </c>
      <c r="BL7" s="12">
        <f t="shared" ref="BL7:BL37" si="38">IF(ISBLANK(BJ7), "", BJ7/BJ$3)</f>
        <v>10.15512563</v>
      </c>
      <c r="BM7" s="6">
        <f t="shared" ref="BM7:BM37" si="39">IF(ISBLANK(BJ7), "", MAX(0, (BJ7-BJ$7)/BJ$3))</f>
        <v>0</v>
      </c>
    </row>
    <row r="8">
      <c r="A8" s="35">
        <v>1.0</v>
      </c>
      <c r="B8" s="5">
        <v>372.23087545886</v>
      </c>
      <c r="C8" s="12">
        <f t="shared" si="1"/>
        <v>293.1557415</v>
      </c>
      <c r="D8" s="12">
        <f t="shared" si="2"/>
        <v>74.44617509</v>
      </c>
      <c r="E8" s="12">
        <f t="shared" si="3"/>
        <v>58.6311483</v>
      </c>
      <c r="F8" s="35">
        <v>1.0</v>
      </c>
      <c r="G8" s="5">
        <v>174.8372997</v>
      </c>
      <c r="H8" s="12">
        <f t="shared" si="4"/>
        <v>108.8349391</v>
      </c>
      <c r="I8" s="12">
        <f t="shared" si="5"/>
        <v>34.96745994</v>
      </c>
      <c r="J8" s="6">
        <f t="shared" si="6"/>
        <v>21.76698782</v>
      </c>
      <c r="K8" s="35">
        <v>2.0</v>
      </c>
      <c r="L8" s="5">
        <v>736.0</v>
      </c>
      <c r="M8" s="12">
        <f t="shared" si="7"/>
        <v>696</v>
      </c>
      <c r="N8" s="12">
        <f t="shared" si="8"/>
        <v>147.2</v>
      </c>
      <c r="O8" s="6">
        <f t="shared" si="9"/>
        <v>139.2</v>
      </c>
      <c r="P8" s="35">
        <v>3.0</v>
      </c>
      <c r="Q8" s="5">
        <v>184.0</v>
      </c>
      <c r="R8" s="12">
        <f t="shared" si="10"/>
        <v>144</v>
      </c>
      <c r="S8" s="12">
        <f t="shared" si="11"/>
        <v>36.8</v>
      </c>
      <c r="T8" s="6">
        <f t="shared" si="12"/>
        <v>28.8</v>
      </c>
      <c r="U8" s="44">
        <v>3.0</v>
      </c>
      <c r="V8" s="20">
        <v>202.0</v>
      </c>
      <c r="W8" s="24">
        <f t="shared" si="13"/>
        <v>162</v>
      </c>
      <c r="X8" s="24">
        <f t="shared" si="14"/>
        <v>40.4</v>
      </c>
      <c r="Y8" s="28">
        <f t="shared" si="15"/>
        <v>32.4</v>
      </c>
      <c r="Z8" s="43">
        <v>2.0</v>
      </c>
      <c r="AA8" s="20">
        <v>303.0</v>
      </c>
      <c r="AB8" s="24">
        <f t="shared" si="16"/>
        <v>263</v>
      </c>
      <c r="AC8" s="24">
        <f t="shared" si="17"/>
        <v>121.2</v>
      </c>
      <c r="AD8" s="28">
        <f t="shared" si="18"/>
        <v>105.2</v>
      </c>
      <c r="AE8" s="44">
        <v>3.0</v>
      </c>
      <c r="AF8" s="20">
        <v>146.0</v>
      </c>
      <c r="AG8" s="24">
        <f t="shared" si="19"/>
        <v>106</v>
      </c>
      <c r="AH8" s="24">
        <f t="shared" si="20"/>
        <v>58.4</v>
      </c>
      <c r="AI8" s="28">
        <f t="shared" si="21"/>
        <v>42.4</v>
      </c>
      <c r="AJ8" s="44">
        <v>4.0</v>
      </c>
      <c r="AK8" s="20">
        <v>94.8</v>
      </c>
      <c r="AL8" s="24">
        <f t="shared" si="22"/>
        <v>54.8</v>
      </c>
      <c r="AM8" s="24">
        <f t="shared" si="23"/>
        <v>37.92</v>
      </c>
      <c r="AN8" s="28">
        <f t="shared" si="24"/>
        <v>21.92</v>
      </c>
      <c r="AO8" s="5">
        <v>1.0</v>
      </c>
      <c r="AP8" s="5">
        <v>322.3513731</v>
      </c>
      <c r="AQ8" s="12">
        <f t="shared" si="25"/>
        <v>243.5215529</v>
      </c>
      <c r="AR8" s="12">
        <f t="shared" si="26"/>
        <v>64.47027462</v>
      </c>
      <c r="AS8" s="6">
        <f t="shared" si="27"/>
        <v>48.70431059</v>
      </c>
      <c r="AT8" s="5">
        <v>1.0</v>
      </c>
      <c r="AU8" s="5">
        <v>214.791080116387</v>
      </c>
      <c r="AV8" s="12">
        <f t="shared" si="28"/>
        <v>172.7453498</v>
      </c>
      <c r="AW8" s="12">
        <f t="shared" si="29"/>
        <v>42.95821602</v>
      </c>
      <c r="AX8" s="6">
        <f t="shared" si="30"/>
        <v>34.54906996</v>
      </c>
      <c r="AY8" s="5">
        <v>1.0</v>
      </c>
      <c r="AZ8" s="5">
        <v>337.578883969191</v>
      </c>
      <c r="BA8" s="12">
        <f t="shared" si="31"/>
        <v>301.5108069</v>
      </c>
      <c r="BB8" s="12">
        <f t="shared" si="32"/>
        <v>67.51577679</v>
      </c>
      <c r="BC8" s="6">
        <f t="shared" si="33"/>
        <v>60.30216139</v>
      </c>
      <c r="BD8" s="5">
        <v>1.0</v>
      </c>
      <c r="BE8" s="5">
        <v>350.685974526514</v>
      </c>
      <c r="BF8" s="12">
        <f t="shared" si="34"/>
        <v>308.8830483</v>
      </c>
      <c r="BG8" s="12">
        <f t="shared" si="35"/>
        <v>70.13719491</v>
      </c>
      <c r="BH8" s="6">
        <f t="shared" si="36"/>
        <v>61.77660965</v>
      </c>
      <c r="BI8" s="5">
        <v>1.0</v>
      </c>
      <c r="BJ8" s="5">
        <v>231.186853390836</v>
      </c>
      <c r="BK8" s="12">
        <f t="shared" si="37"/>
        <v>180.4112253</v>
      </c>
      <c r="BL8" s="12">
        <f t="shared" si="38"/>
        <v>46.23737068</v>
      </c>
      <c r="BM8" s="6">
        <f t="shared" si="39"/>
        <v>36.08224505</v>
      </c>
    </row>
    <row r="9">
      <c r="A9" s="35">
        <v>3.0</v>
      </c>
      <c r="B9" s="5">
        <v>193.86132794955</v>
      </c>
      <c r="C9" s="12">
        <f t="shared" si="1"/>
        <v>114.786194</v>
      </c>
      <c r="D9" s="12">
        <f t="shared" si="2"/>
        <v>38.77226559</v>
      </c>
      <c r="E9" s="12">
        <f t="shared" si="3"/>
        <v>22.9572388</v>
      </c>
      <c r="F9" s="35">
        <v>2.0</v>
      </c>
      <c r="G9" s="5">
        <v>208.0432195</v>
      </c>
      <c r="H9" s="12">
        <f t="shared" si="4"/>
        <v>142.0408589</v>
      </c>
      <c r="I9" s="12">
        <f t="shared" si="5"/>
        <v>41.6086439</v>
      </c>
      <c r="J9" s="6">
        <f t="shared" si="6"/>
        <v>28.40817178</v>
      </c>
      <c r="K9" s="35"/>
      <c r="M9" s="12" t="str">
        <f t="shared" si="7"/>
        <v/>
      </c>
      <c r="N9" s="12" t="str">
        <f t="shared" si="8"/>
        <v/>
      </c>
      <c r="O9" s="6" t="str">
        <f t="shared" si="9"/>
        <v/>
      </c>
      <c r="P9" s="35"/>
      <c r="R9" s="12" t="str">
        <f t="shared" si="10"/>
        <v/>
      </c>
      <c r="S9" s="12" t="str">
        <f t="shared" si="11"/>
        <v/>
      </c>
      <c r="T9" s="6" t="str">
        <f t="shared" si="12"/>
        <v/>
      </c>
      <c r="U9" s="29"/>
      <c r="V9" s="21"/>
      <c r="W9" s="21" t="str">
        <f t="shared" si="13"/>
        <v/>
      </c>
      <c r="X9" s="21" t="str">
        <f t="shared" si="14"/>
        <v/>
      </c>
      <c r="Y9" s="22" t="str">
        <f t="shared" si="15"/>
        <v/>
      </c>
      <c r="Z9" s="29"/>
      <c r="AA9" s="21"/>
      <c r="AB9" s="21" t="str">
        <f t="shared" si="16"/>
        <v/>
      </c>
      <c r="AC9" s="21" t="str">
        <f t="shared" si="17"/>
        <v/>
      </c>
      <c r="AD9" s="22" t="str">
        <f t="shared" si="18"/>
        <v/>
      </c>
      <c r="AE9" s="29"/>
      <c r="AF9" s="21"/>
      <c r="AG9" s="21" t="str">
        <f t="shared" si="19"/>
        <v/>
      </c>
      <c r="AH9" s="21" t="str">
        <f t="shared" si="20"/>
        <v/>
      </c>
      <c r="AI9" s="22" t="str">
        <f t="shared" si="21"/>
        <v/>
      </c>
      <c r="AJ9" s="29"/>
      <c r="AK9" s="21"/>
      <c r="AL9" s="21" t="str">
        <f t="shared" si="22"/>
        <v/>
      </c>
      <c r="AM9" s="21" t="str">
        <f t="shared" si="23"/>
        <v/>
      </c>
      <c r="AN9" s="22" t="str">
        <f t="shared" si="24"/>
        <v/>
      </c>
      <c r="AO9" s="5">
        <v>3.0</v>
      </c>
      <c r="AP9" s="5">
        <v>271.1274302</v>
      </c>
      <c r="AQ9" s="12">
        <f t="shared" si="25"/>
        <v>192.29761</v>
      </c>
      <c r="AR9" s="12">
        <f t="shared" si="26"/>
        <v>54.22548604</v>
      </c>
      <c r="AS9" s="6">
        <f t="shared" si="27"/>
        <v>38.45952201</v>
      </c>
      <c r="AT9" s="5">
        <v>3.0</v>
      </c>
      <c r="AU9" s="5">
        <v>182.164002403138</v>
      </c>
      <c r="AV9" s="12">
        <f t="shared" si="28"/>
        <v>140.1182721</v>
      </c>
      <c r="AW9" s="12">
        <f t="shared" si="29"/>
        <v>36.43280048</v>
      </c>
      <c r="AX9" s="6">
        <f t="shared" si="30"/>
        <v>28.02365442</v>
      </c>
      <c r="AY9" s="5">
        <v>2.0</v>
      </c>
      <c r="AZ9" s="5">
        <v>287.624222315822</v>
      </c>
      <c r="BA9" s="12">
        <f t="shared" si="31"/>
        <v>251.5561453</v>
      </c>
      <c r="BB9" s="12">
        <f t="shared" si="32"/>
        <v>57.52484446</v>
      </c>
      <c r="BC9" s="6">
        <f t="shared" si="33"/>
        <v>50.31122906</v>
      </c>
      <c r="BD9" s="5">
        <v>2.0</v>
      </c>
      <c r="BE9" s="5">
        <v>325.309238209505</v>
      </c>
      <c r="BF9" s="12">
        <f t="shared" si="34"/>
        <v>283.5063119</v>
      </c>
      <c r="BG9" s="12">
        <f t="shared" si="35"/>
        <v>65.06184764</v>
      </c>
      <c r="BH9" s="6">
        <f t="shared" si="36"/>
        <v>56.70126239</v>
      </c>
      <c r="BI9" s="5">
        <v>3.0</v>
      </c>
      <c r="BJ9" s="5">
        <v>189.70180263126</v>
      </c>
      <c r="BK9" s="12">
        <f t="shared" si="37"/>
        <v>138.9261745</v>
      </c>
      <c r="BL9" s="12">
        <f t="shared" si="38"/>
        <v>37.94036053</v>
      </c>
      <c r="BM9" s="6">
        <f t="shared" si="39"/>
        <v>27.7852349</v>
      </c>
    </row>
    <row r="10">
      <c r="A10" s="35">
        <v>4.0</v>
      </c>
      <c r="B10" s="5">
        <v>271.09895090291</v>
      </c>
      <c r="C10" s="12">
        <f t="shared" si="1"/>
        <v>192.023817</v>
      </c>
      <c r="D10" s="12">
        <f t="shared" si="2"/>
        <v>54.21979018</v>
      </c>
      <c r="E10" s="12">
        <f t="shared" si="3"/>
        <v>38.40476339</v>
      </c>
      <c r="F10" s="35">
        <v>3.0</v>
      </c>
      <c r="G10" s="5">
        <v>220.2122555</v>
      </c>
      <c r="H10" s="12">
        <f t="shared" si="4"/>
        <v>154.2098949</v>
      </c>
      <c r="I10" s="12">
        <f t="shared" si="5"/>
        <v>44.0424511</v>
      </c>
      <c r="J10" s="6">
        <f t="shared" si="6"/>
        <v>30.84197898</v>
      </c>
      <c r="K10" s="35"/>
      <c r="M10" s="12" t="str">
        <f t="shared" si="7"/>
        <v/>
      </c>
      <c r="N10" s="12" t="str">
        <f t="shared" si="8"/>
        <v/>
      </c>
      <c r="O10" s="6" t="str">
        <f t="shared" si="9"/>
        <v/>
      </c>
      <c r="P10" s="35"/>
      <c r="R10" s="12" t="str">
        <f t="shared" si="10"/>
        <v/>
      </c>
      <c r="S10" s="12" t="str">
        <f t="shared" si="11"/>
        <v/>
      </c>
      <c r="T10" s="6" t="str">
        <f t="shared" si="12"/>
        <v/>
      </c>
      <c r="U10" s="29"/>
      <c r="V10" s="21"/>
      <c r="W10" s="21" t="str">
        <f t="shared" si="13"/>
        <v/>
      </c>
      <c r="X10" s="21" t="str">
        <f t="shared" si="14"/>
        <v/>
      </c>
      <c r="Y10" s="22" t="str">
        <f t="shared" si="15"/>
        <v/>
      </c>
      <c r="Z10" s="29"/>
      <c r="AA10" s="21"/>
      <c r="AB10" s="21" t="str">
        <f t="shared" si="16"/>
        <v/>
      </c>
      <c r="AC10" s="21" t="str">
        <f t="shared" si="17"/>
        <v/>
      </c>
      <c r="AD10" s="22" t="str">
        <f t="shared" si="18"/>
        <v/>
      </c>
      <c r="AE10" s="29"/>
      <c r="AF10" s="21"/>
      <c r="AG10" s="21" t="str">
        <f t="shared" si="19"/>
        <v/>
      </c>
      <c r="AH10" s="21" t="str">
        <f t="shared" si="20"/>
        <v/>
      </c>
      <c r="AI10" s="22" t="str">
        <f t="shared" si="21"/>
        <v/>
      </c>
      <c r="AJ10" s="29"/>
      <c r="AK10" s="21"/>
      <c r="AL10" s="21" t="str">
        <f t="shared" si="22"/>
        <v/>
      </c>
      <c r="AM10" s="21" t="str">
        <f t="shared" si="23"/>
        <v/>
      </c>
      <c r="AN10" s="22" t="str">
        <f t="shared" si="24"/>
        <v/>
      </c>
      <c r="AO10" s="5">
        <v>5.0</v>
      </c>
      <c r="AP10" s="5">
        <v>277.4284133</v>
      </c>
      <c r="AQ10" s="12">
        <f t="shared" si="25"/>
        <v>198.5985931</v>
      </c>
      <c r="AR10" s="12">
        <f t="shared" si="26"/>
        <v>55.48568266</v>
      </c>
      <c r="AS10" s="6">
        <f t="shared" si="27"/>
        <v>39.71971863</v>
      </c>
      <c r="AT10" s="5">
        <v>5.0</v>
      </c>
      <c r="AU10" s="5">
        <v>168.045800987171</v>
      </c>
      <c r="AV10" s="12">
        <f t="shared" si="28"/>
        <v>126.0000707</v>
      </c>
      <c r="AW10" s="12">
        <f t="shared" si="29"/>
        <v>33.6091602</v>
      </c>
      <c r="AX10" s="6">
        <f t="shared" si="30"/>
        <v>25.20001414</v>
      </c>
      <c r="AY10" s="5">
        <v>3.0</v>
      </c>
      <c r="AZ10" s="5">
        <v>267.982335243964</v>
      </c>
      <c r="BA10" s="12">
        <f t="shared" si="31"/>
        <v>231.9142582</v>
      </c>
      <c r="BB10" s="12">
        <f t="shared" si="32"/>
        <v>53.59646705</v>
      </c>
      <c r="BC10" s="6">
        <f t="shared" si="33"/>
        <v>46.38285164</v>
      </c>
      <c r="BD10" s="5">
        <v>3.0</v>
      </c>
      <c r="BE10" s="5">
        <v>297.47470935886</v>
      </c>
      <c r="BF10" s="12">
        <f t="shared" si="34"/>
        <v>255.6717831</v>
      </c>
      <c r="BG10" s="12">
        <f t="shared" si="35"/>
        <v>59.49494187</v>
      </c>
      <c r="BH10" s="6">
        <f t="shared" si="36"/>
        <v>51.13435662</v>
      </c>
      <c r="BI10" s="5">
        <v>5.0</v>
      </c>
      <c r="BJ10" s="5">
        <v>207.361047173697</v>
      </c>
      <c r="BK10" s="12">
        <f t="shared" si="37"/>
        <v>156.585419</v>
      </c>
      <c r="BL10" s="12">
        <f t="shared" si="38"/>
        <v>41.47220943</v>
      </c>
      <c r="BM10" s="6">
        <f t="shared" si="39"/>
        <v>31.31708381</v>
      </c>
    </row>
    <row r="11">
      <c r="A11" s="35">
        <v>7.0</v>
      </c>
      <c r="B11" s="5">
        <v>153.12379812633</v>
      </c>
      <c r="C11" s="12">
        <f t="shared" si="1"/>
        <v>74.04866418</v>
      </c>
      <c r="D11" s="12">
        <f t="shared" si="2"/>
        <v>30.62475963</v>
      </c>
      <c r="E11" s="12">
        <f t="shared" si="3"/>
        <v>14.80973284</v>
      </c>
      <c r="F11" s="35">
        <v>4.0</v>
      </c>
      <c r="G11" s="5">
        <v>248.0529215</v>
      </c>
      <c r="H11" s="12">
        <f t="shared" si="4"/>
        <v>182.0505609</v>
      </c>
      <c r="I11" s="12">
        <f t="shared" si="5"/>
        <v>49.6105843</v>
      </c>
      <c r="J11" s="6">
        <f t="shared" si="6"/>
        <v>36.41011218</v>
      </c>
      <c r="K11" s="35"/>
      <c r="M11" s="12" t="str">
        <f t="shared" si="7"/>
        <v/>
      </c>
      <c r="N11" s="12" t="str">
        <f t="shared" si="8"/>
        <v/>
      </c>
      <c r="O11" s="6" t="str">
        <f t="shared" si="9"/>
        <v/>
      </c>
      <c r="P11" s="35"/>
      <c r="R11" s="12" t="str">
        <f t="shared" si="10"/>
        <v/>
      </c>
      <c r="S11" s="12" t="str">
        <f t="shared" si="11"/>
        <v/>
      </c>
      <c r="T11" s="6" t="str">
        <f t="shared" si="12"/>
        <v/>
      </c>
      <c r="U11" s="29"/>
      <c r="V11" s="21"/>
      <c r="W11" s="21" t="str">
        <f t="shared" si="13"/>
        <v/>
      </c>
      <c r="X11" s="21" t="str">
        <f t="shared" si="14"/>
        <v/>
      </c>
      <c r="Y11" s="22" t="str">
        <f t="shared" si="15"/>
        <v/>
      </c>
      <c r="Z11" s="29"/>
      <c r="AA11" s="21"/>
      <c r="AB11" s="21" t="str">
        <f t="shared" si="16"/>
        <v/>
      </c>
      <c r="AC11" s="21" t="str">
        <f t="shared" si="17"/>
        <v/>
      </c>
      <c r="AD11" s="22" t="str">
        <f t="shared" si="18"/>
        <v/>
      </c>
      <c r="AE11" s="29"/>
      <c r="AF11" s="21"/>
      <c r="AG11" s="21" t="str">
        <f t="shared" si="19"/>
        <v/>
      </c>
      <c r="AH11" s="21" t="str">
        <f t="shared" si="20"/>
        <v/>
      </c>
      <c r="AI11" s="22" t="str">
        <f t="shared" si="21"/>
        <v/>
      </c>
      <c r="AJ11" s="29"/>
      <c r="AK11" s="21"/>
      <c r="AL11" s="21" t="str">
        <f t="shared" si="22"/>
        <v/>
      </c>
      <c r="AM11" s="21" t="str">
        <f t="shared" si="23"/>
        <v/>
      </c>
      <c r="AN11" s="22" t="str">
        <f t="shared" si="24"/>
        <v/>
      </c>
      <c r="AO11" s="5">
        <v>7.0</v>
      </c>
      <c r="AP11" s="5">
        <v>231.6828234</v>
      </c>
      <c r="AQ11" s="12">
        <f t="shared" si="25"/>
        <v>152.8530032</v>
      </c>
      <c r="AR11" s="12">
        <f t="shared" si="26"/>
        <v>46.33656468</v>
      </c>
      <c r="AS11" s="6">
        <f t="shared" si="27"/>
        <v>30.57060065</v>
      </c>
      <c r="AT11" s="5">
        <v>7.0</v>
      </c>
      <c r="AU11" s="5">
        <v>152.435062257772</v>
      </c>
      <c r="AV11" s="12">
        <f t="shared" si="28"/>
        <v>110.389332</v>
      </c>
      <c r="AW11" s="12">
        <f t="shared" si="29"/>
        <v>30.48701245</v>
      </c>
      <c r="AX11" s="6">
        <f t="shared" si="30"/>
        <v>22.07786639</v>
      </c>
      <c r="AY11" s="5">
        <v>4.0</v>
      </c>
      <c r="AZ11" s="5">
        <v>238.509278037561</v>
      </c>
      <c r="BA11" s="12">
        <f t="shared" si="31"/>
        <v>202.441201</v>
      </c>
      <c r="BB11" s="12">
        <f t="shared" si="32"/>
        <v>47.70185561</v>
      </c>
      <c r="BC11" s="6">
        <f t="shared" si="33"/>
        <v>40.4882402</v>
      </c>
      <c r="BD11" s="5">
        <v>4.0</v>
      </c>
      <c r="BE11" s="5">
        <v>268.002788441192</v>
      </c>
      <c r="BF11" s="12">
        <f t="shared" si="34"/>
        <v>226.1998622</v>
      </c>
      <c r="BG11" s="12">
        <f t="shared" si="35"/>
        <v>53.60055769</v>
      </c>
      <c r="BH11" s="6">
        <f t="shared" si="36"/>
        <v>45.23997243</v>
      </c>
      <c r="BI11" s="5">
        <v>7.0</v>
      </c>
      <c r="BJ11" s="5">
        <v>197.755493906427</v>
      </c>
      <c r="BK11" s="12">
        <f t="shared" si="37"/>
        <v>146.9798658</v>
      </c>
      <c r="BL11" s="12">
        <f t="shared" si="38"/>
        <v>39.55109878</v>
      </c>
      <c r="BM11" s="6">
        <f t="shared" si="39"/>
        <v>29.39597315</v>
      </c>
    </row>
    <row r="12">
      <c r="A12" s="35">
        <v>8.0</v>
      </c>
      <c r="B12" s="5">
        <v>191.03597187085</v>
      </c>
      <c r="C12" s="12">
        <f t="shared" si="1"/>
        <v>111.9608379</v>
      </c>
      <c r="D12" s="12">
        <f t="shared" si="2"/>
        <v>38.20719437</v>
      </c>
      <c r="E12" s="12">
        <f t="shared" si="3"/>
        <v>22.39216758</v>
      </c>
      <c r="F12" s="35">
        <v>5.0</v>
      </c>
      <c r="G12" s="5">
        <v>148.1609816</v>
      </c>
      <c r="H12" s="12">
        <f t="shared" si="4"/>
        <v>82.15862098</v>
      </c>
      <c r="I12" s="12">
        <f t="shared" si="5"/>
        <v>29.63219632</v>
      </c>
      <c r="J12" s="6">
        <f t="shared" si="6"/>
        <v>16.4317242</v>
      </c>
      <c r="K12" s="35"/>
      <c r="M12" s="12" t="str">
        <f t="shared" si="7"/>
        <v/>
      </c>
      <c r="N12" s="12" t="str">
        <f t="shared" si="8"/>
        <v/>
      </c>
      <c r="O12" s="6" t="str">
        <f t="shared" si="9"/>
        <v/>
      </c>
      <c r="P12" s="35"/>
      <c r="R12" s="12" t="str">
        <f t="shared" si="10"/>
        <v/>
      </c>
      <c r="S12" s="12" t="str">
        <f t="shared" si="11"/>
        <v/>
      </c>
      <c r="T12" s="6" t="str">
        <f t="shared" si="12"/>
        <v/>
      </c>
      <c r="U12" s="29"/>
      <c r="V12" s="21"/>
      <c r="W12" s="21" t="str">
        <f t="shared" si="13"/>
        <v/>
      </c>
      <c r="X12" s="21" t="str">
        <f t="shared" si="14"/>
        <v/>
      </c>
      <c r="Y12" s="22" t="str">
        <f t="shared" si="15"/>
        <v/>
      </c>
      <c r="Z12" s="29"/>
      <c r="AA12" s="21"/>
      <c r="AB12" s="21" t="str">
        <f t="shared" si="16"/>
        <v/>
      </c>
      <c r="AC12" s="21" t="str">
        <f t="shared" si="17"/>
        <v/>
      </c>
      <c r="AD12" s="22" t="str">
        <f t="shared" si="18"/>
        <v/>
      </c>
      <c r="AE12" s="29"/>
      <c r="AF12" s="21"/>
      <c r="AG12" s="21" t="str">
        <f t="shared" si="19"/>
        <v/>
      </c>
      <c r="AH12" s="21" t="str">
        <f t="shared" si="20"/>
        <v/>
      </c>
      <c r="AI12" s="22" t="str">
        <f t="shared" si="21"/>
        <v/>
      </c>
      <c r="AJ12" s="29"/>
      <c r="AK12" s="21"/>
      <c r="AL12" s="21" t="str">
        <f t="shared" si="22"/>
        <v/>
      </c>
      <c r="AM12" s="21" t="str">
        <f t="shared" si="23"/>
        <v/>
      </c>
      <c r="AN12" s="22" t="str">
        <f t="shared" si="24"/>
        <v/>
      </c>
      <c r="AO12" s="5">
        <v>14.0</v>
      </c>
      <c r="AP12" s="5">
        <v>158.0878645</v>
      </c>
      <c r="AQ12" s="12">
        <f t="shared" si="25"/>
        <v>79.25804434</v>
      </c>
      <c r="AR12" s="12">
        <f t="shared" si="26"/>
        <v>31.6175729</v>
      </c>
      <c r="AS12" s="6">
        <f t="shared" si="27"/>
        <v>15.85160887</v>
      </c>
      <c r="AT12" s="5">
        <v>10.0</v>
      </c>
      <c r="AU12" s="5">
        <v>119.807984544523</v>
      </c>
      <c r="AV12" s="12">
        <f t="shared" si="28"/>
        <v>77.76225424</v>
      </c>
      <c r="AW12" s="12">
        <f t="shared" si="29"/>
        <v>23.96159691</v>
      </c>
      <c r="AX12" s="6">
        <f t="shared" si="30"/>
        <v>15.55245085</v>
      </c>
      <c r="AY12" s="5">
        <v>5.0</v>
      </c>
      <c r="AZ12" s="5">
        <v>219.685518854846</v>
      </c>
      <c r="BA12" s="12">
        <f t="shared" si="31"/>
        <v>183.6174418</v>
      </c>
      <c r="BB12" s="12">
        <f t="shared" si="32"/>
        <v>43.93710377</v>
      </c>
      <c r="BC12" s="6">
        <f t="shared" si="33"/>
        <v>36.72348837</v>
      </c>
      <c r="BD12" s="5">
        <v>5.0</v>
      </c>
      <c r="BE12" s="5">
        <v>246.721236724841</v>
      </c>
      <c r="BF12" s="12">
        <f t="shared" si="34"/>
        <v>204.9183105</v>
      </c>
      <c r="BG12" s="12">
        <f t="shared" si="35"/>
        <v>49.34424734</v>
      </c>
      <c r="BH12" s="6">
        <f t="shared" si="36"/>
        <v>40.98366209</v>
      </c>
      <c r="BI12" s="5">
        <v>10.0</v>
      </c>
      <c r="BJ12" s="5">
        <v>165.498933927749</v>
      </c>
      <c r="BK12" s="12">
        <f t="shared" si="37"/>
        <v>114.7233058</v>
      </c>
      <c r="BL12" s="12">
        <f t="shared" si="38"/>
        <v>33.09978679</v>
      </c>
      <c r="BM12" s="6">
        <f t="shared" si="39"/>
        <v>22.94466116</v>
      </c>
    </row>
    <row r="13">
      <c r="A13" s="35">
        <v>10.0</v>
      </c>
      <c r="B13" s="5">
        <v>116.64877654399</v>
      </c>
      <c r="C13" s="12">
        <f t="shared" si="1"/>
        <v>37.5736426</v>
      </c>
      <c r="D13" s="12">
        <f t="shared" si="2"/>
        <v>23.32975531</v>
      </c>
      <c r="E13" s="12">
        <f t="shared" si="3"/>
        <v>7.514728519</v>
      </c>
      <c r="F13" s="35">
        <v>6.0</v>
      </c>
      <c r="G13" s="5">
        <v>213.9871738</v>
      </c>
      <c r="H13" s="12">
        <f t="shared" si="4"/>
        <v>147.9848132</v>
      </c>
      <c r="I13" s="12">
        <f t="shared" si="5"/>
        <v>42.79743476</v>
      </c>
      <c r="J13" s="6">
        <f t="shared" si="6"/>
        <v>29.59696264</v>
      </c>
      <c r="K13" s="35"/>
      <c r="M13" s="12" t="str">
        <f t="shared" si="7"/>
        <v/>
      </c>
      <c r="N13" s="12" t="str">
        <f t="shared" si="8"/>
        <v/>
      </c>
      <c r="O13" s="6" t="str">
        <f t="shared" si="9"/>
        <v/>
      </c>
      <c r="P13" s="35"/>
      <c r="R13" s="12" t="str">
        <f t="shared" si="10"/>
        <v/>
      </c>
      <c r="S13" s="12" t="str">
        <f t="shared" si="11"/>
        <v/>
      </c>
      <c r="T13" s="6" t="str">
        <f t="shared" si="12"/>
        <v/>
      </c>
      <c r="U13" s="29"/>
      <c r="V13" s="21"/>
      <c r="W13" s="21" t="str">
        <f t="shared" si="13"/>
        <v/>
      </c>
      <c r="X13" s="21" t="str">
        <f t="shared" si="14"/>
        <v/>
      </c>
      <c r="Y13" s="22" t="str">
        <f t="shared" si="15"/>
        <v/>
      </c>
      <c r="Z13" s="29"/>
      <c r="AA13" s="21"/>
      <c r="AB13" s="21" t="str">
        <f t="shared" si="16"/>
        <v/>
      </c>
      <c r="AC13" s="21" t="str">
        <f t="shared" si="17"/>
        <v/>
      </c>
      <c r="AD13" s="22" t="str">
        <f t="shared" si="18"/>
        <v/>
      </c>
      <c r="AE13" s="29"/>
      <c r="AF13" s="21"/>
      <c r="AG13" s="21" t="str">
        <f t="shared" si="19"/>
        <v/>
      </c>
      <c r="AH13" s="21" t="str">
        <f t="shared" si="20"/>
        <v/>
      </c>
      <c r="AI13" s="22" t="str">
        <f t="shared" si="21"/>
        <v/>
      </c>
      <c r="AJ13" s="29"/>
      <c r="AK13" s="21"/>
      <c r="AL13" s="21" t="str">
        <f t="shared" si="22"/>
        <v/>
      </c>
      <c r="AM13" s="21" t="str">
        <f t="shared" si="23"/>
        <v/>
      </c>
      <c r="AN13" s="22" t="str">
        <f t="shared" si="24"/>
        <v/>
      </c>
      <c r="AO13" s="5">
        <v>21.0</v>
      </c>
      <c r="AP13" s="5">
        <v>119.493788</v>
      </c>
      <c r="AQ13" s="12">
        <f t="shared" si="25"/>
        <v>40.66396784</v>
      </c>
      <c r="AR13" s="12">
        <f t="shared" si="26"/>
        <v>23.8987576</v>
      </c>
      <c r="AS13" s="6">
        <f t="shared" si="27"/>
        <v>8.132793568</v>
      </c>
      <c r="AT13" s="5">
        <v>12.0</v>
      </c>
      <c r="AU13" s="5">
        <v>96.136130711871</v>
      </c>
      <c r="AV13" s="12">
        <f t="shared" si="28"/>
        <v>54.09040041</v>
      </c>
      <c r="AW13" s="12">
        <f t="shared" si="29"/>
        <v>19.22722614</v>
      </c>
      <c r="AX13" s="6">
        <f t="shared" si="30"/>
        <v>10.81808008</v>
      </c>
      <c r="AY13" s="5">
        <v>6.0</v>
      </c>
      <c r="AZ13" s="5">
        <v>195.948447182329</v>
      </c>
      <c r="BA13" s="12">
        <f t="shared" si="31"/>
        <v>159.8803702</v>
      </c>
      <c r="BB13" s="12">
        <f t="shared" si="32"/>
        <v>39.18968944</v>
      </c>
      <c r="BC13" s="6">
        <f t="shared" si="33"/>
        <v>31.97607403</v>
      </c>
      <c r="BD13" s="5">
        <v>6.0</v>
      </c>
      <c r="BE13" s="5">
        <v>222.164900874446</v>
      </c>
      <c r="BF13" s="12">
        <f t="shared" si="34"/>
        <v>180.3619746</v>
      </c>
      <c r="BG13" s="12">
        <f t="shared" si="35"/>
        <v>44.43298017</v>
      </c>
      <c r="BH13" s="6">
        <f t="shared" si="36"/>
        <v>36.07239492</v>
      </c>
      <c r="BI13" s="5">
        <v>12.0</v>
      </c>
      <c r="BJ13" s="5">
        <v>124.013883168172</v>
      </c>
      <c r="BK13" s="12">
        <f t="shared" si="37"/>
        <v>73.23825503</v>
      </c>
      <c r="BL13" s="12">
        <f t="shared" si="38"/>
        <v>24.80277663</v>
      </c>
      <c r="BM13" s="6">
        <f t="shared" si="39"/>
        <v>14.64765101</v>
      </c>
    </row>
    <row r="14">
      <c r="A14" s="35">
        <v>11.0</v>
      </c>
      <c r="B14" s="5">
        <v>125.94011235215</v>
      </c>
      <c r="C14" s="12">
        <f t="shared" si="1"/>
        <v>46.8649784</v>
      </c>
      <c r="D14" s="12">
        <f t="shared" si="2"/>
        <v>25.18802247</v>
      </c>
      <c r="E14" s="12">
        <f t="shared" si="3"/>
        <v>9.372995681</v>
      </c>
      <c r="F14" s="35">
        <v>7.0</v>
      </c>
      <c r="G14" s="5">
        <v>195.1927262</v>
      </c>
      <c r="H14" s="12">
        <f t="shared" si="4"/>
        <v>129.1903656</v>
      </c>
      <c r="I14" s="12">
        <f t="shared" si="5"/>
        <v>39.03854524</v>
      </c>
      <c r="J14" s="6">
        <f t="shared" si="6"/>
        <v>25.83807312</v>
      </c>
      <c r="K14" s="35"/>
      <c r="M14" s="12" t="str">
        <f t="shared" si="7"/>
        <v/>
      </c>
      <c r="N14" s="12" t="str">
        <f t="shared" si="8"/>
        <v/>
      </c>
      <c r="O14" s="6" t="str">
        <f t="shared" si="9"/>
        <v/>
      </c>
      <c r="P14" s="35"/>
      <c r="R14" s="12" t="str">
        <f t="shared" si="10"/>
        <v/>
      </c>
      <c r="S14" s="12" t="str">
        <f t="shared" si="11"/>
        <v/>
      </c>
      <c r="T14" s="6" t="str">
        <f t="shared" si="12"/>
        <v/>
      </c>
      <c r="U14" s="29"/>
      <c r="V14" s="21"/>
      <c r="W14" s="21" t="str">
        <f t="shared" si="13"/>
        <v/>
      </c>
      <c r="X14" s="21" t="str">
        <f t="shared" si="14"/>
        <v/>
      </c>
      <c r="Y14" s="22" t="str">
        <f t="shared" si="15"/>
        <v/>
      </c>
      <c r="Z14" s="29"/>
      <c r="AA14" s="21"/>
      <c r="AB14" s="21" t="str">
        <f t="shared" si="16"/>
        <v/>
      </c>
      <c r="AC14" s="21" t="str">
        <f t="shared" si="17"/>
        <v/>
      </c>
      <c r="AD14" s="22" t="str">
        <f t="shared" si="18"/>
        <v/>
      </c>
      <c r="AE14" s="29"/>
      <c r="AF14" s="21"/>
      <c r="AG14" s="21" t="str">
        <f t="shared" si="19"/>
        <v/>
      </c>
      <c r="AH14" s="21" t="str">
        <f t="shared" si="20"/>
        <v/>
      </c>
      <c r="AI14" s="22" t="str">
        <f t="shared" si="21"/>
        <v/>
      </c>
      <c r="AJ14" s="29"/>
      <c r="AK14" s="21"/>
      <c r="AL14" s="21" t="str">
        <f t="shared" si="22"/>
        <v/>
      </c>
      <c r="AM14" s="21" t="str">
        <f t="shared" si="23"/>
        <v/>
      </c>
      <c r="AN14" s="22" t="str">
        <f t="shared" si="24"/>
        <v/>
      </c>
      <c r="AO14" s="5">
        <v>28.0</v>
      </c>
      <c r="AP14" s="5">
        <v>93.22711537</v>
      </c>
      <c r="AQ14" s="12">
        <f t="shared" si="25"/>
        <v>14.39729521</v>
      </c>
      <c r="AR14" s="12">
        <f t="shared" si="26"/>
        <v>18.64542307</v>
      </c>
      <c r="AS14" s="6">
        <f t="shared" si="27"/>
        <v>2.879459042</v>
      </c>
      <c r="AT14" s="5">
        <v>14.0</v>
      </c>
      <c r="AU14" s="5">
        <v>79.6284559836966</v>
      </c>
      <c r="AV14" s="12">
        <f t="shared" si="28"/>
        <v>37.58272568</v>
      </c>
      <c r="AW14" s="12">
        <f t="shared" si="29"/>
        <v>15.9256912</v>
      </c>
      <c r="AX14" s="6">
        <f t="shared" si="30"/>
        <v>7.516545135</v>
      </c>
      <c r="AY14" s="5">
        <v>7.0</v>
      </c>
      <c r="AZ14" s="5">
        <v>167.29351786507</v>
      </c>
      <c r="BA14" s="12">
        <f t="shared" si="31"/>
        <v>131.2254408</v>
      </c>
      <c r="BB14" s="12">
        <f t="shared" si="32"/>
        <v>33.45870357</v>
      </c>
      <c r="BC14" s="6">
        <f t="shared" si="33"/>
        <v>26.24508817</v>
      </c>
      <c r="BD14" s="5">
        <v>7.0</v>
      </c>
      <c r="BE14" s="5">
        <v>179.58248053325</v>
      </c>
      <c r="BF14" s="12">
        <f t="shared" si="34"/>
        <v>137.7795543</v>
      </c>
      <c r="BG14" s="12">
        <f t="shared" si="35"/>
        <v>35.91649611</v>
      </c>
      <c r="BH14" s="6">
        <f t="shared" si="36"/>
        <v>27.55591085</v>
      </c>
      <c r="BI14" s="5">
        <v>14.0</v>
      </c>
      <c r="BJ14" s="5">
        <v>99.3073558985292</v>
      </c>
      <c r="BK14" s="12">
        <f t="shared" si="37"/>
        <v>48.53172776</v>
      </c>
      <c r="BL14" s="12">
        <f t="shared" si="38"/>
        <v>19.86147118</v>
      </c>
      <c r="BM14" s="6">
        <f t="shared" si="39"/>
        <v>9.706345553</v>
      </c>
    </row>
    <row r="15">
      <c r="A15" s="35">
        <v>14.0</v>
      </c>
      <c r="B15" s="5">
        <v>79.726303961558</v>
      </c>
      <c r="C15" s="12">
        <f t="shared" si="1"/>
        <v>0.651170014</v>
      </c>
      <c r="D15" s="12">
        <f t="shared" si="2"/>
        <v>15.94526079</v>
      </c>
      <c r="E15" s="12">
        <f t="shared" si="3"/>
        <v>0.1302340028</v>
      </c>
      <c r="F15" s="35">
        <v>8.0</v>
      </c>
      <c r="G15" s="5">
        <v>170.7381568</v>
      </c>
      <c r="H15" s="12">
        <f t="shared" si="4"/>
        <v>104.7357962</v>
      </c>
      <c r="I15" s="12">
        <f t="shared" si="5"/>
        <v>34.14763136</v>
      </c>
      <c r="J15" s="6">
        <f t="shared" si="6"/>
        <v>20.94715924</v>
      </c>
      <c r="K15" s="35"/>
      <c r="M15" s="12" t="str">
        <f t="shared" si="7"/>
        <v/>
      </c>
      <c r="N15" s="12" t="str">
        <f t="shared" si="8"/>
        <v/>
      </c>
      <c r="O15" s="6" t="str">
        <f t="shared" si="9"/>
        <v/>
      </c>
      <c r="P15" s="35"/>
      <c r="R15" s="12" t="str">
        <f t="shared" si="10"/>
        <v/>
      </c>
      <c r="S15" s="12" t="str">
        <f t="shared" si="11"/>
        <v/>
      </c>
      <c r="T15" s="6" t="str">
        <f t="shared" si="12"/>
        <v/>
      </c>
      <c r="U15" s="32"/>
      <c r="V15" s="33"/>
      <c r="W15" s="33" t="str">
        <f t="shared" si="13"/>
        <v/>
      </c>
      <c r="X15" s="33" t="str">
        <f t="shared" si="14"/>
        <v/>
      </c>
      <c r="Y15" s="34" t="str">
        <f t="shared" si="15"/>
        <v/>
      </c>
      <c r="Z15" s="32"/>
      <c r="AA15" s="33"/>
      <c r="AB15" s="33" t="str">
        <f t="shared" si="16"/>
        <v/>
      </c>
      <c r="AC15" s="33" t="str">
        <f t="shared" si="17"/>
        <v/>
      </c>
      <c r="AD15" s="34" t="str">
        <f t="shared" si="18"/>
        <v/>
      </c>
      <c r="AE15" s="32"/>
      <c r="AF15" s="33"/>
      <c r="AG15" s="33" t="str">
        <f t="shared" si="19"/>
        <v/>
      </c>
      <c r="AH15" s="33" t="str">
        <f t="shared" si="20"/>
        <v/>
      </c>
      <c r="AI15" s="34" t="str">
        <f t="shared" si="21"/>
        <v/>
      </c>
      <c r="AJ15" s="32"/>
      <c r="AK15" s="33"/>
      <c r="AL15" s="33" t="str">
        <f t="shared" si="22"/>
        <v/>
      </c>
      <c r="AM15" s="33" t="str">
        <f t="shared" si="23"/>
        <v/>
      </c>
      <c r="AN15" s="34" t="str">
        <f t="shared" si="24"/>
        <v/>
      </c>
      <c r="AQ15" s="12" t="str">
        <f t="shared" si="25"/>
        <v/>
      </c>
      <c r="AR15" s="12" t="str">
        <f t="shared" si="26"/>
        <v/>
      </c>
      <c r="AS15" s="6" t="str">
        <f t="shared" si="27"/>
        <v/>
      </c>
      <c r="AT15" s="5">
        <v>18.0</v>
      </c>
      <c r="AU15" s="5">
        <v>57.1506320017909</v>
      </c>
      <c r="AV15" s="12">
        <f t="shared" si="28"/>
        <v>15.1049017</v>
      </c>
      <c r="AW15" s="12">
        <f t="shared" si="29"/>
        <v>11.4301264</v>
      </c>
      <c r="AX15" s="6">
        <f t="shared" si="30"/>
        <v>3.020980339</v>
      </c>
      <c r="AY15" s="5">
        <v>8.0</v>
      </c>
      <c r="AZ15" s="5">
        <v>153.386480038362</v>
      </c>
      <c r="BA15" s="12">
        <f t="shared" si="31"/>
        <v>117.318403</v>
      </c>
      <c r="BB15" s="12">
        <f t="shared" si="32"/>
        <v>30.67729601</v>
      </c>
      <c r="BC15" s="6">
        <f t="shared" si="33"/>
        <v>23.4636806</v>
      </c>
      <c r="BD15" s="5">
        <v>8.0</v>
      </c>
      <c r="BE15" s="5">
        <v>139.458989014425</v>
      </c>
      <c r="BF15" s="12">
        <f t="shared" si="34"/>
        <v>97.65606275</v>
      </c>
      <c r="BG15" s="12">
        <f t="shared" si="35"/>
        <v>27.8917978</v>
      </c>
      <c r="BH15" s="6">
        <f t="shared" si="36"/>
        <v>19.53121255</v>
      </c>
      <c r="BI15" s="5">
        <v>18.0</v>
      </c>
      <c r="BJ15" s="5">
        <v>77.5370702396238</v>
      </c>
      <c r="BK15" s="12">
        <f t="shared" si="37"/>
        <v>26.76144211</v>
      </c>
      <c r="BL15" s="12">
        <f t="shared" si="38"/>
        <v>15.50741405</v>
      </c>
      <c r="BM15" s="6">
        <f t="shared" si="39"/>
        <v>5.352288421</v>
      </c>
    </row>
    <row r="16">
      <c r="A16" s="35">
        <v>15.0</v>
      </c>
      <c r="B16" s="5">
        <v>79.828315724885</v>
      </c>
      <c r="C16" s="12">
        <f t="shared" si="1"/>
        <v>0.7531817773</v>
      </c>
      <c r="D16" s="12">
        <f t="shared" si="2"/>
        <v>15.96566314</v>
      </c>
      <c r="E16" s="12">
        <f t="shared" si="3"/>
        <v>0.1506363555</v>
      </c>
      <c r="F16" s="35">
        <v>9.0</v>
      </c>
      <c r="G16" s="5">
        <v>147.1780156</v>
      </c>
      <c r="H16" s="12">
        <f t="shared" si="4"/>
        <v>81.17565498</v>
      </c>
      <c r="I16" s="12">
        <f t="shared" si="5"/>
        <v>29.43560312</v>
      </c>
      <c r="J16" s="6">
        <f t="shared" si="6"/>
        <v>16.235131</v>
      </c>
      <c r="K16" s="35"/>
      <c r="M16" s="12" t="str">
        <f t="shared" si="7"/>
        <v/>
      </c>
      <c r="N16" s="12" t="str">
        <f t="shared" si="8"/>
        <v/>
      </c>
      <c r="O16" s="6" t="str">
        <f t="shared" si="9"/>
        <v/>
      </c>
      <c r="P16" s="35"/>
      <c r="R16" s="12" t="str">
        <f t="shared" si="10"/>
        <v/>
      </c>
      <c r="S16" s="12" t="str">
        <f t="shared" si="11"/>
        <v/>
      </c>
      <c r="T16" s="6" t="str">
        <f t="shared" si="12"/>
        <v/>
      </c>
      <c r="U16" s="32"/>
      <c r="V16" s="33"/>
      <c r="W16" s="33" t="str">
        <f t="shared" si="13"/>
        <v/>
      </c>
      <c r="X16" s="33" t="str">
        <f t="shared" si="14"/>
        <v/>
      </c>
      <c r="Y16" s="34" t="str">
        <f t="shared" si="15"/>
        <v/>
      </c>
      <c r="Z16" s="32"/>
      <c r="AA16" s="33"/>
      <c r="AB16" s="33" t="str">
        <f t="shared" si="16"/>
        <v/>
      </c>
      <c r="AC16" s="33" t="str">
        <f t="shared" si="17"/>
        <v/>
      </c>
      <c r="AD16" s="34" t="str">
        <f t="shared" si="18"/>
        <v/>
      </c>
      <c r="AE16" s="32"/>
      <c r="AF16" s="33"/>
      <c r="AG16" s="33" t="str">
        <f t="shared" si="19"/>
        <v/>
      </c>
      <c r="AH16" s="33" t="str">
        <f t="shared" si="20"/>
        <v/>
      </c>
      <c r="AI16" s="34" t="str">
        <f t="shared" si="21"/>
        <v/>
      </c>
      <c r="AJ16" s="32"/>
      <c r="AK16" s="33"/>
      <c r="AL16" s="33" t="str">
        <f t="shared" si="22"/>
        <v/>
      </c>
      <c r="AM16" s="33" t="str">
        <f t="shared" si="23"/>
        <v/>
      </c>
      <c r="AN16" s="34" t="str">
        <f t="shared" si="24"/>
        <v/>
      </c>
      <c r="AQ16" s="12" t="str">
        <f t="shared" si="25"/>
        <v/>
      </c>
      <c r="AR16" s="12" t="str">
        <f t="shared" si="26"/>
        <v/>
      </c>
      <c r="AS16" s="6" t="str">
        <f t="shared" si="27"/>
        <v/>
      </c>
      <c r="AT16" s="5">
        <v>21.0</v>
      </c>
      <c r="AU16" s="5">
        <v>45.4190766766016</v>
      </c>
      <c r="AV16" s="12">
        <f t="shared" si="28"/>
        <v>3.37334637</v>
      </c>
      <c r="AW16" s="12">
        <f t="shared" si="29"/>
        <v>9.083815335</v>
      </c>
      <c r="AX16" s="6">
        <f t="shared" si="30"/>
        <v>0.674669274</v>
      </c>
      <c r="AY16" s="5">
        <v>9.0</v>
      </c>
      <c r="AZ16" s="5">
        <v>143.575763101047</v>
      </c>
      <c r="BA16" s="12">
        <f t="shared" si="31"/>
        <v>107.5076861</v>
      </c>
      <c r="BB16" s="12">
        <f t="shared" si="32"/>
        <v>28.71515262</v>
      </c>
      <c r="BC16" s="6">
        <f t="shared" si="33"/>
        <v>21.50153722</v>
      </c>
      <c r="BD16" s="5">
        <v>9.0</v>
      </c>
      <c r="BE16" s="5">
        <v>202.562783908309</v>
      </c>
      <c r="BF16" s="12">
        <f t="shared" si="34"/>
        <v>160.7598576</v>
      </c>
      <c r="BG16" s="12">
        <f t="shared" si="35"/>
        <v>40.51255678</v>
      </c>
      <c r="BH16" s="6">
        <f t="shared" si="36"/>
        <v>32.15197153</v>
      </c>
      <c r="BI16" s="5">
        <v>21.0</v>
      </c>
      <c r="BJ16" s="5">
        <v>55.7670874421533</v>
      </c>
      <c r="BK16" s="12">
        <f t="shared" si="37"/>
        <v>4.991459308</v>
      </c>
      <c r="BL16" s="12">
        <f t="shared" si="38"/>
        <v>11.15341749</v>
      </c>
      <c r="BM16" s="6">
        <f t="shared" si="39"/>
        <v>0.9982918615</v>
      </c>
    </row>
    <row r="17">
      <c r="A17" s="35">
        <v>17.0</v>
      </c>
      <c r="B17" s="5">
        <v>89.629057822399</v>
      </c>
      <c r="C17" s="12">
        <f t="shared" si="1"/>
        <v>10.55392387</v>
      </c>
      <c r="D17" s="12">
        <f t="shared" si="2"/>
        <v>17.92581156</v>
      </c>
      <c r="E17" s="12">
        <f t="shared" si="3"/>
        <v>2.110784775</v>
      </c>
      <c r="F17" s="35">
        <v>10.0</v>
      </c>
      <c r="G17" s="5">
        <v>128.9402531</v>
      </c>
      <c r="H17" s="12">
        <f t="shared" si="4"/>
        <v>62.93789248</v>
      </c>
      <c r="I17" s="12">
        <f t="shared" si="5"/>
        <v>25.78805062</v>
      </c>
      <c r="J17" s="6">
        <f t="shared" si="6"/>
        <v>12.5875785</v>
      </c>
      <c r="K17" s="35"/>
      <c r="M17" s="12" t="str">
        <f t="shared" si="7"/>
        <v/>
      </c>
      <c r="N17" s="12" t="str">
        <f t="shared" si="8"/>
        <v/>
      </c>
      <c r="O17" s="6" t="str">
        <f t="shared" si="9"/>
        <v/>
      </c>
      <c r="P17" s="35"/>
      <c r="R17" s="12" t="str">
        <f t="shared" si="10"/>
        <v/>
      </c>
      <c r="S17" s="12" t="str">
        <f t="shared" si="11"/>
        <v/>
      </c>
      <c r="T17" s="6" t="str">
        <f t="shared" si="12"/>
        <v/>
      </c>
      <c r="U17" s="32"/>
      <c r="V17" s="33"/>
      <c r="W17" s="33" t="str">
        <f t="shared" si="13"/>
        <v/>
      </c>
      <c r="X17" s="33" t="str">
        <f t="shared" si="14"/>
        <v/>
      </c>
      <c r="Y17" s="34" t="str">
        <f t="shared" si="15"/>
        <v/>
      </c>
      <c r="Z17" s="32"/>
      <c r="AA17" s="33"/>
      <c r="AB17" s="33" t="str">
        <f t="shared" si="16"/>
        <v/>
      </c>
      <c r="AC17" s="33" t="str">
        <f t="shared" si="17"/>
        <v/>
      </c>
      <c r="AD17" s="34" t="str">
        <f t="shared" si="18"/>
        <v/>
      </c>
      <c r="AE17" s="32"/>
      <c r="AF17" s="33"/>
      <c r="AG17" s="33" t="str">
        <f t="shared" si="19"/>
        <v/>
      </c>
      <c r="AH17" s="33" t="str">
        <f t="shared" si="20"/>
        <v/>
      </c>
      <c r="AI17" s="34" t="str">
        <f t="shared" si="21"/>
        <v/>
      </c>
      <c r="AJ17" s="32"/>
      <c r="AK17" s="33"/>
      <c r="AL17" s="33" t="str">
        <f t="shared" si="22"/>
        <v/>
      </c>
      <c r="AM17" s="33" t="str">
        <f t="shared" si="23"/>
        <v/>
      </c>
      <c r="AN17" s="34" t="str">
        <f t="shared" si="24"/>
        <v/>
      </c>
      <c r="AQ17" s="12" t="str">
        <f t="shared" si="25"/>
        <v/>
      </c>
      <c r="AR17" s="12" t="str">
        <f t="shared" si="26"/>
        <v/>
      </c>
      <c r="AS17" s="6" t="str">
        <f t="shared" si="27"/>
        <v/>
      </c>
      <c r="AT17" s="5">
        <v>28.0</v>
      </c>
      <c r="AU17" s="5">
        <v>42.6420384266516</v>
      </c>
      <c r="AV17" s="12">
        <f t="shared" si="28"/>
        <v>0.59630812</v>
      </c>
      <c r="AW17" s="12">
        <f t="shared" si="29"/>
        <v>8.528407685</v>
      </c>
      <c r="AX17" s="6">
        <f t="shared" si="30"/>
        <v>0.119261624</v>
      </c>
      <c r="AY17" s="5">
        <v>10.0</v>
      </c>
      <c r="AZ17" s="5">
        <v>85.4284596688928</v>
      </c>
      <c r="BA17" s="12">
        <f t="shared" si="31"/>
        <v>49.36038265</v>
      </c>
      <c r="BB17" s="12">
        <f t="shared" si="32"/>
        <v>17.08569193</v>
      </c>
      <c r="BC17" s="6">
        <f t="shared" si="33"/>
        <v>9.872076529</v>
      </c>
      <c r="BD17" s="5">
        <v>10.0</v>
      </c>
      <c r="BE17" s="5">
        <v>114.923106361258</v>
      </c>
      <c r="BF17" s="12">
        <f t="shared" si="34"/>
        <v>73.12018009</v>
      </c>
      <c r="BG17" s="12">
        <f t="shared" si="35"/>
        <v>22.98462127</v>
      </c>
      <c r="BH17" s="6">
        <f t="shared" si="36"/>
        <v>14.62403602</v>
      </c>
      <c r="BI17" s="5">
        <v>28.0</v>
      </c>
      <c r="BJ17" s="5">
        <v>41.5471373537177</v>
      </c>
      <c r="BK17" s="12">
        <f t="shared" si="37"/>
        <v>0</v>
      </c>
      <c r="BL17" s="12">
        <f t="shared" si="38"/>
        <v>8.309427471</v>
      </c>
      <c r="BM17" s="6">
        <f t="shared" si="39"/>
        <v>0</v>
      </c>
    </row>
    <row r="18">
      <c r="A18" s="35">
        <v>18.0</v>
      </c>
      <c r="B18" s="5">
        <v>79.075133947536</v>
      </c>
      <c r="C18" s="12">
        <f t="shared" si="1"/>
        <v>0</v>
      </c>
      <c r="D18" s="12">
        <f t="shared" si="2"/>
        <v>15.81502679</v>
      </c>
      <c r="E18" s="12">
        <f t="shared" si="3"/>
        <v>0</v>
      </c>
      <c r="F18" s="35">
        <v>11.0</v>
      </c>
      <c r="G18" s="5">
        <v>92.20617706</v>
      </c>
      <c r="H18" s="12">
        <f t="shared" si="4"/>
        <v>26.20381644</v>
      </c>
      <c r="I18" s="12">
        <f t="shared" si="5"/>
        <v>18.44123541</v>
      </c>
      <c r="J18" s="6">
        <f t="shared" si="6"/>
        <v>5.240763288</v>
      </c>
      <c r="K18" s="35"/>
      <c r="M18" s="12" t="str">
        <f t="shared" si="7"/>
        <v/>
      </c>
      <c r="N18" s="12" t="str">
        <f t="shared" si="8"/>
        <v/>
      </c>
      <c r="O18" s="6" t="str">
        <f t="shared" si="9"/>
        <v/>
      </c>
      <c r="P18" s="35"/>
      <c r="R18" s="12" t="str">
        <f t="shared" si="10"/>
        <v/>
      </c>
      <c r="S18" s="12" t="str">
        <f t="shared" si="11"/>
        <v/>
      </c>
      <c r="T18" s="6" t="str">
        <f t="shared" si="12"/>
        <v/>
      </c>
      <c r="U18" s="32"/>
      <c r="V18" s="33"/>
      <c r="W18" s="33" t="str">
        <f t="shared" si="13"/>
        <v/>
      </c>
      <c r="X18" s="33" t="str">
        <f t="shared" si="14"/>
        <v/>
      </c>
      <c r="Y18" s="34" t="str">
        <f t="shared" si="15"/>
        <v/>
      </c>
      <c r="Z18" s="32"/>
      <c r="AA18" s="33"/>
      <c r="AB18" s="33" t="str">
        <f t="shared" si="16"/>
        <v/>
      </c>
      <c r="AC18" s="33" t="str">
        <f t="shared" si="17"/>
        <v/>
      </c>
      <c r="AD18" s="34" t="str">
        <f t="shared" si="18"/>
        <v/>
      </c>
      <c r="AE18" s="32"/>
      <c r="AF18" s="33"/>
      <c r="AG18" s="33" t="str">
        <f t="shared" si="19"/>
        <v/>
      </c>
      <c r="AH18" s="33" t="str">
        <f t="shared" si="20"/>
        <v/>
      </c>
      <c r="AI18" s="34" t="str">
        <f t="shared" si="21"/>
        <v/>
      </c>
      <c r="AJ18" s="32"/>
      <c r="AK18" s="33"/>
      <c r="AL18" s="33" t="str">
        <f t="shared" si="22"/>
        <v/>
      </c>
      <c r="AM18" s="33" t="str">
        <f t="shared" si="23"/>
        <v/>
      </c>
      <c r="AN18" s="34" t="str">
        <f t="shared" si="24"/>
        <v/>
      </c>
      <c r="AQ18" s="12" t="str">
        <f t="shared" si="25"/>
        <v/>
      </c>
      <c r="AR18" s="12" t="str">
        <f t="shared" si="26"/>
        <v/>
      </c>
      <c r="AS18" s="6" t="str">
        <f t="shared" si="27"/>
        <v/>
      </c>
      <c r="AV18" s="12" t="str">
        <f t="shared" si="28"/>
        <v/>
      </c>
      <c r="AW18" s="12" t="str">
        <f t="shared" si="29"/>
        <v/>
      </c>
      <c r="AX18" s="6" t="str">
        <f t="shared" si="30"/>
        <v/>
      </c>
      <c r="AY18" s="5">
        <v>11.0</v>
      </c>
      <c r="AZ18" s="5">
        <v>111.665366558237</v>
      </c>
      <c r="BA18" s="12">
        <f t="shared" si="31"/>
        <v>75.59728953</v>
      </c>
      <c r="BB18" s="12">
        <f t="shared" si="32"/>
        <v>22.33307331</v>
      </c>
      <c r="BC18" s="6">
        <f t="shared" si="33"/>
        <v>15.11945791</v>
      </c>
      <c r="BD18" s="5">
        <v>11.0</v>
      </c>
      <c r="BE18" s="5">
        <v>114.942423269752</v>
      </c>
      <c r="BF18" s="12">
        <f t="shared" si="34"/>
        <v>73.139497</v>
      </c>
      <c r="BG18" s="12">
        <f t="shared" si="35"/>
        <v>22.98848465</v>
      </c>
      <c r="BH18" s="6">
        <f t="shared" si="36"/>
        <v>14.6278994</v>
      </c>
      <c r="BK18" s="12" t="str">
        <f t="shared" si="37"/>
        <v/>
      </c>
      <c r="BL18" s="12" t="str">
        <f t="shared" si="38"/>
        <v/>
      </c>
      <c r="BM18" s="6" t="str">
        <f t="shared" si="39"/>
        <v/>
      </c>
    </row>
    <row r="19">
      <c r="A19" s="13"/>
      <c r="C19" s="12" t="str">
        <f t="shared" si="1"/>
        <v/>
      </c>
      <c r="D19" s="12" t="str">
        <f t="shared" si="2"/>
        <v/>
      </c>
      <c r="E19" s="12" t="str">
        <f t="shared" si="3"/>
        <v/>
      </c>
      <c r="F19" s="35">
        <v>12.0</v>
      </c>
      <c r="G19" s="5">
        <v>48.15097207</v>
      </c>
      <c r="H19" s="12">
        <f t="shared" si="4"/>
        <v>0</v>
      </c>
      <c r="I19" s="12">
        <f t="shared" si="5"/>
        <v>9.630194414</v>
      </c>
      <c r="J19" s="6">
        <f t="shared" si="6"/>
        <v>0</v>
      </c>
      <c r="K19" s="35"/>
      <c r="M19" s="12" t="str">
        <f t="shared" si="7"/>
        <v/>
      </c>
      <c r="N19" s="12" t="str">
        <f t="shared" si="8"/>
        <v/>
      </c>
      <c r="O19" s="6" t="str">
        <f t="shared" si="9"/>
        <v/>
      </c>
      <c r="P19" s="35"/>
      <c r="R19" s="12" t="str">
        <f t="shared" si="10"/>
        <v/>
      </c>
      <c r="S19" s="12" t="str">
        <f t="shared" si="11"/>
        <v/>
      </c>
      <c r="T19" s="6" t="str">
        <f t="shared" si="12"/>
        <v/>
      </c>
      <c r="U19" s="32"/>
      <c r="V19" s="33"/>
      <c r="W19" s="33" t="str">
        <f t="shared" si="13"/>
        <v/>
      </c>
      <c r="X19" s="33" t="str">
        <f t="shared" si="14"/>
        <v/>
      </c>
      <c r="Y19" s="34" t="str">
        <f t="shared" si="15"/>
        <v/>
      </c>
      <c r="Z19" s="32"/>
      <c r="AA19" s="33"/>
      <c r="AB19" s="33" t="str">
        <f t="shared" si="16"/>
        <v/>
      </c>
      <c r="AC19" s="33" t="str">
        <f t="shared" si="17"/>
        <v/>
      </c>
      <c r="AD19" s="34" t="str">
        <f t="shared" si="18"/>
        <v/>
      </c>
      <c r="AE19" s="32"/>
      <c r="AF19" s="33"/>
      <c r="AG19" s="33" t="str">
        <f t="shared" si="19"/>
        <v/>
      </c>
      <c r="AH19" s="33" t="str">
        <f t="shared" si="20"/>
        <v/>
      </c>
      <c r="AI19" s="34" t="str">
        <f t="shared" si="21"/>
        <v/>
      </c>
      <c r="AJ19" s="32"/>
      <c r="AK19" s="33"/>
      <c r="AL19" s="33" t="str">
        <f t="shared" si="22"/>
        <v/>
      </c>
      <c r="AM19" s="33" t="str">
        <f t="shared" si="23"/>
        <v/>
      </c>
      <c r="AN19" s="34" t="str">
        <f t="shared" si="24"/>
        <v/>
      </c>
      <c r="AQ19" s="12" t="str">
        <f t="shared" si="25"/>
        <v/>
      </c>
      <c r="AR19" s="12" t="str">
        <f t="shared" si="26"/>
        <v/>
      </c>
      <c r="AS19" s="6" t="str">
        <f t="shared" si="27"/>
        <v/>
      </c>
      <c r="AV19" s="12" t="str">
        <f t="shared" si="28"/>
        <v/>
      </c>
      <c r="AW19" s="12" t="str">
        <f t="shared" si="29"/>
        <v/>
      </c>
      <c r="AX19" s="6" t="str">
        <f t="shared" si="30"/>
        <v/>
      </c>
      <c r="AY19" s="5">
        <v>12.0</v>
      </c>
      <c r="AZ19" s="5">
        <v>68.2648183278985</v>
      </c>
      <c r="BA19" s="12">
        <f t="shared" si="31"/>
        <v>32.1967413</v>
      </c>
      <c r="BB19" s="12">
        <f t="shared" si="32"/>
        <v>13.65296367</v>
      </c>
      <c r="BC19" s="6">
        <f t="shared" si="33"/>
        <v>6.439348261</v>
      </c>
      <c r="BD19" s="5">
        <v>12.0</v>
      </c>
      <c r="BE19" s="5">
        <v>91.2053515972354</v>
      </c>
      <c r="BF19" s="12">
        <f t="shared" si="34"/>
        <v>49.40242533</v>
      </c>
      <c r="BG19" s="12">
        <f t="shared" si="35"/>
        <v>18.24107032</v>
      </c>
      <c r="BH19" s="6">
        <f t="shared" si="36"/>
        <v>9.880485066</v>
      </c>
      <c r="BK19" s="12" t="str">
        <f t="shared" si="37"/>
        <v/>
      </c>
      <c r="BL19" s="12" t="str">
        <f t="shared" si="38"/>
        <v/>
      </c>
      <c r="BM19" s="6" t="str">
        <f t="shared" si="39"/>
        <v/>
      </c>
    </row>
    <row r="20">
      <c r="A20" s="13"/>
      <c r="C20" s="12" t="str">
        <f t="shared" si="1"/>
        <v/>
      </c>
      <c r="D20" s="12" t="str">
        <f t="shared" si="2"/>
        <v/>
      </c>
      <c r="E20" s="12" t="str">
        <f t="shared" si="3"/>
        <v/>
      </c>
      <c r="F20" s="35">
        <v>13.0</v>
      </c>
      <c r="G20" s="5">
        <v>122.8175139</v>
      </c>
      <c r="H20" s="12">
        <f t="shared" si="4"/>
        <v>56.81515328</v>
      </c>
      <c r="I20" s="12">
        <f t="shared" si="5"/>
        <v>24.56350278</v>
      </c>
      <c r="J20" s="6">
        <f t="shared" si="6"/>
        <v>11.36303066</v>
      </c>
      <c r="K20" s="35"/>
      <c r="M20" s="12" t="str">
        <f t="shared" si="7"/>
        <v/>
      </c>
      <c r="N20" s="12" t="str">
        <f t="shared" si="8"/>
        <v/>
      </c>
      <c r="O20" s="6" t="str">
        <f t="shared" si="9"/>
        <v/>
      </c>
      <c r="P20" s="35"/>
      <c r="R20" s="12" t="str">
        <f t="shared" si="10"/>
        <v/>
      </c>
      <c r="S20" s="12" t="str">
        <f t="shared" si="11"/>
        <v/>
      </c>
      <c r="T20" s="6" t="str">
        <f t="shared" si="12"/>
        <v/>
      </c>
      <c r="U20" s="32"/>
      <c r="V20" s="33"/>
      <c r="W20" s="33" t="str">
        <f t="shared" si="13"/>
        <v/>
      </c>
      <c r="X20" s="33" t="str">
        <f t="shared" si="14"/>
        <v/>
      </c>
      <c r="Y20" s="34" t="str">
        <f t="shared" si="15"/>
        <v/>
      </c>
      <c r="Z20" s="32"/>
      <c r="AA20" s="33"/>
      <c r="AB20" s="33" t="str">
        <f t="shared" si="16"/>
        <v/>
      </c>
      <c r="AC20" s="33" t="str">
        <f t="shared" si="17"/>
        <v/>
      </c>
      <c r="AD20" s="34" t="str">
        <f t="shared" si="18"/>
        <v/>
      </c>
      <c r="AE20" s="32"/>
      <c r="AF20" s="33"/>
      <c r="AG20" s="33" t="str">
        <f t="shared" si="19"/>
        <v/>
      </c>
      <c r="AH20" s="33" t="str">
        <f t="shared" si="20"/>
        <v/>
      </c>
      <c r="AI20" s="34" t="str">
        <f t="shared" si="21"/>
        <v/>
      </c>
      <c r="AJ20" s="32"/>
      <c r="AK20" s="33"/>
      <c r="AL20" s="33" t="str">
        <f t="shared" si="22"/>
        <v/>
      </c>
      <c r="AM20" s="33" t="str">
        <f t="shared" si="23"/>
        <v/>
      </c>
      <c r="AN20" s="34" t="str">
        <f t="shared" si="24"/>
        <v/>
      </c>
      <c r="AQ20" s="12" t="str">
        <f t="shared" si="25"/>
        <v/>
      </c>
      <c r="AR20" s="12" t="str">
        <f t="shared" si="26"/>
        <v/>
      </c>
      <c r="AS20" s="6" t="str">
        <f t="shared" si="27"/>
        <v/>
      </c>
      <c r="AV20" s="12" t="str">
        <f t="shared" si="28"/>
        <v/>
      </c>
      <c r="AW20" s="12" t="str">
        <f t="shared" si="29"/>
        <v/>
      </c>
      <c r="AX20" s="6" t="str">
        <f t="shared" si="30"/>
        <v/>
      </c>
      <c r="AY20" s="5">
        <v>13.0</v>
      </c>
      <c r="AZ20" s="5">
        <v>68.2852715251272</v>
      </c>
      <c r="BA20" s="12">
        <f t="shared" si="31"/>
        <v>32.2171945</v>
      </c>
      <c r="BB20" s="12">
        <f t="shared" si="32"/>
        <v>13.65705431</v>
      </c>
      <c r="BC20" s="6">
        <f t="shared" si="33"/>
        <v>6.4434389</v>
      </c>
      <c r="BD20" s="5">
        <v>13.0</v>
      </c>
      <c r="BE20" s="5">
        <v>68.2864078138621</v>
      </c>
      <c r="BF20" s="12">
        <f t="shared" si="34"/>
        <v>26.48348154</v>
      </c>
      <c r="BG20" s="12">
        <f t="shared" si="35"/>
        <v>13.65728156</v>
      </c>
      <c r="BH20" s="6">
        <f t="shared" si="36"/>
        <v>5.296696309</v>
      </c>
      <c r="BK20" s="12" t="str">
        <f t="shared" si="37"/>
        <v/>
      </c>
      <c r="BL20" s="12" t="str">
        <f t="shared" si="38"/>
        <v/>
      </c>
      <c r="BM20" s="6" t="str">
        <f t="shared" si="39"/>
        <v/>
      </c>
    </row>
    <row r="21">
      <c r="A21" s="13"/>
      <c r="C21" s="12" t="str">
        <f t="shared" si="1"/>
        <v/>
      </c>
      <c r="D21" s="12" t="str">
        <f t="shared" si="2"/>
        <v/>
      </c>
      <c r="E21" s="12" t="str">
        <f t="shared" si="3"/>
        <v/>
      </c>
      <c r="F21" s="35">
        <v>14.0</v>
      </c>
      <c r="G21" s="5">
        <v>59.17891522</v>
      </c>
      <c r="H21" s="12">
        <f t="shared" si="4"/>
        <v>0</v>
      </c>
      <c r="I21" s="12">
        <f t="shared" si="5"/>
        <v>11.83578304</v>
      </c>
      <c r="J21" s="6">
        <f t="shared" si="6"/>
        <v>0</v>
      </c>
      <c r="K21" s="35"/>
      <c r="M21" s="12" t="str">
        <f t="shared" si="7"/>
        <v/>
      </c>
      <c r="N21" s="12" t="str">
        <f t="shared" si="8"/>
        <v/>
      </c>
      <c r="O21" s="6" t="str">
        <f t="shared" si="9"/>
        <v/>
      </c>
      <c r="P21" s="35"/>
      <c r="R21" s="12" t="str">
        <f t="shared" si="10"/>
        <v/>
      </c>
      <c r="S21" s="12" t="str">
        <f t="shared" si="11"/>
        <v/>
      </c>
      <c r="T21" s="6" t="str">
        <f t="shared" si="12"/>
        <v/>
      </c>
      <c r="U21" s="32"/>
      <c r="V21" s="33"/>
      <c r="W21" s="33" t="str">
        <f t="shared" si="13"/>
        <v/>
      </c>
      <c r="X21" s="33" t="str">
        <f t="shared" si="14"/>
        <v/>
      </c>
      <c r="Y21" s="34" t="str">
        <f t="shared" si="15"/>
        <v/>
      </c>
      <c r="Z21" s="32"/>
      <c r="AA21" s="33"/>
      <c r="AB21" s="33" t="str">
        <f t="shared" si="16"/>
        <v/>
      </c>
      <c r="AC21" s="33" t="str">
        <f t="shared" si="17"/>
        <v/>
      </c>
      <c r="AD21" s="34" t="str">
        <f t="shared" si="18"/>
        <v/>
      </c>
      <c r="AE21" s="32"/>
      <c r="AF21" s="33"/>
      <c r="AG21" s="33" t="str">
        <f t="shared" si="19"/>
        <v/>
      </c>
      <c r="AH21" s="33" t="str">
        <f t="shared" si="20"/>
        <v/>
      </c>
      <c r="AI21" s="34" t="str">
        <f t="shared" si="21"/>
        <v/>
      </c>
      <c r="AJ21" s="32"/>
      <c r="AK21" s="33"/>
      <c r="AL21" s="33" t="str">
        <f t="shared" si="22"/>
        <v/>
      </c>
      <c r="AM21" s="33" t="str">
        <f t="shared" si="23"/>
        <v/>
      </c>
      <c r="AN21" s="34" t="str">
        <f t="shared" si="24"/>
        <v/>
      </c>
      <c r="AQ21" s="12" t="str">
        <f t="shared" si="25"/>
        <v/>
      </c>
      <c r="AR21" s="12" t="str">
        <f t="shared" si="26"/>
        <v/>
      </c>
      <c r="AS21" s="6" t="str">
        <f t="shared" si="27"/>
        <v/>
      </c>
      <c r="AV21" s="12" t="str">
        <f t="shared" si="28"/>
        <v/>
      </c>
      <c r="AW21" s="12" t="str">
        <f t="shared" si="29"/>
        <v/>
      </c>
      <c r="AX21" s="6" t="str">
        <f t="shared" si="30"/>
        <v/>
      </c>
      <c r="AY21" s="5">
        <v>14.0</v>
      </c>
      <c r="AZ21" s="5">
        <v>68.3057247223557</v>
      </c>
      <c r="BA21" s="12">
        <f t="shared" si="31"/>
        <v>32.2376477</v>
      </c>
      <c r="BB21" s="12">
        <f t="shared" si="32"/>
        <v>13.66114494</v>
      </c>
      <c r="BC21" s="6">
        <f t="shared" si="33"/>
        <v>6.44752954</v>
      </c>
      <c r="BD21" s="5">
        <v>14.0</v>
      </c>
      <c r="BE21" s="5">
        <v>91.2451217029577</v>
      </c>
      <c r="BF21" s="12">
        <f t="shared" si="34"/>
        <v>49.44219543</v>
      </c>
      <c r="BG21" s="12">
        <f t="shared" si="35"/>
        <v>18.24902434</v>
      </c>
      <c r="BH21" s="6">
        <f t="shared" si="36"/>
        <v>9.888439087</v>
      </c>
      <c r="BK21" s="12" t="str">
        <f t="shared" si="37"/>
        <v/>
      </c>
      <c r="BL21" s="12" t="str">
        <f t="shared" si="38"/>
        <v/>
      </c>
      <c r="BM21" s="6" t="str">
        <f t="shared" si="39"/>
        <v/>
      </c>
    </row>
    <row r="22">
      <c r="A22" s="13"/>
      <c r="C22" s="12" t="str">
        <f t="shared" si="1"/>
        <v/>
      </c>
      <c r="D22" s="12" t="str">
        <f t="shared" si="2"/>
        <v/>
      </c>
      <c r="E22" s="12" t="str">
        <f t="shared" si="3"/>
        <v/>
      </c>
      <c r="F22" s="35">
        <v>15.0</v>
      </c>
      <c r="G22" s="5">
        <v>68.82404412</v>
      </c>
      <c r="H22" s="12">
        <f t="shared" si="4"/>
        <v>2.8216835</v>
      </c>
      <c r="I22" s="12">
        <f t="shared" si="5"/>
        <v>13.76480882</v>
      </c>
      <c r="J22" s="6">
        <f t="shared" si="6"/>
        <v>0.5643367</v>
      </c>
      <c r="K22" s="35"/>
      <c r="M22" s="12" t="str">
        <f t="shared" si="7"/>
        <v/>
      </c>
      <c r="N22" s="12" t="str">
        <f t="shared" si="8"/>
        <v/>
      </c>
      <c r="O22" s="6" t="str">
        <f t="shared" si="9"/>
        <v/>
      </c>
      <c r="P22" s="35"/>
      <c r="R22" s="12" t="str">
        <f t="shared" si="10"/>
        <v/>
      </c>
      <c r="S22" s="12" t="str">
        <f t="shared" si="11"/>
        <v/>
      </c>
      <c r="T22" s="6" t="str">
        <f t="shared" si="12"/>
        <v/>
      </c>
      <c r="U22" s="32"/>
      <c r="V22" s="33"/>
      <c r="W22" s="33" t="str">
        <f t="shared" si="13"/>
        <v/>
      </c>
      <c r="X22" s="33" t="str">
        <f t="shared" si="14"/>
        <v/>
      </c>
      <c r="Y22" s="34" t="str">
        <f t="shared" si="15"/>
        <v/>
      </c>
      <c r="Z22" s="32"/>
      <c r="AA22" s="33"/>
      <c r="AB22" s="33" t="str">
        <f t="shared" si="16"/>
        <v/>
      </c>
      <c r="AC22" s="33" t="str">
        <f t="shared" si="17"/>
        <v/>
      </c>
      <c r="AD22" s="34" t="str">
        <f t="shared" si="18"/>
        <v/>
      </c>
      <c r="AE22" s="32"/>
      <c r="AF22" s="33"/>
      <c r="AG22" s="33" t="str">
        <f t="shared" si="19"/>
        <v/>
      </c>
      <c r="AH22" s="33" t="str">
        <f t="shared" si="20"/>
        <v/>
      </c>
      <c r="AI22" s="34" t="str">
        <f t="shared" si="21"/>
        <v/>
      </c>
      <c r="AJ22" s="32"/>
      <c r="AK22" s="33"/>
      <c r="AL22" s="33" t="str">
        <f t="shared" si="22"/>
        <v/>
      </c>
      <c r="AM22" s="33" t="str">
        <f t="shared" si="23"/>
        <v/>
      </c>
      <c r="AN22" s="34" t="str">
        <f t="shared" si="24"/>
        <v/>
      </c>
      <c r="AQ22" s="12" t="str">
        <f t="shared" si="25"/>
        <v/>
      </c>
      <c r="AR22" s="12" t="str">
        <f t="shared" si="26"/>
        <v/>
      </c>
      <c r="AS22" s="6" t="str">
        <f t="shared" si="27"/>
        <v/>
      </c>
      <c r="AT22" s="13"/>
      <c r="AV22" s="12" t="str">
        <f t="shared" si="28"/>
        <v/>
      </c>
      <c r="AW22" s="12" t="str">
        <f t="shared" si="29"/>
        <v/>
      </c>
      <c r="AX22" s="6" t="str">
        <f t="shared" si="30"/>
        <v/>
      </c>
      <c r="AY22" s="5">
        <v>15.0</v>
      </c>
      <c r="AZ22" s="5">
        <v>56.8564794292834</v>
      </c>
      <c r="BA22" s="12">
        <f t="shared" si="31"/>
        <v>20.78840241</v>
      </c>
      <c r="BB22" s="12">
        <f t="shared" si="32"/>
        <v>11.37129589</v>
      </c>
      <c r="BC22" s="6">
        <f t="shared" si="33"/>
        <v>4.157680481</v>
      </c>
      <c r="BD22" s="5">
        <v>15.0</v>
      </c>
      <c r="BE22" s="5">
        <v>58.4950077850407</v>
      </c>
      <c r="BF22" s="12">
        <f t="shared" si="34"/>
        <v>16.69208152</v>
      </c>
      <c r="BG22" s="12">
        <f t="shared" si="35"/>
        <v>11.69900156</v>
      </c>
      <c r="BH22" s="6">
        <f t="shared" si="36"/>
        <v>3.338416303</v>
      </c>
      <c r="BK22" s="12" t="str">
        <f t="shared" si="37"/>
        <v/>
      </c>
      <c r="BL22" s="12" t="str">
        <f t="shared" si="38"/>
        <v/>
      </c>
      <c r="BM22" s="6" t="str">
        <f t="shared" si="39"/>
        <v/>
      </c>
    </row>
    <row r="23">
      <c r="A23" s="13"/>
      <c r="C23" s="12" t="str">
        <f t="shared" si="1"/>
        <v/>
      </c>
      <c r="D23" s="12" t="str">
        <f t="shared" si="2"/>
        <v/>
      </c>
      <c r="E23" s="12" t="str">
        <f t="shared" si="3"/>
        <v/>
      </c>
      <c r="F23" s="35">
        <v>16.0</v>
      </c>
      <c r="G23" s="5">
        <v>102.4915222</v>
      </c>
      <c r="H23" s="12">
        <f t="shared" si="4"/>
        <v>36.48916158</v>
      </c>
      <c r="I23" s="12">
        <f t="shared" si="5"/>
        <v>20.49830444</v>
      </c>
      <c r="J23" s="6">
        <f t="shared" si="6"/>
        <v>7.297832316</v>
      </c>
      <c r="K23" s="35"/>
      <c r="M23" s="12" t="str">
        <f t="shared" si="7"/>
        <v/>
      </c>
      <c r="N23" s="12" t="str">
        <f t="shared" si="8"/>
        <v/>
      </c>
      <c r="O23" s="6" t="str">
        <f t="shared" si="9"/>
        <v/>
      </c>
      <c r="P23" s="35"/>
      <c r="R23" s="12" t="str">
        <f t="shared" si="10"/>
        <v/>
      </c>
      <c r="S23" s="12" t="str">
        <f t="shared" si="11"/>
        <v/>
      </c>
      <c r="T23" s="6" t="str">
        <f t="shared" si="12"/>
        <v/>
      </c>
      <c r="U23" s="32"/>
      <c r="V23" s="33"/>
      <c r="W23" s="33" t="str">
        <f t="shared" si="13"/>
        <v/>
      </c>
      <c r="X23" s="33" t="str">
        <f t="shared" si="14"/>
        <v/>
      </c>
      <c r="Y23" s="34" t="str">
        <f t="shared" si="15"/>
        <v/>
      </c>
      <c r="Z23" s="32"/>
      <c r="AA23" s="33"/>
      <c r="AB23" s="33" t="str">
        <f t="shared" si="16"/>
        <v/>
      </c>
      <c r="AC23" s="33" t="str">
        <f t="shared" si="17"/>
        <v/>
      </c>
      <c r="AD23" s="34" t="str">
        <f t="shared" si="18"/>
        <v/>
      </c>
      <c r="AE23" s="32"/>
      <c r="AF23" s="33"/>
      <c r="AG23" s="33" t="str">
        <f t="shared" si="19"/>
        <v/>
      </c>
      <c r="AH23" s="33" t="str">
        <f t="shared" si="20"/>
        <v/>
      </c>
      <c r="AI23" s="34" t="str">
        <f t="shared" si="21"/>
        <v/>
      </c>
      <c r="AJ23" s="32"/>
      <c r="AK23" s="33"/>
      <c r="AL23" s="33" t="str">
        <f t="shared" si="22"/>
        <v/>
      </c>
      <c r="AM23" s="33" t="str">
        <f t="shared" si="23"/>
        <v/>
      </c>
      <c r="AN23" s="34" t="str">
        <f t="shared" si="24"/>
        <v/>
      </c>
      <c r="AQ23" s="12" t="str">
        <f t="shared" si="25"/>
        <v/>
      </c>
      <c r="AR23" s="12" t="str">
        <f t="shared" si="26"/>
        <v/>
      </c>
      <c r="AS23" s="6" t="str">
        <f t="shared" si="27"/>
        <v/>
      </c>
      <c r="AT23" s="13"/>
      <c r="AV23" s="12" t="str">
        <f t="shared" si="28"/>
        <v/>
      </c>
      <c r="AW23" s="12" t="str">
        <f t="shared" si="29"/>
        <v/>
      </c>
      <c r="AX23" s="6" t="str">
        <f t="shared" si="30"/>
        <v/>
      </c>
      <c r="AY23" s="5">
        <v>16.0</v>
      </c>
      <c r="AZ23" s="5">
        <v>52.7806117371188</v>
      </c>
      <c r="BA23" s="12">
        <f t="shared" si="31"/>
        <v>16.71253471</v>
      </c>
      <c r="BB23" s="12">
        <f t="shared" si="32"/>
        <v>10.55612235</v>
      </c>
      <c r="BC23" s="6">
        <f t="shared" si="33"/>
        <v>3.342506943</v>
      </c>
      <c r="BD23" s="5">
        <v>16.0</v>
      </c>
      <c r="BE23" s="5">
        <v>74.900744539842</v>
      </c>
      <c r="BF23" s="12">
        <f t="shared" si="34"/>
        <v>33.09781827</v>
      </c>
      <c r="BG23" s="12">
        <f t="shared" si="35"/>
        <v>14.98014891</v>
      </c>
      <c r="BH23" s="6">
        <f t="shared" si="36"/>
        <v>6.619563654</v>
      </c>
      <c r="BK23" s="12" t="str">
        <f t="shared" si="37"/>
        <v/>
      </c>
      <c r="BL23" s="12" t="str">
        <f t="shared" si="38"/>
        <v/>
      </c>
      <c r="BM23" s="6" t="str">
        <f t="shared" si="39"/>
        <v/>
      </c>
    </row>
    <row r="24">
      <c r="A24" s="13"/>
      <c r="C24" s="12" t="str">
        <f t="shared" si="1"/>
        <v/>
      </c>
      <c r="D24" s="12" t="str">
        <f t="shared" si="2"/>
        <v/>
      </c>
      <c r="E24" s="12" t="str">
        <f t="shared" si="3"/>
        <v/>
      </c>
      <c r="F24" s="35">
        <v>17.0</v>
      </c>
      <c r="G24" s="5">
        <v>64.19868462</v>
      </c>
      <c r="H24" s="12">
        <f t="shared" si="4"/>
        <v>0</v>
      </c>
      <c r="I24" s="12">
        <f t="shared" si="5"/>
        <v>12.83973692</v>
      </c>
      <c r="J24" s="6">
        <f t="shared" si="6"/>
        <v>0</v>
      </c>
      <c r="K24" s="35"/>
      <c r="M24" s="12" t="str">
        <f t="shared" si="7"/>
        <v/>
      </c>
      <c r="N24" s="12" t="str">
        <f t="shared" si="8"/>
        <v/>
      </c>
      <c r="O24" s="6" t="str">
        <f t="shared" si="9"/>
        <v/>
      </c>
      <c r="P24" s="35"/>
      <c r="R24" s="12" t="str">
        <f t="shared" si="10"/>
        <v/>
      </c>
      <c r="S24" s="12" t="str">
        <f t="shared" si="11"/>
        <v/>
      </c>
      <c r="T24" s="6" t="str">
        <f t="shared" si="12"/>
        <v/>
      </c>
      <c r="U24" s="32"/>
      <c r="V24" s="33"/>
      <c r="W24" s="33" t="str">
        <f t="shared" si="13"/>
        <v/>
      </c>
      <c r="X24" s="33" t="str">
        <f t="shared" si="14"/>
        <v/>
      </c>
      <c r="Y24" s="34" t="str">
        <f t="shared" si="15"/>
        <v/>
      </c>
      <c r="Z24" s="32"/>
      <c r="AA24" s="33"/>
      <c r="AB24" s="33" t="str">
        <f t="shared" si="16"/>
        <v/>
      </c>
      <c r="AC24" s="33" t="str">
        <f t="shared" si="17"/>
        <v/>
      </c>
      <c r="AD24" s="34" t="str">
        <f t="shared" si="18"/>
        <v/>
      </c>
      <c r="AE24" s="32"/>
      <c r="AF24" s="33"/>
      <c r="AG24" s="33" t="str">
        <f t="shared" si="19"/>
        <v/>
      </c>
      <c r="AH24" s="33" t="str">
        <f t="shared" si="20"/>
        <v/>
      </c>
      <c r="AI24" s="34" t="str">
        <f t="shared" si="21"/>
        <v/>
      </c>
      <c r="AJ24" s="32"/>
      <c r="AK24" s="33"/>
      <c r="AL24" s="33" t="str">
        <f t="shared" si="22"/>
        <v/>
      </c>
      <c r="AM24" s="33" t="str">
        <f t="shared" si="23"/>
        <v/>
      </c>
      <c r="AN24" s="34" t="str">
        <f t="shared" si="24"/>
        <v/>
      </c>
      <c r="AQ24" s="12" t="str">
        <f t="shared" si="25"/>
        <v/>
      </c>
      <c r="AR24" s="12" t="str">
        <f t="shared" si="26"/>
        <v/>
      </c>
      <c r="AS24" s="6" t="str">
        <f t="shared" si="27"/>
        <v/>
      </c>
      <c r="AT24" s="13"/>
      <c r="AV24" s="12" t="str">
        <f t="shared" si="28"/>
        <v/>
      </c>
      <c r="AW24" s="12" t="str">
        <f t="shared" si="29"/>
        <v/>
      </c>
      <c r="AX24" s="6" t="str">
        <f t="shared" si="30"/>
        <v/>
      </c>
      <c r="AY24" s="5">
        <v>17.0</v>
      </c>
      <c r="AZ24" s="5">
        <v>41.3325027327814</v>
      </c>
      <c r="BA24" s="12">
        <f t="shared" si="31"/>
        <v>5.264425709</v>
      </c>
      <c r="BB24" s="12">
        <f t="shared" si="32"/>
        <v>8.266500547</v>
      </c>
      <c r="BC24" s="6">
        <f t="shared" si="33"/>
        <v>1.052885142</v>
      </c>
      <c r="BD24" s="5">
        <v>17.0</v>
      </c>
      <c r="BE24" s="5">
        <v>51.9829370452037</v>
      </c>
      <c r="BF24" s="12">
        <f t="shared" si="34"/>
        <v>10.18001078</v>
      </c>
      <c r="BG24" s="12">
        <f t="shared" si="35"/>
        <v>10.39658741</v>
      </c>
      <c r="BH24" s="6">
        <f t="shared" si="36"/>
        <v>2.036002155</v>
      </c>
      <c r="BK24" s="12" t="str">
        <f t="shared" si="37"/>
        <v/>
      </c>
      <c r="BL24" s="12" t="str">
        <f t="shared" si="38"/>
        <v/>
      </c>
      <c r="BM24" s="6" t="str">
        <f t="shared" si="39"/>
        <v/>
      </c>
    </row>
    <row r="25">
      <c r="A25" s="13"/>
      <c r="C25" s="12" t="str">
        <f t="shared" si="1"/>
        <v/>
      </c>
      <c r="D25" s="12" t="str">
        <f t="shared" si="2"/>
        <v/>
      </c>
      <c r="E25" s="12" t="str">
        <f t="shared" si="3"/>
        <v/>
      </c>
      <c r="F25" s="35">
        <v>18.0</v>
      </c>
      <c r="G25" s="5">
        <v>74.10057052</v>
      </c>
      <c r="H25" s="12">
        <f t="shared" si="4"/>
        <v>8.0982099</v>
      </c>
      <c r="I25" s="12">
        <f t="shared" si="5"/>
        <v>14.8201141</v>
      </c>
      <c r="J25" s="6">
        <f t="shared" si="6"/>
        <v>1.61964198</v>
      </c>
      <c r="K25" s="35"/>
      <c r="M25" s="12" t="str">
        <f t="shared" si="7"/>
        <v/>
      </c>
      <c r="N25" s="12" t="str">
        <f t="shared" si="8"/>
        <v/>
      </c>
      <c r="O25" s="6" t="str">
        <f t="shared" si="9"/>
        <v/>
      </c>
      <c r="P25" s="35"/>
      <c r="R25" s="12" t="str">
        <f t="shared" si="10"/>
        <v/>
      </c>
      <c r="S25" s="12" t="str">
        <f t="shared" si="11"/>
        <v/>
      </c>
      <c r="T25" s="6" t="str">
        <f t="shared" si="12"/>
        <v/>
      </c>
      <c r="U25" s="32"/>
      <c r="V25" s="33"/>
      <c r="W25" s="33" t="str">
        <f t="shared" si="13"/>
        <v/>
      </c>
      <c r="X25" s="33" t="str">
        <f t="shared" si="14"/>
        <v/>
      </c>
      <c r="Y25" s="34" t="str">
        <f t="shared" si="15"/>
        <v/>
      </c>
      <c r="Z25" s="32"/>
      <c r="AA25" s="33"/>
      <c r="AB25" s="33" t="str">
        <f t="shared" si="16"/>
        <v/>
      </c>
      <c r="AC25" s="33" t="str">
        <f t="shared" si="17"/>
        <v/>
      </c>
      <c r="AD25" s="34" t="str">
        <f t="shared" si="18"/>
        <v/>
      </c>
      <c r="AE25" s="32"/>
      <c r="AF25" s="33"/>
      <c r="AG25" s="33" t="str">
        <f t="shared" si="19"/>
        <v/>
      </c>
      <c r="AH25" s="33" t="str">
        <f t="shared" si="20"/>
        <v/>
      </c>
      <c r="AI25" s="34" t="str">
        <f t="shared" si="21"/>
        <v/>
      </c>
      <c r="AJ25" s="32"/>
      <c r="AK25" s="33"/>
      <c r="AL25" s="33" t="str">
        <f t="shared" si="22"/>
        <v/>
      </c>
      <c r="AM25" s="33" t="str">
        <f t="shared" si="23"/>
        <v/>
      </c>
      <c r="AN25" s="34" t="str">
        <f t="shared" si="24"/>
        <v/>
      </c>
      <c r="AQ25" s="12" t="str">
        <f t="shared" si="25"/>
        <v/>
      </c>
      <c r="AR25" s="12" t="str">
        <f t="shared" si="26"/>
        <v/>
      </c>
      <c r="AS25" s="6" t="str">
        <f t="shared" si="27"/>
        <v/>
      </c>
      <c r="AT25" s="13"/>
      <c r="AV25" s="12" t="str">
        <f t="shared" si="28"/>
        <v/>
      </c>
      <c r="AW25" s="12" t="str">
        <f t="shared" si="29"/>
        <v/>
      </c>
      <c r="AX25" s="6" t="str">
        <f t="shared" si="30"/>
        <v/>
      </c>
      <c r="AY25" s="5">
        <v>18.0</v>
      </c>
      <c r="AZ25" s="5">
        <v>42.9914842857672</v>
      </c>
      <c r="BA25" s="12">
        <f t="shared" si="31"/>
        <v>6.923407262</v>
      </c>
      <c r="BB25" s="12">
        <f t="shared" si="32"/>
        <v>8.598296857</v>
      </c>
      <c r="BC25" s="6">
        <f t="shared" si="33"/>
        <v>1.384681452</v>
      </c>
      <c r="BD25" s="5">
        <v>18.0</v>
      </c>
      <c r="BE25" s="5">
        <v>53.6407823094547</v>
      </c>
      <c r="BF25" s="12">
        <f t="shared" si="34"/>
        <v>11.83785604</v>
      </c>
      <c r="BG25" s="12">
        <f t="shared" si="35"/>
        <v>10.72815646</v>
      </c>
      <c r="BH25" s="6">
        <f t="shared" si="36"/>
        <v>2.367571208</v>
      </c>
      <c r="BK25" s="12" t="str">
        <f t="shared" si="37"/>
        <v/>
      </c>
      <c r="BL25" s="12" t="str">
        <f t="shared" si="38"/>
        <v/>
      </c>
      <c r="BM25" s="6" t="str">
        <f t="shared" si="39"/>
        <v/>
      </c>
    </row>
    <row r="26">
      <c r="A26" s="13"/>
      <c r="C26" s="12" t="str">
        <f t="shared" si="1"/>
        <v/>
      </c>
      <c r="D26" s="12" t="str">
        <f t="shared" si="2"/>
        <v/>
      </c>
      <c r="E26" s="12" t="str">
        <f t="shared" si="3"/>
        <v/>
      </c>
      <c r="F26" s="35">
        <v>19.0</v>
      </c>
      <c r="G26" s="5">
        <v>48.12310263</v>
      </c>
      <c r="H26" s="12">
        <f t="shared" si="4"/>
        <v>0</v>
      </c>
      <c r="I26" s="12">
        <f t="shared" si="5"/>
        <v>9.624620526</v>
      </c>
      <c r="J26" s="6">
        <f t="shared" si="6"/>
        <v>0</v>
      </c>
      <c r="K26" s="35"/>
      <c r="M26" s="12" t="str">
        <f t="shared" si="7"/>
        <v/>
      </c>
      <c r="N26" s="12" t="str">
        <f t="shared" si="8"/>
        <v/>
      </c>
      <c r="O26" s="6" t="str">
        <f t="shared" si="9"/>
        <v/>
      </c>
      <c r="P26" s="35"/>
      <c r="R26" s="12" t="str">
        <f t="shared" si="10"/>
        <v/>
      </c>
      <c r="S26" s="12" t="str">
        <f t="shared" si="11"/>
        <v/>
      </c>
      <c r="T26" s="6" t="str">
        <f t="shared" si="12"/>
        <v/>
      </c>
      <c r="U26" s="32"/>
      <c r="V26" s="33"/>
      <c r="W26" s="33" t="str">
        <f t="shared" si="13"/>
        <v/>
      </c>
      <c r="X26" s="33" t="str">
        <f t="shared" si="14"/>
        <v/>
      </c>
      <c r="Y26" s="34" t="str">
        <f t="shared" si="15"/>
        <v/>
      </c>
      <c r="Z26" s="32"/>
      <c r="AA26" s="33"/>
      <c r="AB26" s="33" t="str">
        <f t="shared" si="16"/>
        <v/>
      </c>
      <c r="AC26" s="33" t="str">
        <f t="shared" si="17"/>
        <v/>
      </c>
      <c r="AD26" s="34" t="str">
        <f t="shared" si="18"/>
        <v/>
      </c>
      <c r="AE26" s="32"/>
      <c r="AF26" s="33"/>
      <c r="AG26" s="33" t="str">
        <f t="shared" si="19"/>
        <v/>
      </c>
      <c r="AH26" s="33" t="str">
        <f t="shared" si="20"/>
        <v/>
      </c>
      <c r="AI26" s="34" t="str">
        <f t="shared" si="21"/>
        <v/>
      </c>
      <c r="AJ26" s="32"/>
      <c r="AK26" s="33"/>
      <c r="AL26" s="33" t="str">
        <f t="shared" si="22"/>
        <v/>
      </c>
      <c r="AM26" s="33" t="str">
        <f t="shared" si="23"/>
        <v/>
      </c>
      <c r="AN26" s="34" t="str">
        <f t="shared" si="24"/>
        <v/>
      </c>
      <c r="AQ26" s="12" t="str">
        <f t="shared" si="25"/>
        <v/>
      </c>
      <c r="AR26" s="12" t="str">
        <f t="shared" si="26"/>
        <v/>
      </c>
      <c r="AS26" s="6" t="str">
        <f t="shared" si="27"/>
        <v/>
      </c>
      <c r="AT26" s="13"/>
      <c r="AV26" s="12" t="str">
        <f t="shared" si="28"/>
        <v/>
      </c>
      <c r="AW26" s="12" t="str">
        <f t="shared" si="29"/>
        <v/>
      </c>
      <c r="AX26" s="6" t="str">
        <f t="shared" si="30"/>
        <v/>
      </c>
      <c r="AY26" s="5">
        <v>19.0</v>
      </c>
      <c r="AZ26" s="5">
        <v>44.6504658387532</v>
      </c>
      <c r="BA26" s="12">
        <f t="shared" si="31"/>
        <v>8.582388815</v>
      </c>
      <c r="BB26" s="12">
        <f t="shared" si="32"/>
        <v>8.930093168</v>
      </c>
      <c r="BC26" s="6">
        <f t="shared" si="33"/>
        <v>1.716477763</v>
      </c>
      <c r="BD26" s="5">
        <v>19.0</v>
      </c>
      <c r="BE26" s="5">
        <v>46.2878579057755</v>
      </c>
      <c r="BF26" s="12">
        <f t="shared" si="34"/>
        <v>4.484931637</v>
      </c>
      <c r="BG26" s="12">
        <f t="shared" si="35"/>
        <v>9.257571581</v>
      </c>
      <c r="BH26" s="6">
        <f t="shared" si="36"/>
        <v>0.8969863273</v>
      </c>
      <c r="BK26" s="12" t="str">
        <f t="shared" si="37"/>
        <v/>
      </c>
      <c r="BL26" s="12" t="str">
        <f t="shared" si="38"/>
        <v/>
      </c>
      <c r="BM26" s="6" t="str">
        <f t="shared" si="39"/>
        <v/>
      </c>
    </row>
    <row r="27">
      <c r="A27" s="13"/>
      <c r="C27" s="12" t="str">
        <f t="shared" si="1"/>
        <v/>
      </c>
      <c r="D27" s="12" t="str">
        <f t="shared" si="2"/>
        <v/>
      </c>
      <c r="E27" s="12" t="str">
        <f t="shared" si="3"/>
        <v/>
      </c>
      <c r="F27" s="35">
        <v>20.0</v>
      </c>
      <c r="G27" s="5">
        <v>64.31695853</v>
      </c>
      <c r="H27" s="12">
        <f t="shared" si="4"/>
        <v>0</v>
      </c>
      <c r="I27" s="12">
        <f t="shared" si="5"/>
        <v>12.86339171</v>
      </c>
      <c r="J27" s="6">
        <f t="shared" si="6"/>
        <v>0</v>
      </c>
      <c r="K27" s="35"/>
      <c r="M27" s="12" t="str">
        <f t="shared" si="7"/>
        <v/>
      </c>
      <c r="N27" s="12" t="str">
        <f t="shared" si="8"/>
        <v/>
      </c>
      <c r="O27" s="6" t="str">
        <f t="shared" si="9"/>
        <v/>
      </c>
      <c r="P27" s="35"/>
      <c r="R27" s="12" t="str">
        <f t="shared" si="10"/>
        <v/>
      </c>
      <c r="S27" s="12" t="str">
        <f t="shared" si="11"/>
        <v/>
      </c>
      <c r="T27" s="6" t="str">
        <f t="shared" si="12"/>
        <v/>
      </c>
      <c r="U27" s="32"/>
      <c r="V27" s="33"/>
      <c r="W27" s="33" t="str">
        <f t="shared" si="13"/>
        <v/>
      </c>
      <c r="X27" s="33" t="str">
        <f t="shared" si="14"/>
        <v/>
      </c>
      <c r="Y27" s="34" t="str">
        <f t="shared" si="15"/>
        <v/>
      </c>
      <c r="Z27" s="32"/>
      <c r="AA27" s="33"/>
      <c r="AB27" s="33" t="str">
        <f t="shared" si="16"/>
        <v/>
      </c>
      <c r="AC27" s="33" t="str">
        <f t="shared" si="17"/>
        <v/>
      </c>
      <c r="AD27" s="34" t="str">
        <f t="shared" si="18"/>
        <v/>
      </c>
      <c r="AE27" s="32"/>
      <c r="AF27" s="33"/>
      <c r="AG27" s="33" t="str">
        <f t="shared" si="19"/>
        <v/>
      </c>
      <c r="AH27" s="33" t="str">
        <f t="shared" si="20"/>
        <v/>
      </c>
      <c r="AI27" s="34" t="str">
        <f t="shared" si="21"/>
        <v/>
      </c>
      <c r="AJ27" s="32"/>
      <c r="AK27" s="33"/>
      <c r="AL27" s="33" t="str">
        <f t="shared" si="22"/>
        <v/>
      </c>
      <c r="AM27" s="33" t="str">
        <f t="shared" si="23"/>
        <v/>
      </c>
      <c r="AN27" s="34" t="str">
        <f t="shared" si="24"/>
        <v/>
      </c>
      <c r="AQ27" s="12" t="str">
        <f t="shared" si="25"/>
        <v/>
      </c>
      <c r="AR27" s="12" t="str">
        <f t="shared" si="26"/>
        <v/>
      </c>
      <c r="AS27" s="6" t="str">
        <f t="shared" si="27"/>
        <v/>
      </c>
      <c r="AT27" s="13"/>
      <c r="AV27" s="12" t="str">
        <f t="shared" si="28"/>
        <v/>
      </c>
      <c r="AW27" s="12" t="str">
        <f t="shared" si="29"/>
        <v/>
      </c>
      <c r="AX27" s="6" t="str">
        <f t="shared" si="30"/>
        <v/>
      </c>
      <c r="AY27" s="5">
        <v>20.0</v>
      </c>
      <c r="AZ27" s="5">
        <v>30.7422917233099</v>
      </c>
      <c r="BA27" s="12">
        <f t="shared" si="31"/>
        <v>0</v>
      </c>
      <c r="BB27" s="12">
        <f t="shared" si="32"/>
        <v>6.148458345</v>
      </c>
      <c r="BC27" s="6">
        <f t="shared" si="33"/>
        <v>0</v>
      </c>
      <c r="BD27" s="5">
        <v>20.0</v>
      </c>
      <c r="BE27" s="5">
        <v>37.296405146339</v>
      </c>
      <c r="BF27" s="12">
        <f t="shared" si="34"/>
        <v>0</v>
      </c>
      <c r="BG27" s="12">
        <f t="shared" si="35"/>
        <v>7.459281029</v>
      </c>
      <c r="BH27" s="6">
        <f t="shared" si="36"/>
        <v>0</v>
      </c>
      <c r="BK27" s="12" t="str">
        <f t="shared" si="37"/>
        <v/>
      </c>
      <c r="BL27" s="12" t="str">
        <f t="shared" si="38"/>
        <v/>
      </c>
      <c r="BM27" s="6" t="str">
        <f t="shared" si="39"/>
        <v/>
      </c>
    </row>
    <row r="28">
      <c r="A28" s="13"/>
      <c r="C28" s="12" t="str">
        <f t="shared" si="1"/>
        <v/>
      </c>
      <c r="D28" s="12" t="str">
        <f t="shared" si="2"/>
        <v/>
      </c>
      <c r="E28" s="12" t="str">
        <f t="shared" si="3"/>
        <v/>
      </c>
      <c r="F28" s="35">
        <v>21.0</v>
      </c>
      <c r="G28" s="5">
        <v>32.59491605</v>
      </c>
      <c r="H28" s="12">
        <f t="shared" si="4"/>
        <v>0</v>
      </c>
      <c r="I28" s="12">
        <f t="shared" si="5"/>
        <v>6.51898321</v>
      </c>
      <c r="J28" s="6">
        <f t="shared" si="6"/>
        <v>0</v>
      </c>
      <c r="K28" s="35"/>
      <c r="M28" s="12" t="str">
        <f t="shared" si="7"/>
        <v/>
      </c>
      <c r="N28" s="12" t="str">
        <f t="shared" si="8"/>
        <v/>
      </c>
      <c r="O28" s="6" t="str">
        <f t="shared" si="9"/>
        <v/>
      </c>
      <c r="P28" s="35"/>
      <c r="R28" s="12" t="str">
        <f t="shared" si="10"/>
        <v/>
      </c>
      <c r="S28" s="12" t="str">
        <f t="shared" si="11"/>
        <v/>
      </c>
      <c r="T28" s="6" t="str">
        <f t="shared" si="12"/>
        <v/>
      </c>
      <c r="U28" s="32"/>
      <c r="V28" s="33"/>
      <c r="W28" s="33" t="str">
        <f t="shared" si="13"/>
        <v/>
      </c>
      <c r="X28" s="33" t="str">
        <f t="shared" si="14"/>
        <v/>
      </c>
      <c r="Y28" s="34" t="str">
        <f t="shared" si="15"/>
        <v/>
      </c>
      <c r="Z28" s="32"/>
      <c r="AA28" s="33"/>
      <c r="AB28" s="33" t="str">
        <f t="shared" si="16"/>
        <v/>
      </c>
      <c r="AC28" s="33" t="str">
        <f t="shared" si="17"/>
        <v/>
      </c>
      <c r="AD28" s="34" t="str">
        <f t="shared" si="18"/>
        <v/>
      </c>
      <c r="AE28" s="32"/>
      <c r="AF28" s="33"/>
      <c r="AG28" s="33" t="str">
        <f t="shared" si="19"/>
        <v/>
      </c>
      <c r="AH28" s="33" t="str">
        <f t="shared" si="20"/>
        <v/>
      </c>
      <c r="AI28" s="34" t="str">
        <f t="shared" si="21"/>
        <v/>
      </c>
      <c r="AJ28" s="32"/>
      <c r="AK28" s="33"/>
      <c r="AL28" s="33" t="str">
        <f t="shared" si="22"/>
        <v/>
      </c>
      <c r="AM28" s="33" t="str">
        <f t="shared" si="23"/>
        <v/>
      </c>
      <c r="AN28" s="34" t="str">
        <f t="shared" si="24"/>
        <v/>
      </c>
      <c r="AQ28" s="12" t="str">
        <f t="shared" si="25"/>
        <v/>
      </c>
      <c r="AR28" s="12" t="str">
        <f t="shared" si="26"/>
        <v/>
      </c>
      <c r="AS28" s="6" t="str">
        <f t="shared" si="27"/>
        <v/>
      </c>
      <c r="AT28" s="13"/>
      <c r="AV28" s="12" t="str">
        <f t="shared" si="28"/>
        <v/>
      </c>
      <c r="AW28" s="12" t="str">
        <f t="shared" si="29"/>
        <v/>
      </c>
      <c r="AX28" s="6" t="str">
        <f t="shared" si="30"/>
        <v/>
      </c>
      <c r="AY28" s="5">
        <v>21.0</v>
      </c>
      <c r="AZ28" s="5">
        <v>35.6794662765453</v>
      </c>
      <c r="BA28" s="12">
        <f t="shared" si="31"/>
        <v>0</v>
      </c>
      <c r="BB28" s="12">
        <f t="shared" si="32"/>
        <v>7.135893255</v>
      </c>
      <c r="BC28" s="6">
        <f t="shared" si="33"/>
        <v>0</v>
      </c>
      <c r="BD28" s="5">
        <v>21.0</v>
      </c>
      <c r="BE28" s="5">
        <v>43.0517075887181</v>
      </c>
      <c r="BF28" s="12">
        <f t="shared" si="34"/>
        <v>1.24878132</v>
      </c>
      <c r="BG28" s="12">
        <f t="shared" si="35"/>
        <v>8.610341518</v>
      </c>
      <c r="BH28" s="6">
        <f t="shared" si="36"/>
        <v>0.2497562639</v>
      </c>
      <c r="BK28" s="12" t="str">
        <f t="shared" si="37"/>
        <v/>
      </c>
      <c r="BL28" s="12" t="str">
        <f t="shared" si="38"/>
        <v/>
      </c>
      <c r="BM28" s="6" t="str">
        <f t="shared" si="39"/>
        <v/>
      </c>
    </row>
    <row r="29">
      <c r="A29" s="13"/>
      <c r="C29" s="12" t="str">
        <f t="shared" si="1"/>
        <v/>
      </c>
      <c r="D29" s="12" t="str">
        <f t="shared" si="2"/>
        <v/>
      </c>
      <c r="E29" s="12" t="str">
        <f t="shared" si="3"/>
        <v/>
      </c>
      <c r="F29" s="35">
        <v>22.0</v>
      </c>
      <c r="G29" s="5">
        <v>73.09518578</v>
      </c>
      <c r="H29" s="12">
        <f t="shared" si="4"/>
        <v>7.09282516</v>
      </c>
      <c r="I29" s="12">
        <f t="shared" si="5"/>
        <v>14.61903716</v>
      </c>
      <c r="J29" s="6">
        <f t="shared" si="6"/>
        <v>1.418565032</v>
      </c>
      <c r="K29" s="35"/>
      <c r="M29" s="12" t="str">
        <f t="shared" si="7"/>
        <v/>
      </c>
      <c r="N29" s="12" t="str">
        <f t="shared" si="8"/>
        <v/>
      </c>
      <c r="O29" s="6" t="str">
        <f t="shared" si="9"/>
        <v/>
      </c>
      <c r="P29" s="35"/>
      <c r="R29" s="12" t="str">
        <f t="shared" si="10"/>
        <v/>
      </c>
      <c r="S29" s="12" t="str">
        <f t="shared" si="11"/>
        <v/>
      </c>
      <c r="T29" s="6" t="str">
        <f t="shared" si="12"/>
        <v/>
      </c>
      <c r="U29" s="32"/>
      <c r="V29" s="33"/>
      <c r="W29" s="33" t="str">
        <f t="shared" si="13"/>
        <v/>
      </c>
      <c r="X29" s="33" t="str">
        <f t="shared" si="14"/>
        <v/>
      </c>
      <c r="Y29" s="34" t="str">
        <f t="shared" si="15"/>
        <v/>
      </c>
      <c r="Z29" s="32"/>
      <c r="AA29" s="33"/>
      <c r="AB29" s="33" t="str">
        <f t="shared" si="16"/>
        <v/>
      </c>
      <c r="AC29" s="33" t="str">
        <f t="shared" si="17"/>
        <v/>
      </c>
      <c r="AD29" s="34" t="str">
        <f t="shared" si="18"/>
        <v/>
      </c>
      <c r="AE29" s="32"/>
      <c r="AF29" s="33"/>
      <c r="AG29" s="33" t="str">
        <f t="shared" si="19"/>
        <v/>
      </c>
      <c r="AH29" s="33" t="str">
        <f t="shared" si="20"/>
        <v/>
      </c>
      <c r="AI29" s="34" t="str">
        <f t="shared" si="21"/>
        <v/>
      </c>
      <c r="AJ29" s="32"/>
      <c r="AK29" s="33"/>
      <c r="AL29" s="33" t="str">
        <f t="shared" si="22"/>
        <v/>
      </c>
      <c r="AM29" s="33" t="str">
        <f t="shared" si="23"/>
        <v/>
      </c>
      <c r="AN29" s="34" t="str">
        <f t="shared" si="24"/>
        <v/>
      </c>
      <c r="AQ29" s="12" t="str">
        <f t="shared" si="25"/>
        <v/>
      </c>
      <c r="AR29" s="12" t="str">
        <f t="shared" si="26"/>
        <v/>
      </c>
      <c r="AS29" s="6" t="str">
        <f t="shared" si="27"/>
        <v/>
      </c>
      <c r="AT29" s="13"/>
      <c r="AV29" s="12" t="str">
        <f t="shared" si="28"/>
        <v/>
      </c>
      <c r="AW29" s="12" t="str">
        <f t="shared" si="29"/>
        <v/>
      </c>
      <c r="AX29" s="6" t="str">
        <f t="shared" si="30"/>
        <v/>
      </c>
      <c r="AY29" s="5">
        <v>22.0</v>
      </c>
      <c r="AZ29" s="5">
        <v>31.6035985843806</v>
      </c>
      <c r="BA29" s="12">
        <f t="shared" si="31"/>
        <v>0</v>
      </c>
      <c r="BB29" s="12">
        <f t="shared" si="32"/>
        <v>6.320719717</v>
      </c>
      <c r="BC29" s="6">
        <f t="shared" si="33"/>
        <v>0</v>
      </c>
      <c r="BD29" s="5">
        <v>22.0</v>
      </c>
      <c r="BE29" s="5">
        <v>36.5191836516525</v>
      </c>
      <c r="BF29" s="12">
        <f t="shared" si="34"/>
        <v>0</v>
      </c>
      <c r="BG29" s="12">
        <f t="shared" si="35"/>
        <v>7.30383673</v>
      </c>
      <c r="BH29" s="6">
        <f t="shared" si="36"/>
        <v>0</v>
      </c>
      <c r="BK29" s="12" t="str">
        <f t="shared" si="37"/>
        <v/>
      </c>
      <c r="BL29" s="12" t="str">
        <f t="shared" si="38"/>
        <v/>
      </c>
      <c r="BM29" s="6" t="str">
        <f t="shared" si="39"/>
        <v/>
      </c>
    </row>
    <row r="30">
      <c r="A30" s="13"/>
      <c r="C30" s="12" t="str">
        <f t="shared" si="1"/>
        <v/>
      </c>
      <c r="D30" s="12" t="str">
        <f t="shared" si="2"/>
        <v/>
      </c>
      <c r="E30" s="12" t="str">
        <f t="shared" si="3"/>
        <v/>
      </c>
      <c r="F30" s="35">
        <v>23.0</v>
      </c>
      <c r="G30" s="5">
        <v>56.85285427</v>
      </c>
      <c r="H30" s="12">
        <f t="shared" si="4"/>
        <v>0</v>
      </c>
      <c r="I30" s="12">
        <f t="shared" si="5"/>
        <v>11.37057085</v>
      </c>
      <c r="J30" s="6">
        <f t="shared" si="6"/>
        <v>0</v>
      </c>
      <c r="K30" s="35"/>
      <c r="M30" s="12" t="str">
        <f t="shared" si="7"/>
        <v/>
      </c>
      <c r="N30" s="12" t="str">
        <f t="shared" si="8"/>
        <v/>
      </c>
      <c r="O30" s="6" t="str">
        <f t="shared" si="9"/>
        <v/>
      </c>
      <c r="P30" s="35"/>
      <c r="R30" s="12" t="str">
        <f t="shared" si="10"/>
        <v/>
      </c>
      <c r="S30" s="12" t="str">
        <f t="shared" si="11"/>
        <v/>
      </c>
      <c r="T30" s="6" t="str">
        <f t="shared" si="12"/>
        <v/>
      </c>
      <c r="U30" s="32"/>
      <c r="V30" s="33"/>
      <c r="W30" s="33" t="str">
        <f t="shared" si="13"/>
        <v/>
      </c>
      <c r="X30" s="33" t="str">
        <f t="shared" si="14"/>
        <v/>
      </c>
      <c r="Y30" s="34" t="str">
        <f t="shared" si="15"/>
        <v/>
      </c>
      <c r="Z30" s="32"/>
      <c r="AA30" s="33"/>
      <c r="AB30" s="33" t="str">
        <f t="shared" si="16"/>
        <v/>
      </c>
      <c r="AC30" s="33" t="str">
        <f t="shared" si="17"/>
        <v/>
      </c>
      <c r="AD30" s="34" t="str">
        <f t="shared" si="18"/>
        <v/>
      </c>
      <c r="AE30" s="32"/>
      <c r="AF30" s="33"/>
      <c r="AG30" s="33" t="str">
        <f t="shared" si="19"/>
        <v/>
      </c>
      <c r="AH30" s="33" t="str">
        <f t="shared" si="20"/>
        <v/>
      </c>
      <c r="AI30" s="34" t="str">
        <f t="shared" si="21"/>
        <v/>
      </c>
      <c r="AJ30" s="32"/>
      <c r="AK30" s="33"/>
      <c r="AL30" s="33" t="str">
        <f t="shared" si="22"/>
        <v/>
      </c>
      <c r="AM30" s="33" t="str">
        <f t="shared" si="23"/>
        <v/>
      </c>
      <c r="AN30" s="34" t="str">
        <f t="shared" si="24"/>
        <v/>
      </c>
      <c r="AQ30" s="12" t="str">
        <f t="shared" si="25"/>
        <v/>
      </c>
      <c r="AR30" s="12" t="str">
        <f t="shared" si="26"/>
        <v/>
      </c>
      <c r="AS30" s="6" t="str">
        <f t="shared" si="27"/>
        <v/>
      </c>
      <c r="AT30" s="13"/>
      <c r="AV30" s="12" t="str">
        <f t="shared" si="28"/>
        <v/>
      </c>
      <c r="AW30" s="12" t="str">
        <f t="shared" si="29"/>
        <v/>
      </c>
      <c r="AX30" s="6" t="str">
        <f t="shared" si="30"/>
        <v/>
      </c>
      <c r="AY30" s="5">
        <v>23.0</v>
      </c>
      <c r="AZ30" s="5">
        <v>39.8166935603957</v>
      </c>
      <c r="BA30" s="12">
        <f t="shared" si="31"/>
        <v>3.748616537</v>
      </c>
      <c r="BB30" s="12">
        <f t="shared" si="32"/>
        <v>7.963338712</v>
      </c>
      <c r="BC30" s="6">
        <f t="shared" si="33"/>
        <v>0.7497233073</v>
      </c>
      <c r="BD30" s="5">
        <v>23.0</v>
      </c>
      <c r="BE30" s="5">
        <v>36.5385005601461</v>
      </c>
      <c r="BF30" s="12">
        <f t="shared" si="34"/>
        <v>0</v>
      </c>
      <c r="BG30" s="12">
        <f t="shared" si="35"/>
        <v>7.307700112</v>
      </c>
      <c r="BH30" s="6">
        <f t="shared" si="36"/>
        <v>0</v>
      </c>
      <c r="BK30" s="12" t="str">
        <f t="shared" si="37"/>
        <v/>
      </c>
      <c r="BL30" s="12" t="str">
        <f t="shared" si="38"/>
        <v/>
      </c>
      <c r="BM30" s="6" t="str">
        <f t="shared" si="39"/>
        <v/>
      </c>
    </row>
    <row r="31">
      <c r="A31" s="13"/>
      <c r="C31" s="12" t="str">
        <f t="shared" si="1"/>
        <v/>
      </c>
      <c r="D31" s="12" t="str">
        <f t="shared" si="2"/>
        <v/>
      </c>
      <c r="E31" s="12" t="str">
        <f t="shared" si="3"/>
        <v/>
      </c>
      <c r="F31" s="35">
        <v>24.0</v>
      </c>
      <c r="G31" s="5">
        <v>80.72402628</v>
      </c>
      <c r="H31" s="12">
        <f t="shared" si="4"/>
        <v>14.72166566</v>
      </c>
      <c r="I31" s="12">
        <f t="shared" si="5"/>
        <v>16.14480526</v>
      </c>
      <c r="J31" s="6">
        <f t="shared" si="6"/>
        <v>2.944333132</v>
      </c>
      <c r="K31" s="35"/>
      <c r="M31" s="12" t="str">
        <f t="shared" si="7"/>
        <v/>
      </c>
      <c r="N31" s="12" t="str">
        <f t="shared" si="8"/>
        <v/>
      </c>
      <c r="O31" s="6" t="str">
        <f t="shared" si="9"/>
        <v/>
      </c>
      <c r="P31" s="35"/>
      <c r="R31" s="12" t="str">
        <f t="shared" si="10"/>
        <v/>
      </c>
      <c r="S31" s="12" t="str">
        <f t="shared" si="11"/>
        <v/>
      </c>
      <c r="T31" s="6" t="str">
        <f t="shared" si="12"/>
        <v/>
      </c>
      <c r="U31" s="32"/>
      <c r="V31" s="33"/>
      <c r="W31" s="33" t="str">
        <f t="shared" si="13"/>
        <v/>
      </c>
      <c r="X31" s="33" t="str">
        <f t="shared" si="14"/>
        <v/>
      </c>
      <c r="Y31" s="34" t="str">
        <f t="shared" si="15"/>
        <v/>
      </c>
      <c r="Z31" s="32"/>
      <c r="AA31" s="33"/>
      <c r="AB31" s="33" t="str">
        <f t="shared" si="16"/>
        <v/>
      </c>
      <c r="AC31" s="33" t="str">
        <f t="shared" si="17"/>
        <v/>
      </c>
      <c r="AD31" s="34" t="str">
        <f t="shared" si="18"/>
        <v/>
      </c>
      <c r="AE31" s="32"/>
      <c r="AF31" s="33"/>
      <c r="AG31" s="33" t="str">
        <f t="shared" si="19"/>
        <v/>
      </c>
      <c r="AH31" s="33" t="str">
        <f t="shared" si="20"/>
        <v/>
      </c>
      <c r="AI31" s="34" t="str">
        <f t="shared" si="21"/>
        <v/>
      </c>
      <c r="AJ31" s="32"/>
      <c r="AK31" s="33"/>
      <c r="AL31" s="33" t="str">
        <f t="shared" si="22"/>
        <v/>
      </c>
      <c r="AM31" s="33" t="str">
        <f t="shared" si="23"/>
        <v/>
      </c>
      <c r="AN31" s="34" t="str">
        <f t="shared" si="24"/>
        <v/>
      </c>
      <c r="AQ31" s="12" t="str">
        <f t="shared" si="25"/>
        <v/>
      </c>
      <c r="AR31" s="12" t="str">
        <f t="shared" si="26"/>
        <v/>
      </c>
      <c r="AS31" s="6" t="str">
        <f t="shared" si="27"/>
        <v/>
      </c>
      <c r="AT31" s="13"/>
      <c r="AV31" s="12" t="str">
        <f t="shared" si="28"/>
        <v/>
      </c>
      <c r="AW31" s="12" t="str">
        <f t="shared" si="29"/>
        <v/>
      </c>
      <c r="AX31" s="6" t="str">
        <f t="shared" si="30"/>
        <v/>
      </c>
      <c r="AY31" s="5">
        <v>24.0</v>
      </c>
      <c r="AZ31" s="5">
        <v>30.0059766230806</v>
      </c>
      <c r="BA31" s="12">
        <f t="shared" si="31"/>
        <v>0</v>
      </c>
      <c r="BB31" s="12">
        <f t="shared" si="32"/>
        <v>6.001195325</v>
      </c>
      <c r="BC31" s="6">
        <f t="shared" si="33"/>
        <v>0</v>
      </c>
      <c r="BD31" s="5">
        <v>24.0</v>
      </c>
      <c r="BE31" s="5">
        <v>37.3782179352534</v>
      </c>
      <c r="BF31" s="12">
        <f t="shared" si="34"/>
        <v>0</v>
      </c>
      <c r="BG31" s="12">
        <f t="shared" si="35"/>
        <v>7.475643587</v>
      </c>
      <c r="BH31" s="6">
        <f t="shared" si="36"/>
        <v>0</v>
      </c>
      <c r="BK31" s="12" t="str">
        <f t="shared" si="37"/>
        <v/>
      </c>
      <c r="BL31" s="12" t="str">
        <f t="shared" si="38"/>
        <v/>
      </c>
      <c r="BM31" s="6" t="str">
        <f t="shared" si="39"/>
        <v/>
      </c>
    </row>
    <row r="32">
      <c r="A32" s="13"/>
      <c r="C32" s="12" t="str">
        <f t="shared" si="1"/>
        <v/>
      </c>
      <c r="D32" s="12" t="str">
        <f t="shared" si="2"/>
        <v/>
      </c>
      <c r="E32" s="12" t="str">
        <f t="shared" si="3"/>
        <v/>
      </c>
      <c r="F32" s="35">
        <v>25.0</v>
      </c>
      <c r="G32" s="5">
        <v>74.81480318</v>
      </c>
      <c r="H32" s="12">
        <f t="shared" si="4"/>
        <v>8.81244256</v>
      </c>
      <c r="I32" s="12">
        <f t="shared" si="5"/>
        <v>14.96296064</v>
      </c>
      <c r="J32" s="6">
        <f t="shared" si="6"/>
        <v>1.762488512</v>
      </c>
      <c r="K32" s="35"/>
      <c r="M32" s="12" t="str">
        <f t="shared" si="7"/>
        <v/>
      </c>
      <c r="N32" s="12" t="str">
        <f t="shared" si="8"/>
        <v/>
      </c>
      <c r="O32" s="6" t="str">
        <f t="shared" si="9"/>
        <v/>
      </c>
      <c r="P32" s="35"/>
      <c r="R32" s="12" t="str">
        <f t="shared" si="10"/>
        <v/>
      </c>
      <c r="S32" s="12" t="str">
        <f t="shared" si="11"/>
        <v/>
      </c>
      <c r="T32" s="6" t="str">
        <f t="shared" si="12"/>
        <v/>
      </c>
      <c r="U32" s="32"/>
      <c r="V32" s="33"/>
      <c r="W32" s="33" t="str">
        <f t="shared" si="13"/>
        <v/>
      </c>
      <c r="X32" s="33" t="str">
        <f t="shared" si="14"/>
        <v/>
      </c>
      <c r="Y32" s="34" t="str">
        <f t="shared" si="15"/>
        <v/>
      </c>
      <c r="Z32" s="32"/>
      <c r="AA32" s="33"/>
      <c r="AB32" s="33" t="str">
        <f t="shared" si="16"/>
        <v/>
      </c>
      <c r="AC32" s="33" t="str">
        <f t="shared" si="17"/>
        <v/>
      </c>
      <c r="AD32" s="34" t="str">
        <f t="shared" si="18"/>
        <v/>
      </c>
      <c r="AE32" s="32"/>
      <c r="AF32" s="33"/>
      <c r="AG32" s="33" t="str">
        <f t="shared" si="19"/>
        <v/>
      </c>
      <c r="AH32" s="33" t="str">
        <f t="shared" si="20"/>
        <v/>
      </c>
      <c r="AI32" s="34" t="str">
        <f t="shared" si="21"/>
        <v/>
      </c>
      <c r="AJ32" s="32"/>
      <c r="AK32" s="33"/>
      <c r="AL32" s="33" t="str">
        <f t="shared" si="22"/>
        <v/>
      </c>
      <c r="AM32" s="33" t="str">
        <f t="shared" si="23"/>
        <v/>
      </c>
      <c r="AN32" s="34" t="str">
        <f t="shared" si="24"/>
        <v/>
      </c>
      <c r="AQ32" s="12" t="str">
        <f t="shared" si="25"/>
        <v/>
      </c>
      <c r="AR32" s="12" t="str">
        <f t="shared" si="26"/>
        <v/>
      </c>
      <c r="AS32" s="6" t="str">
        <f t="shared" si="27"/>
        <v/>
      </c>
      <c r="AT32" s="13"/>
      <c r="AV32" s="12" t="str">
        <f t="shared" si="28"/>
        <v/>
      </c>
      <c r="AW32" s="12" t="str">
        <f t="shared" si="29"/>
        <v/>
      </c>
      <c r="AX32" s="6" t="str">
        <f t="shared" si="30"/>
        <v/>
      </c>
      <c r="AY32" s="5">
        <v>25.0</v>
      </c>
      <c r="AZ32" s="5">
        <v>34.1227507097024</v>
      </c>
      <c r="BA32" s="12">
        <f t="shared" si="31"/>
        <v>0</v>
      </c>
      <c r="BB32" s="12">
        <f t="shared" si="32"/>
        <v>6.824550142</v>
      </c>
      <c r="BC32" s="6">
        <f t="shared" si="33"/>
        <v>0</v>
      </c>
      <c r="BD32" s="5">
        <v>25.0</v>
      </c>
      <c r="BE32" s="5">
        <v>49.6887700893965</v>
      </c>
      <c r="BF32" s="12">
        <f t="shared" si="34"/>
        <v>7.88584382</v>
      </c>
      <c r="BG32" s="12">
        <f t="shared" si="35"/>
        <v>9.937754018</v>
      </c>
      <c r="BH32" s="6">
        <f t="shared" si="36"/>
        <v>1.577168764</v>
      </c>
      <c r="BK32" s="12" t="str">
        <f t="shared" si="37"/>
        <v/>
      </c>
      <c r="BL32" s="12" t="str">
        <f t="shared" si="38"/>
        <v/>
      </c>
      <c r="BM32" s="6" t="str">
        <f t="shared" si="39"/>
        <v/>
      </c>
    </row>
    <row r="33">
      <c r="A33" s="13"/>
      <c r="C33" s="12" t="str">
        <f t="shared" si="1"/>
        <v/>
      </c>
      <c r="D33" s="12" t="str">
        <f t="shared" si="2"/>
        <v/>
      </c>
      <c r="E33" s="12" t="str">
        <f t="shared" si="3"/>
        <v/>
      </c>
      <c r="F33" s="35">
        <v>26.0</v>
      </c>
      <c r="G33" s="5">
        <v>110.9290262</v>
      </c>
      <c r="H33" s="12">
        <f t="shared" si="4"/>
        <v>44.92666558</v>
      </c>
      <c r="I33" s="12">
        <f t="shared" si="5"/>
        <v>22.18580524</v>
      </c>
      <c r="J33" s="6">
        <f t="shared" si="6"/>
        <v>8.985333116</v>
      </c>
      <c r="K33" s="35"/>
      <c r="M33" s="12" t="str">
        <f t="shared" si="7"/>
        <v/>
      </c>
      <c r="N33" s="12" t="str">
        <f t="shared" si="8"/>
        <v/>
      </c>
      <c r="O33" s="6" t="str">
        <f t="shared" si="9"/>
        <v/>
      </c>
      <c r="P33" s="35"/>
      <c r="R33" s="12" t="str">
        <f t="shared" si="10"/>
        <v/>
      </c>
      <c r="S33" s="12" t="str">
        <f t="shared" si="11"/>
        <v/>
      </c>
      <c r="T33" s="6" t="str">
        <f t="shared" si="12"/>
        <v/>
      </c>
      <c r="U33" s="32"/>
      <c r="V33" s="33"/>
      <c r="W33" s="33" t="str">
        <f t="shared" si="13"/>
        <v/>
      </c>
      <c r="X33" s="33" t="str">
        <f t="shared" si="14"/>
        <v/>
      </c>
      <c r="Y33" s="34" t="str">
        <f t="shared" si="15"/>
        <v/>
      </c>
      <c r="Z33" s="32"/>
      <c r="AA33" s="33"/>
      <c r="AB33" s="33" t="str">
        <f t="shared" si="16"/>
        <v/>
      </c>
      <c r="AC33" s="33" t="str">
        <f t="shared" si="17"/>
        <v/>
      </c>
      <c r="AD33" s="34" t="str">
        <f t="shared" si="18"/>
        <v/>
      </c>
      <c r="AE33" s="32"/>
      <c r="AF33" s="33"/>
      <c r="AG33" s="33" t="str">
        <f t="shared" si="19"/>
        <v/>
      </c>
      <c r="AH33" s="33" t="str">
        <f t="shared" si="20"/>
        <v/>
      </c>
      <c r="AI33" s="34" t="str">
        <f t="shared" si="21"/>
        <v/>
      </c>
      <c r="AJ33" s="32"/>
      <c r="AK33" s="33"/>
      <c r="AL33" s="33" t="str">
        <f t="shared" si="22"/>
        <v/>
      </c>
      <c r="AM33" s="33" t="str">
        <f t="shared" si="23"/>
        <v/>
      </c>
      <c r="AN33" s="34" t="str">
        <f t="shared" si="24"/>
        <v/>
      </c>
      <c r="AQ33" s="12" t="str">
        <f t="shared" si="25"/>
        <v/>
      </c>
      <c r="AR33" s="12" t="str">
        <f t="shared" si="26"/>
        <v/>
      </c>
      <c r="AS33" s="6" t="str">
        <f t="shared" si="27"/>
        <v/>
      </c>
      <c r="AT33" s="13"/>
      <c r="AV33" s="12" t="str">
        <f t="shared" si="28"/>
        <v/>
      </c>
      <c r="AW33" s="12" t="str">
        <f t="shared" si="29"/>
        <v/>
      </c>
      <c r="AX33" s="6" t="str">
        <f t="shared" si="30"/>
        <v/>
      </c>
      <c r="AY33" s="5">
        <v>26.0</v>
      </c>
      <c r="AZ33" s="5">
        <v>34.9624680848096</v>
      </c>
      <c r="BA33" s="12">
        <f t="shared" si="31"/>
        <v>0</v>
      </c>
      <c r="BB33" s="12">
        <f t="shared" si="32"/>
        <v>6.992493617</v>
      </c>
      <c r="BC33" s="6">
        <f t="shared" si="33"/>
        <v>0</v>
      </c>
      <c r="BD33" s="5">
        <v>26.0</v>
      </c>
      <c r="BE33" s="5">
        <v>42.3358456857173</v>
      </c>
      <c r="BF33" s="12">
        <f t="shared" si="34"/>
        <v>0.5329194167</v>
      </c>
      <c r="BG33" s="12">
        <f t="shared" si="35"/>
        <v>8.467169137</v>
      </c>
      <c r="BH33" s="6">
        <f t="shared" si="36"/>
        <v>0.1065838833</v>
      </c>
      <c r="BK33" s="12" t="str">
        <f t="shared" si="37"/>
        <v/>
      </c>
      <c r="BL33" s="12" t="str">
        <f t="shared" si="38"/>
        <v/>
      </c>
      <c r="BM33" s="6" t="str">
        <f t="shared" si="39"/>
        <v/>
      </c>
    </row>
    <row r="34">
      <c r="A34" s="13"/>
      <c r="C34" s="12" t="str">
        <f t="shared" si="1"/>
        <v/>
      </c>
      <c r="D34" s="12" t="str">
        <f t="shared" si="2"/>
        <v/>
      </c>
      <c r="E34" s="12" t="str">
        <f t="shared" si="3"/>
        <v/>
      </c>
      <c r="F34" s="35">
        <v>27.0</v>
      </c>
      <c r="G34" s="5">
        <v>62.99815844</v>
      </c>
      <c r="H34" s="12">
        <f t="shared" si="4"/>
        <v>0</v>
      </c>
      <c r="I34" s="12">
        <f t="shared" si="5"/>
        <v>12.59963169</v>
      </c>
      <c r="J34" s="6">
        <f t="shared" si="6"/>
        <v>0</v>
      </c>
      <c r="K34" s="35"/>
      <c r="M34" s="12" t="str">
        <f t="shared" si="7"/>
        <v/>
      </c>
      <c r="N34" s="12" t="str">
        <f t="shared" si="8"/>
        <v/>
      </c>
      <c r="O34" s="6" t="str">
        <f t="shared" si="9"/>
        <v/>
      </c>
      <c r="P34" s="35"/>
      <c r="R34" s="12" t="str">
        <f t="shared" si="10"/>
        <v/>
      </c>
      <c r="S34" s="12" t="str">
        <f t="shared" si="11"/>
        <v/>
      </c>
      <c r="T34" s="6" t="str">
        <f t="shared" si="12"/>
        <v/>
      </c>
      <c r="U34" s="32"/>
      <c r="V34" s="33"/>
      <c r="W34" s="33" t="str">
        <f t="shared" si="13"/>
        <v/>
      </c>
      <c r="X34" s="33" t="str">
        <f t="shared" si="14"/>
        <v/>
      </c>
      <c r="Y34" s="34" t="str">
        <f t="shared" si="15"/>
        <v/>
      </c>
      <c r="Z34" s="32"/>
      <c r="AA34" s="33"/>
      <c r="AB34" s="33" t="str">
        <f t="shared" si="16"/>
        <v/>
      </c>
      <c r="AC34" s="33" t="str">
        <f t="shared" si="17"/>
        <v/>
      </c>
      <c r="AD34" s="34" t="str">
        <f t="shared" si="18"/>
        <v/>
      </c>
      <c r="AE34" s="32"/>
      <c r="AF34" s="33"/>
      <c r="AG34" s="33" t="str">
        <f t="shared" si="19"/>
        <v/>
      </c>
      <c r="AH34" s="33" t="str">
        <f t="shared" si="20"/>
        <v/>
      </c>
      <c r="AI34" s="34" t="str">
        <f t="shared" si="21"/>
        <v/>
      </c>
      <c r="AJ34" s="32"/>
      <c r="AK34" s="33"/>
      <c r="AL34" s="33" t="str">
        <f t="shared" si="22"/>
        <v/>
      </c>
      <c r="AM34" s="33" t="str">
        <f t="shared" si="23"/>
        <v/>
      </c>
      <c r="AN34" s="34" t="str">
        <f t="shared" si="24"/>
        <v/>
      </c>
      <c r="AQ34" s="12" t="str">
        <f t="shared" si="25"/>
        <v/>
      </c>
      <c r="AR34" s="12" t="str">
        <f t="shared" si="26"/>
        <v/>
      </c>
      <c r="AS34" s="6" t="str">
        <f t="shared" si="27"/>
        <v/>
      </c>
      <c r="AT34" s="13"/>
      <c r="AV34" s="12" t="str">
        <f t="shared" si="28"/>
        <v/>
      </c>
      <c r="AW34" s="12" t="str">
        <f t="shared" si="29"/>
        <v/>
      </c>
      <c r="AX34" s="6" t="str">
        <f t="shared" si="30"/>
        <v/>
      </c>
      <c r="AY34" s="5">
        <v>27.0</v>
      </c>
      <c r="AZ34" s="5">
        <v>25.9710153253732</v>
      </c>
      <c r="BA34" s="12">
        <f t="shared" si="31"/>
        <v>0</v>
      </c>
      <c r="BB34" s="12">
        <f t="shared" si="32"/>
        <v>5.194203065</v>
      </c>
      <c r="BC34" s="6">
        <f t="shared" si="33"/>
        <v>0</v>
      </c>
      <c r="BD34" s="5">
        <v>27.0</v>
      </c>
      <c r="BE34" s="5">
        <v>48.0911481280964</v>
      </c>
      <c r="BF34" s="12">
        <f t="shared" si="34"/>
        <v>6.288221859</v>
      </c>
      <c r="BG34" s="12">
        <f t="shared" si="35"/>
        <v>9.618229626</v>
      </c>
      <c r="BH34" s="6">
        <f t="shared" si="36"/>
        <v>1.257644372</v>
      </c>
      <c r="BK34" s="12" t="str">
        <f t="shared" si="37"/>
        <v/>
      </c>
      <c r="BL34" s="12" t="str">
        <f t="shared" si="38"/>
        <v/>
      </c>
      <c r="BM34" s="6" t="str">
        <f t="shared" si="39"/>
        <v/>
      </c>
    </row>
    <row r="35">
      <c r="A35" s="13"/>
      <c r="C35" s="12" t="str">
        <f t="shared" si="1"/>
        <v/>
      </c>
      <c r="D35" s="12" t="str">
        <f t="shared" si="2"/>
        <v/>
      </c>
      <c r="E35" s="12" t="str">
        <f t="shared" si="3"/>
        <v/>
      </c>
      <c r="F35" s="35">
        <v>28.0</v>
      </c>
      <c r="G35" s="5">
        <v>184.6039751</v>
      </c>
      <c r="H35" s="12">
        <f t="shared" si="4"/>
        <v>118.6016145</v>
      </c>
      <c r="I35" s="12">
        <f t="shared" si="5"/>
        <v>36.92079502</v>
      </c>
      <c r="J35" s="6">
        <f t="shared" si="6"/>
        <v>23.7203229</v>
      </c>
      <c r="K35" s="35"/>
      <c r="M35" s="12" t="str">
        <f t="shared" si="7"/>
        <v/>
      </c>
      <c r="N35" s="12" t="str">
        <f t="shared" si="8"/>
        <v/>
      </c>
      <c r="O35" s="6" t="str">
        <f t="shared" si="9"/>
        <v/>
      </c>
      <c r="P35" s="35"/>
      <c r="R35" s="12" t="str">
        <f t="shared" si="10"/>
        <v/>
      </c>
      <c r="S35" s="12" t="str">
        <f t="shared" si="11"/>
        <v/>
      </c>
      <c r="T35" s="6" t="str">
        <f t="shared" si="12"/>
        <v/>
      </c>
      <c r="U35" s="32"/>
      <c r="V35" s="33"/>
      <c r="W35" s="33" t="str">
        <f t="shared" si="13"/>
        <v/>
      </c>
      <c r="X35" s="33" t="str">
        <f t="shared" si="14"/>
        <v/>
      </c>
      <c r="Y35" s="34" t="str">
        <f t="shared" si="15"/>
        <v/>
      </c>
      <c r="Z35" s="32"/>
      <c r="AA35" s="33"/>
      <c r="AB35" s="33" t="str">
        <f t="shared" si="16"/>
        <v/>
      </c>
      <c r="AC35" s="33" t="str">
        <f t="shared" si="17"/>
        <v/>
      </c>
      <c r="AD35" s="34" t="str">
        <f t="shared" si="18"/>
        <v/>
      </c>
      <c r="AE35" s="32"/>
      <c r="AF35" s="33"/>
      <c r="AG35" s="33" t="str">
        <f t="shared" si="19"/>
        <v/>
      </c>
      <c r="AH35" s="33" t="str">
        <f t="shared" si="20"/>
        <v/>
      </c>
      <c r="AI35" s="34" t="str">
        <f t="shared" si="21"/>
        <v/>
      </c>
      <c r="AJ35" s="32"/>
      <c r="AK35" s="33"/>
      <c r="AL35" s="33" t="str">
        <f t="shared" si="22"/>
        <v/>
      </c>
      <c r="AM35" s="33" t="str">
        <f t="shared" si="23"/>
        <v/>
      </c>
      <c r="AN35" s="34" t="str">
        <f t="shared" si="24"/>
        <v/>
      </c>
      <c r="AQ35" s="12" t="str">
        <f t="shared" si="25"/>
        <v/>
      </c>
      <c r="AR35" s="12" t="str">
        <f t="shared" si="26"/>
        <v/>
      </c>
      <c r="AS35" s="6" t="str">
        <f t="shared" si="27"/>
        <v/>
      </c>
      <c r="AT35" s="13"/>
      <c r="AV35" s="12" t="str">
        <f t="shared" si="28"/>
        <v/>
      </c>
      <c r="AW35" s="12" t="str">
        <f t="shared" si="29"/>
        <v/>
      </c>
      <c r="AX35" s="6" t="str">
        <f t="shared" si="30"/>
        <v/>
      </c>
      <c r="AY35" s="5">
        <v>28.0</v>
      </c>
      <c r="AZ35" s="5">
        <v>44.8345446138105</v>
      </c>
      <c r="BA35" s="12">
        <f t="shared" si="31"/>
        <v>8.76646759</v>
      </c>
      <c r="BB35" s="12">
        <f t="shared" si="32"/>
        <v>8.966908923</v>
      </c>
      <c r="BC35" s="6">
        <f t="shared" si="33"/>
        <v>1.753293518</v>
      </c>
      <c r="BD35" s="5">
        <v>28.0</v>
      </c>
      <c r="BE35" s="5">
        <v>43.1960162580531</v>
      </c>
      <c r="BF35" s="12">
        <f t="shared" si="34"/>
        <v>1.393089989</v>
      </c>
      <c r="BG35" s="12">
        <f t="shared" si="35"/>
        <v>8.639203252</v>
      </c>
      <c r="BH35" s="6">
        <f t="shared" si="36"/>
        <v>0.2786179978</v>
      </c>
      <c r="BK35" s="12" t="str">
        <f t="shared" si="37"/>
        <v/>
      </c>
      <c r="BL35" s="12" t="str">
        <f t="shared" si="38"/>
        <v/>
      </c>
      <c r="BM35" s="6" t="str">
        <f t="shared" si="39"/>
        <v/>
      </c>
    </row>
    <row r="36">
      <c r="A36" s="13"/>
      <c r="C36" s="12" t="str">
        <f t="shared" si="1"/>
        <v/>
      </c>
      <c r="D36" s="12" t="str">
        <f t="shared" si="2"/>
        <v/>
      </c>
      <c r="E36" s="12" t="str">
        <f t="shared" si="3"/>
        <v/>
      </c>
      <c r="F36" s="35">
        <v>29.0</v>
      </c>
      <c r="G36" s="5">
        <v>118.9493977</v>
      </c>
      <c r="H36" s="12">
        <f t="shared" si="4"/>
        <v>52.94703708</v>
      </c>
      <c r="I36" s="12">
        <f t="shared" si="5"/>
        <v>23.78987954</v>
      </c>
      <c r="J36" s="6">
        <f t="shared" si="6"/>
        <v>10.58940742</v>
      </c>
      <c r="K36" s="35"/>
      <c r="M36" s="12" t="str">
        <f t="shared" si="7"/>
        <v/>
      </c>
      <c r="N36" s="12" t="str">
        <f t="shared" si="8"/>
        <v/>
      </c>
      <c r="O36" s="6" t="str">
        <f t="shared" si="9"/>
        <v/>
      </c>
      <c r="P36" s="35"/>
      <c r="R36" s="12" t="str">
        <f t="shared" si="10"/>
        <v/>
      </c>
      <c r="S36" s="12" t="str">
        <f t="shared" si="11"/>
        <v/>
      </c>
      <c r="T36" s="6" t="str">
        <f t="shared" si="12"/>
        <v/>
      </c>
      <c r="U36" s="32"/>
      <c r="V36" s="33"/>
      <c r="W36" s="33" t="str">
        <f t="shared" si="13"/>
        <v/>
      </c>
      <c r="X36" s="33" t="str">
        <f t="shared" si="14"/>
        <v/>
      </c>
      <c r="Y36" s="34" t="str">
        <f t="shared" si="15"/>
        <v/>
      </c>
      <c r="Z36" s="32"/>
      <c r="AA36" s="33"/>
      <c r="AB36" s="33" t="str">
        <f t="shared" si="16"/>
        <v/>
      </c>
      <c r="AC36" s="33" t="str">
        <f t="shared" si="17"/>
        <v/>
      </c>
      <c r="AD36" s="34" t="str">
        <f t="shared" si="18"/>
        <v/>
      </c>
      <c r="AE36" s="32"/>
      <c r="AF36" s="33"/>
      <c r="AG36" s="33" t="str">
        <f t="shared" si="19"/>
        <v/>
      </c>
      <c r="AH36" s="33" t="str">
        <f t="shared" si="20"/>
        <v/>
      </c>
      <c r="AI36" s="34" t="str">
        <f t="shared" si="21"/>
        <v/>
      </c>
      <c r="AJ36" s="32"/>
      <c r="AK36" s="33"/>
      <c r="AL36" s="33" t="str">
        <f t="shared" si="22"/>
        <v/>
      </c>
      <c r="AM36" s="33" t="str">
        <f t="shared" si="23"/>
        <v/>
      </c>
      <c r="AN36" s="34" t="str">
        <f t="shared" si="24"/>
        <v/>
      </c>
      <c r="AQ36" s="12" t="str">
        <f t="shared" si="25"/>
        <v/>
      </c>
      <c r="AR36" s="12" t="str">
        <f t="shared" si="26"/>
        <v/>
      </c>
      <c r="AS36" s="6" t="str">
        <f t="shared" si="27"/>
        <v/>
      </c>
      <c r="AV36" s="12" t="str">
        <f t="shared" si="28"/>
        <v/>
      </c>
      <c r="AW36" s="12" t="str">
        <f t="shared" si="29"/>
        <v/>
      </c>
      <c r="AX36" s="6" t="str">
        <f t="shared" si="30"/>
        <v/>
      </c>
      <c r="AY36" s="35">
        <v>29.0</v>
      </c>
      <c r="AZ36" s="5">
        <v>34.2045634986167</v>
      </c>
      <c r="BA36" s="12">
        <f t="shared" si="31"/>
        <v>0</v>
      </c>
      <c r="BB36" s="12">
        <f t="shared" si="32"/>
        <v>6.8409127</v>
      </c>
      <c r="BC36" s="6">
        <f t="shared" si="33"/>
        <v>0</v>
      </c>
      <c r="BD36" s="5">
        <v>29.0</v>
      </c>
      <c r="BE36" s="5">
        <v>58.7824888349759</v>
      </c>
      <c r="BF36" s="12">
        <f t="shared" si="34"/>
        <v>16.97956257</v>
      </c>
      <c r="BG36" s="12">
        <f t="shared" si="35"/>
        <v>11.75649777</v>
      </c>
      <c r="BH36" s="6">
        <f t="shared" si="36"/>
        <v>3.395912513</v>
      </c>
      <c r="BK36" s="12" t="str">
        <f t="shared" si="37"/>
        <v/>
      </c>
      <c r="BL36" s="12" t="str">
        <f t="shared" si="38"/>
        <v/>
      </c>
      <c r="BM36" s="6" t="str">
        <f t="shared" si="39"/>
        <v/>
      </c>
    </row>
    <row r="37">
      <c r="A37" s="14"/>
      <c r="B37" s="15"/>
      <c r="C37" s="15" t="str">
        <f t="shared" si="1"/>
        <v/>
      </c>
      <c r="D37" s="15" t="str">
        <f t="shared" si="2"/>
        <v/>
      </c>
      <c r="E37" s="15" t="str">
        <f t="shared" si="3"/>
        <v/>
      </c>
      <c r="F37" s="45">
        <v>30.0</v>
      </c>
      <c r="G37" s="46">
        <v>46.32887592</v>
      </c>
      <c r="H37" s="15">
        <f t="shared" si="4"/>
        <v>0</v>
      </c>
      <c r="I37" s="15">
        <f t="shared" si="5"/>
        <v>9.265775184</v>
      </c>
      <c r="J37" s="16">
        <f t="shared" si="6"/>
        <v>0</v>
      </c>
      <c r="K37" s="45"/>
      <c r="L37" s="46"/>
      <c r="M37" s="15" t="str">
        <f t="shared" si="7"/>
        <v/>
      </c>
      <c r="N37" s="15" t="str">
        <f t="shared" si="8"/>
        <v/>
      </c>
      <c r="O37" s="16" t="str">
        <f t="shared" si="9"/>
        <v/>
      </c>
      <c r="P37" s="45"/>
      <c r="Q37" s="46"/>
      <c r="R37" s="15" t="str">
        <f t="shared" si="10"/>
        <v/>
      </c>
      <c r="S37" s="15" t="str">
        <f t="shared" si="11"/>
        <v/>
      </c>
      <c r="T37" s="16" t="str">
        <f t="shared" si="12"/>
        <v/>
      </c>
      <c r="U37" s="36"/>
      <c r="V37" s="37"/>
      <c r="W37" s="37" t="str">
        <f t="shared" si="13"/>
        <v/>
      </c>
      <c r="X37" s="37" t="str">
        <f t="shared" si="14"/>
        <v/>
      </c>
      <c r="Y37" s="38" t="str">
        <f t="shared" si="15"/>
        <v/>
      </c>
      <c r="Z37" s="36"/>
      <c r="AA37" s="37"/>
      <c r="AB37" s="37" t="str">
        <f t="shared" si="16"/>
        <v/>
      </c>
      <c r="AC37" s="37" t="str">
        <f t="shared" si="17"/>
        <v/>
      </c>
      <c r="AD37" s="38" t="str">
        <f t="shared" si="18"/>
        <v/>
      </c>
      <c r="AE37" s="36"/>
      <c r="AF37" s="37"/>
      <c r="AG37" s="37" t="str">
        <f t="shared" si="19"/>
        <v/>
      </c>
      <c r="AH37" s="37" t="str">
        <f t="shared" si="20"/>
        <v/>
      </c>
      <c r="AI37" s="38" t="str">
        <f t="shared" si="21"/>
        <v/>
      </c>
      <c r="AJ37" s="36"/>
      <c r="AK37" s="37"/>
      <c r="AL37" s="37" t="str">
        <f t="shared" si="22"/>
        <v/>
      </c>
      <c r="AM37" s="37" t="str">
        <f t="shared" si="23"/>
        <v/>
      </c>
      <c r="AN37" s="38" t="str">
        <f t="shared" si="24"/>
        <v/>
      </c>
      <c r="AO37" s="15"/>
      <c r="AP37" s="15"/>
      <c r="AQ37" s="15" t="str">
        <f t="shared" si="25"/>
        <v/>
      </c>
      <c r="AR37" s="15" t="str">
        <f t="shared" si="26"/>
        <v/>
      </c>
      <c r="AS37" s="16" t="str">
        <f t="shared" si="27"/>
        <v/>
      </c>
      <c r="AT37" s="15"/>
      <c r="AU37" s="15"/>
      <c r="AV37" s="15" t="str">
        <f t="shared" si="28"/>
        <v/>
      </c>
      <c r="AW37" s="15" t="str">
        <f t="shared" si="29"/>
        <v/>
      </c>
      <c r="AX37" s="16" t="str">
        <f t="shared" si="30"/>
        <v/>
      </c>
      <c r="AY37" s="45">
        <v>30.0</v>
      </c>
      <c r="AZ37" s="46">
        <v>47.3332435419035</v>
      </c>
      <c r="BA37" s="15">
        <f t="shared" si="31"/>
        <v>11.26516652</v>
      </c>
      <c r="BB37" s="15">
        <f t="shared" si="32"/>
        <v>9.466648708</v>
      </c>
      <c r="BC37" s="16">
        <f t="shared" si="33"/>
        <v>2.253033304</v>
      </c>
      <c r="BD37" s="46">
        <v>30.0</v>
      </c>
      <c r="BE37" s="46">
        <v>44.056186830389</v>
      </c>
      <c r="BF37" s="15">
        <f t="shared" si="34"/>
        <v>2.253260561</v>
      </c>
      <c r="BG37" s="15">
        <f t="shared" si="35"/>
        <v>8.811237366</v>
      </c>
      <c r="BH37" s="16">
        <f t="shared" si="36"/>
        <v>0.4506521123</v>
      </c>
      <c r="BI37" s="46"/>
      <c r="BJ37" s="46"/>
      <c r="BK37" s="15" t="str">
        <f t="shared" si="37"/>
        <v/>
      </c>
      <c r="BL37" s="15" t="str">
        <f t="shared" si="38"/>
        <v/>
      </c>
      <c r="BM37" s="16" t="str">
        <f t="shared" si="39"/>
        <v/>
      </c>
    </row>
  </sheetData>
  <mergeCells count="26">
    <mergeCell ref="AJ1:AN1"/>
    <mergeCell ref="AO1:AS1"/>
    <mergeCell ref="AT1:AX1"/>
    <mergeCell ref="AY1:BC1"/>
    <mergeCell ref="BD1:BH1"/>
    <mergeCell ref="BI1:BM1"/>
    <mergeCell ref="A1:E1"/>
    <mergeCell ref="F1:J1"/>
    <mergeCell ref="K1:O1"/>
    <mergeCell ref="P1:T1"/>
    <mergeCell ref="U1:Y1"/>
    <mergeCell ref="Z1:AD1"/>
    <mergeCell ref="AE1:AI1"/>
    <mergeCell ref="AJ5:AN5"/>
    <mergeCell ref="AO5:AS5"/>
    <mergeCell ref="AT5:AX5"/>
    <mergeCell ref="AY5:BC5"/>
    <mergeCell ref="BD5:BH5"/>
    <mergeCell ref="BI5:BM5"/>
    <mergeCell ref="A5:E5"/>
    <mergeCell ref="F5:J5"/>
    <mergeCell ref="K5:O5"/>
    <mergeCell ref="P5:T5"/>
    <mergeCell ref="U5:Y5"/>
    <mergeCell ref="Z5:AD5"/>
    <mergeCell ref="AE5:AI5"/>
  </mergeCells>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76</v>
      </c>
      <c r="B1" s="2"/>
      <c r="C1" s="2"/>
      <c r="D1" s="2"/>
      <c r="E1" s="3"/>
      <c r="F1" s="1" t="s">
        <v>77</v>
      </c>
      <c r="G1" s="2"/>
      <c r="H1" s="2"/>
      <c r="I1" s="2"/>
      <c r="J1" s="3"/>
      <c r="K1" s="1" t="s">
        <v>78</v>
      </c>
      <c r="L1" s="2"/>
      <c r="M1" s="2"/>
      <c r="N1" s="2"/>
      <c r="O1" s="3"/>
      <c r="P1" s="1" t="s">
        <v>79</v>
      </c>
      <c r="Q1" s="2"/>
      <c r="R1" s="2"/>
      <c r="S1" s="2"/>
      <c r="T1" s="3"/>
      <c r="U1" s="1" t="s">
        <v>80</v>
      </c>
      <c r="V1" s="2"/>
      <c r="W1" s="2"/>
      <c r="X1" s="2"/>
      <c r="Y1" s="3"/>
      <c r="Z1" s="1" t="s">
        <v>81</v>
      </c>
      <c r="AA1" s="2"/>
      <c r="AB1" s="2"/>
      <c r="AC1" s="2"/>
      <c r="AD1" s="3"/>
      <c r="AE1" s="1" t="s">
        <v>82</v>
      </c>
      <c r="AF1" s="2"/>
      <c r="AG1" s="2"/>
      <c r="AH1" s="2"/>
      <c r="AI1" s="3"/>
      <c r="AJ1" s="1" t="s">
        <v>83</v>
      </c>
      <c r="AK1" s="2"/>
      <c r="AL1" s="2"/>
      <c r="AM1" s="2"/>
      <c r="AN1" s="3"/>
      <c r="AO1" s="1" t="s">
        <v>84</v>
      </c>
      <c r="AP1" s="2"/>
      <c r="AQ1" s="2"/>
      <c r="AR1" s="2"/>
      <c r="AS1" s="3"/>
      <c r="AT1" s="1" t="s">
        <v>85</v>
      </c>
      <c r="AU1" s="2"/>
      <c r="AV1" s="2"/>
      <c r="AW1" s="2"/>
      <c r="AX1" s="3"/>
    </row>
    <row r="2">
      <c r="A2" s="4" t="s">
        <v>1</v>
      </c>
      <c r="B2" s="5">
        <v>1.0</v>
      </c>
      <c r="E2" s="6"/>
      <c r="F2" s="4" t="s">
        <v>1</v>
      </c>
      <c r="G2" s="5">
        <v>1.0</v>
      </c>
      <c r="J2" s="6"/>
      <c r="K2" s="4" t="s">
        <v>1</v>
      </c>
      <c r="L2" s="5">
        <v>3.0</v>
      </c>
      <c r="O2" s="6"/>
      <c r="P2" s="4" t="s">
        <v>1</v>
      </c>
      <c r="Q2" s="5">
        <v>14.0</v>
      </c>
      <c r="T2" s="6"/>
      <c r="U2" s="4" t="s">
        <v>1</v>
      </c>
      <c r="V2" s="5">
        <v>10.0</v>
      </c>
      <c r="Y2" s="6"/>
      <c r="Z2" s="4" t="s">
        <v>1</v>
      </c>
      <c r="AA2" s="7" t="s">
        <v>86</v>
      </c>
      <c r="AD2" s="6"/>
      <c r="AE2" s="4" t="s">
        <v>1</v>
      </c>
      <c r="AF2" s="5">
        <v>9.0</v>
      </c>
      <c r="AI2" s="6"/>
      <c r="AJ2" s="4" t="s">
        <v>1</v>
      </c>
      <c r="AK2" s="7" t="s">
        <v>87</v>
      </c>
      <c r="AN2" s="6"/>
      <c r="AO2" s="4" t="s">
        <v>1</v>
      </c>
      <c r="AP2" s="5">
        <v>7.0</v>
      </c>
      <c r="AS2" s="6"/>
      <c r="AT2" s="4" t="s">
        <v>1</v>
      </c>
      <c r="AU2" s="5">
        <v>216.0</v>
      </c>
      <c r="AX2" s="6"/>
    </row>
    <row r="3">
      <c r="A3" s="4" t="s">
        <v>2</v>
      </c>
      <c r="B3" s="5">
        <v>5.0</v>
      </c>
      <c r="E3" s="6"/>
      <c r="F3" s="4" t="s">
        <v>2</v>
      </c>
      <c r="G3" s="5">
        <v>10.0</v>
      </c>
      <c r="J3" s="6"/>
      <c r="K3" s="4" t="s">
        <v>2</v>
      </c>
      <c r="L3" s="5">
        <v>10.0</v>
      </c>
      <c r="O3" s="6"/>
      <c r="P3" s="4" t="s">
        <v>2</v>
      </c>
      <c r="Q3" s="5">
        <v>10.0</v>
      </c>
      <c r="T3" s="6"/>
      <c r="U3" s="4" t="s">
        <v>2</v>
      </c>
      <c r="V3" s="5">
        <v>10.0</v>
      </c>
      <c r="Y3" s="6"/>
      <c r="Z3" s="4" t="s">
        <v>2</v>
      </c>
      <c r="AA3" s="5">
        <v>10.0</v>
      </c>
      <c r="AD3" s="6"/>
      <c r="AE3" s="4" t="s">
        <v>2</v>
      </c>
      <c r="AF3" s="5">
        <v>10.0</v>
      </c>
      <c r="AI3" s="6"/>
      <c r="AJ3" s="4" t="s">
        <v>2</v>
      </c>
      <c r="AK3" s="5">
        <v>5.0</v>
      </c>
      <c r="AN3" s="6"/>
      <c r="AO3" s="4" t="s">
        <v>2</v>
      </c>
      <c r="AP3" s="5">
        <v>10.0</v>
      </c>
      <c r="AS3" s="6"/>
      <c r="AT3" s="4" t="s">
        <v>2</v>
      </c>
      <c r="AU3" s="5">
        <v>10.0</v>
      </c>
      <c r="AX3" s="6"/>
    </row>
    <row r="4">
      <c r="A4" s="4" t="s">
        <v>3</v>
      </c>
      <c r="B4" s="7" t="s">
        <v>4</v>
      </c>
      <c r="E4" s="6"/>
      <c r="F4" s="4" t="s">
        <v>3</v>
      </c>
      <c r="G4" s="7" t="s">
        <v>4</v>
      </c>
      <c r="J4" s="6"/>
      <c r="K4" s="4" t="s">
        <v>3</v>
      </c>
      <c r="L4" s="7" t="s">
        <v>4</v>
      </c>
      <c r="O4" s="6"/>
      <c r="P4" s="4" t="s">
        <v>3</v>
      </c>
      <c r="Q4" s="7" t="s">
        <v>4</v>
      </c>
      <c r="T4" s="6"/>
      <c r="U4" s="4" t="s">
        <v>3</v>
      </c>
      <c r="V4" s="7" t="s">
        <v>4</v>
      </c>
      <c r="Y4" s="6"/>
      <c r="Z4" s="4" t="s">
        <v>3</v>
      </c>
      <c r="AA4" s="7" t="s">
        <v>4</v>
      </c>
      <c r="AD4" s="6"/>
      <c r="AE4" s="4" t="s">
        <v>3</v>
      </c>
      <c r="AF4" s="7" t="s">
        <v>4</v>
      </c>
      <c r="AI4" s="6"/>
      <c r="AJ4" s="4" t="s">
        <v>3</v>
      </c>
      <c r="AK4" s="7" t="s">
        <v>4</v>
      </c>
      <c r="AN4" s="6"/>
      <c r="AO4" s="4" t="s">
        <v>3</v>
      </c>
      <c r="AP4" s="7" t="s">
        <v>4</v>
      </c>
      <c r="AS4" s="6"/>
      <c r="AT4" s="4" t="s">
        <v>3</v>
      </c>
      <c r="AU4" s="7" t="s">
        <v>4</v>
      </c>
      <c r="AX4" s="6"/>
    </row>
    <row r="5">
      <c r="A5" s="8" t="s">
        <v>5</v>
      </c>
      <c r="E5" s="9"/>
      <c r="F5" s="8" t="s">
        <v>5</v>
      </c>
      <c r="J5" s="9"/>
      <c r="K5" s="8" t="s">
        <v>5</v>
      </c>
      <c r="O5" s="9"/>
      <c r="P5" s="8" t="s">
        <v>5</v>
      </c>
      <c r="T5" s="9"/>
      <c r="U5" s="8" t="s">
        <v>5</v>
      </c>
      <c r="Y5" s="9"/>
      <c r="Z5" s="8" t="s">
        <v>5</v>
      </c>
      <c r="AD5" s="9"/>
      <c r="AE5" s="8" t="s">
        <v>5</v>
      </c>
      <c r="AI5" s="9"/>
      <c r="AJ5" s="8" t="s">
        <v>5</v>
      </c>
      <c r="AN5" s="9"/>
      <c r="AO5" s="8" t="s">
        <v>5</v>
      </c>
      <c r="AS5" s="9"/>
      <c r="AT5" s="8" t="s">
        <v>5</v>
      </c>
      <c r="AX5" s="9"/>
    </row>
    <row r="6">
      <c r="A6" s="4" t="s">
        <v>6</v>
      </c>
      <c r="B6" s="10" t="s">
        <v>7</v>
      </c>
      <c r="C6" s="10" t="s">
        <v>8</v>
      </c>
      <c r="D6" s="10" t="s">
        <v>9</v>
      </c>
      <c r="E6" s="11" t="s">
        <v>10</v>
      </c>
      <c r="F6" s="4" t="s">
        <v>6</v>
      </c>
      <c r="G6" s="10" t="s">
        <v>7</v>
      </c>
      <c r="H6" s="10" t="s">
        <v>8</v>
      </c>
      <c r="I6" s="10" t="s">
        <v>9</v>
      </c>
      <c r="J6" s="11" t="s">
        <v>10</v>
      </c>
      <c r="K6" s="4" t="s">
        <v>6</v>
      </c>
      <c r="L6" s="10" t="s">
        <v>7</v>
      </c>
      <c r="M6" s="10" t="s">
        <v>8</v>
      </c>
      <c r="N6" s="10" t="s">
        <v>9</v>
      </c>
      <c r="O6" s="11" t="s">
        <v>10</v>
      </c>
      <c r="P6" s="4" t="s">
        <v>6</v>
      </c>
      <c r="Q6" s="10" t="s">
        <v>7</v>
      </c>
      <c r="R6" s="10" t="s">
        <v>8</v>
      </c>
      <c r="S6" s="10" t="s">
        <v>9</v>
      </c>
      <c r="T6" s="11" t="s">
        <v>10</v>
      </c>
      <c r="U6" s="4" t="s">
        <v>6</v>
      </c>
      <c r="V6" s="10" t="s">
        <v>7</v>
      </c>
      <c r="W6" s="10" t="s">
        <v>8</v>
      </c>
      <c r="X6" s="10" t="s">
        <v>9</v>
      </c>
      <c r="Y6" s="11" t="s">
        <v>10</v>
      </c>
      <c r="Z6" s="4" t="s">
        <v>6</v>
      </c>
      <c r="AA6" s="10" t="s">
        <v>7</v>
      </c>
      <c r="AB6" s="10" t="s">
        <v>8</v>
      </c>
      <c r="AC6" s="10" t="s">
        <v>9</v>
      </c>
      <c r="AD6" s="11" t="s">
        <v>10</v>
      </c>
      <c r="AE6" s="4" t="s">
        <v>6</v>
      </c>
      <c r="AF6" s="10" t="s">
        <v>7</v>
      </c>
      <c r="AG6" s="10" t="s">
        <v>8</v>
      </c>
      <c r="AH6" s="10" t="s">
        <v>9</v>
      </c>
      <c r="AI6" s="11" t="s">
        <v>10</v>
      </c>
      <c r="AJ6" s="4" t="s">
        <v>6</v>
      </c>
      <c r="AK6" s="10" t="s">
        <v>7</v>
      </c>
      <c r="AL6" s="10" t="s">
        <v>8</v>
      </c>
      <c r="AM6" s="10" t="s">
        <v>9</v>
      </c>
      <c r="AN6" s="11" t="s">
        <v>10</v>
      </c>
      <c r="AO6" s="4" t="s">
        <v>6</v>
      </c>
      <c r="AP6" s="10" t="s">
        <v>7</v>
      </c>
      <c r="AQ6" s="10" t="s">
        <v>8</v>
      </c>
      <c r="AR6" s="10" t="s">
        <v>9</v>
      </c>
      <c r="AS6" s="11" t="s">
        <v>10</v>
      </c>
      <c r="AT6" s="4" t="s">
        <v>6</v>
      </c>
      <c r="AU6" s="10" t="s">
        <v>7</v>
      </c>
      <c r="AV6" s="10" t="s">
        <v>8</v>
      </c>
      <c r="AW6" s="10" t="s">
        <v>9</v>
      </c>
      <c r="AX6" s="11" t="s">
        <v>10</v>
      </c>
    </row>
    <row r="7">
      <c r="A7" s="5">
        <v>0.0</v>
      </c>
      <c r="B7" s="12">
        <v>57.9080633006782</v>
      </c>
      <c r="C7" s="12">
        <f t="shared" ref="C7:C37" si="1">IF(ISBLANK(B7), "", MAX(0,B7-B$7))</f>
        <v>0</v>
      </c>
      <c r="D7" s="12">
        <f t="shared" ref="D7:D37" si="2">IF(ISBLANK(B7), "", B7/B$3)</f>
        <v>11.58161266</v>
      </c>
      <c r="E7" s="6">
        <f t="shared" ref="E7:E37" si="3">IF(ISBLANK(B7), "", MAX(0, (B7-B$7)/B$3))</f>
        <v>0</v>
      </c>
      <c r="F7" s="5">
        <v>0.0</v>
      </c>
      <c r="G7" s="40">
        <v>28.8620529493729</v>
      </c>
      <c r="H7" s="12">
        <f t="shared" ref="H7:H37" si="4">IF(ISBLANK(G7), "", MAX(0,G7-G$7))</f>
        <v>0</v>
      </c>
      <c r="I7" s="12">
        <f t="shared" ref="I7:I37" si="5">IF(ISBLANK(G7), "", G7/G$3)</f>
        <v>2.886205295</v>
      </c>
      <c r="J7" s="6">
        <f t="shared" ref="J7:J37" si="6">IF(ISBLANK(G7), "", MAX(0, (G7-G$7)/G$3))</f>
        <v>0</v>
      </c>
      <c r="K7" s="5">
        <v>0.0</v>
      </c>
      <c r="L7" s="5">
        <v>18.83</v>
      </c>
      <c r="M7" s="12">
        <f t="shared" ref="M7:M37" si="7">IF(ISBLANK(L7), "", MAX(0,L7-L$7))</f>
        <v>0</v>
      </c>
      <c r="N7" s="12">
        <f t="shared" ref="N7:N37" si="8">IF(ISBLANK(L7), "", L7/L$3)</f>
        <v>1.883</v>
      </c>
      <c r="O7" s="6">
        <f t="shared" ref="O7:O37" si="9">IF(ISBLANK(L7), "", MAX(0, (L7-L$7)/L$3))</f>
        <v>0</v>
      </c>
      <c r="P7" s="5">
        <v>0.0</v>
      </c>
      <c r="Q7" s="5">
        <v>43.0</v>
      </c>
      <c r="R7" s="12">
        <f t="shared" ref="R7:R37" si="10">IF(ISBLANK(Q7), "", MAX(0,Q7-Q$7))</f>
        <v>0</v>
      </c>
      <c r="S7" s="12">
        <f t="shared" ref="S7:S37" si="11">IF(ISBLANK(Q7), "", Q7/Q$3)</f>
        <v>4.3</v>
      </c>
      <c r="T7" s="6">
        <f t="shared" ref="T7:T37" si="12">IF(ISBLANK(Q7), "", MAX(0, (Q7-Q$7)/Q$3))</f>
        <v>0</v>
      </c>
      <c r="U7" s="5">
        <v>0.0</v>
      </c>
      <c r="V7" s="5">
        <v>69.7026201575309</v>
      </c>
      <c r="W7" s="12">
        <f t="shared" ref="W7:W37" si="13">IF(ISBLANK(V7), "", MAX(0,V7-V$7))</f>
        <v>0</v>
      </c>
      <c r="X7" s="12">
        <f t="shared" ref="X7:X37" si="14">IF(ISBLANK(V7), "", V7/V$3)</f>
        <v>6.970262016</v>
      </c>
      <c r="Y7" s="6">
        <f t="shared" ref="Y7:Y37" si="15">IF(ISBLANK(V7), "", MAX(0, (V7-V$7)/V$3))</f>
        <v>0</v>
      </c>
      <c r="Z7" s="5">
        <v>0.0</v>
      </c>
      <c r="AA7" s="5">
        <v>28.6416366770585</v>
      </c>
      <c r="AB7" s="12">
        <f t="shared" ref="AB7:AB37" si="16">IF(ISBLANK(AA7), "", MAX(0,AA7-AA$7))</f>
        <v>0</v>
      </c>
      <c r="AC7" s="12">
        <f t="shared" ref="AC7:AC37" si="17">IF(ISBLANK(AA7), "", AA7/AA$3)</f>
        <v>2.864163668</v>
      </c>
      <c r="AD7" s="6">
        <f t="shared" ref="AD7:AD37" si="18">IF(ISBLANK(AA7), "", MAX(0, (AA7-AA$7)/AA$3))</f>
        <v>0</v>
      </c>
      <c r="AE7" s="5">
        <v>0.0</v>
      </c>
      <c r="AF7" s="5">
        <v>39.0</v>
      </c>
      <c r="AG7" s="12">
        <f t="shared" ref="AG7:AG37" si="19">IF(ISBLANK(AF7), "", MAX(0,AF7-AF$7))</f>
        <v>0</v>
      </c>
      <c r="AH7" s="12">
        <f t="shared" ref="AH7:AH37" si="20">IF(ISBLANK(AF7), "", AF7/AF$3)</f>
        <v>3.9</v>
      </c>
      <c r="AI7" s="6">
        <f t="shared" ref="AI7:AI37" si="21">IF(ISBLANK(AF7), "", MAX(0, (AF7-AF$7)/AF$3))</f>
        <v>0</v>
      </c>
      <c r="AJ7" s="5">
        <v>0.0</v>
      </c>
      <c r="AK7" s="5">
        <v>35.0</v>
      </c>
      <c r="AL7" s="12">
        <f t="shared" ref="AL7:AL37" si="22">IF(ISBLANK(AK7), "", MAX(0,AK7-AK$7))</f>
        <v>0</v>
      </c>
      <c r="AM7" s="12">
        <f t="shared" ref="AM7:AM37" si="23">IF(ISBLANK(AK7), "", AK7/AK$3)</f>
        <v>7</v>
      </c>
      <c r="AN7" s="6">
        <f t="shared" ref="AN7:AN37" si="24">IF(ISBLANK(AK7), "", MAX(0, (AK7-AK$7)/AK$3))</f>
        <v>0</v>
      </c>
      <c r="AO7" s="5">
        <v>0.0</v>
      </c>
      <c r="AP7" s="5">
        <v>29.0</v>
      </c>
      <c r="AQ7" s="12">
        <f t="shared" ref="AQ7:AQ37" si="25">IF(ISBLANK(AP7), "", MAX(0,AP7-AP$7))</f>
        <v>0</v>
      </c>
      <c r="AR7" s="12">
        <f t="shared" ref="AR7:AR37" si="26">IF(ISBLANK(AP7), "", AP7/AP$3)</f>
        <v>2.9</v>
      </c>
      <c r="AS7" s="6">
        <f t="shared" ref="AS7:AS37" si="27">IF(ISBLANK(AP7), "", MAX(0, (AP7-AP$7)/AP$3))</f>
        <v>0</v>
      </c>
      <c r="AT7" s="5">
        <v>0.0</v>
      </c>
      <c r="AU7" s="5">
        <v>109.0</v>
      </c>
      <c r="AV7" s="12">
        <f t="shared" ref="AV7:AV37" si="28">IF(ISBLANK(AU7), "", MAX(0,AU7-AU$7))</f>
        <v>0</v>
      </c>
      <c r="AW7" s="12">
        <f t="shared" ref="AW7:AW37" si="29">IF(ISBLANK(AU7), "", AU7/AU$3)</f>
        <v>10.9</v>
      </c>
      <c r="AX7" s="6">
        <f t="shared" ref="AX7:AX37" si="30">IF(ISBLANK(AU7), "", MAX(0, (AU7-AU$7)/AU$3))</f>
        <v>0</v>
      </c>
    </row>
    <row r="8">
      <c r="A8" s="12">
        <v>2.0</v>
      </c>
      <c r="B8" s="12">
        <v>129.492087415222</v>
      </c>
      <c r="C8" s="12">
        <f t="shared" si="1"/>
        <v>71.58402411</v>
      </c>
      <c r="D8" s="12">
        <f t="shared" si="2"/>
        <v>25.89841748</v>
      </c>
      <c r="E8" s="6">
        <f t="shared" si="3"/>
        <v>14.31680482</v>
      </c>
      <c r="F8" s="5">
        <v>2.0</v>
      </c>
      <c r="G8" s="5">
        <v>47.0459823502089</v>
      </c>
      <c r="H8" s="12">
        <f t="shared" si="4"/>
        <v>18.1839294</v>
      </c>
      <c r="I8" s="12">
        <f t="shared" si="5"/>
        <v>4.704598235</v>
      </c>
      <c r="J8" s="6">
        <f t="shared" si="6"/>
        <v>1.81839294</v>
      </c>
      <c r="K8" s="5">
        <v>1.0</v>
      </c>
      <c r="L8" s="5">
        <v>441.67</v>
      </c>
      <c r="M8" s="12">
        <f t="shared" si="7"/>
        <v>422.84</v>
      </c>
      <c r="N8" s="12">
        <f t="shared" si="8"/>
        <v>44.167</v>
      </c>
      <c r="O8" s="6">
        <f t="shared" si="9"/>
        <v>42.284</v>
      </c>
      <c r="P8" s="5">
        <v>5.25</v>
      </c>
      <c r="Q8" s="5">
        <v>289.5</v>
      </c>
      <c r="R8" s="12">
        <f t="shared" si="10"/>
        <v>246.5</v>
      </c>
      <c r="S8" s="12">
        <f t="shared" si="11"/>
        <v>28.95</v>
      </c>
      <c r="T8" s="6">
        <f t="shared" si="12"/>
        <v>24.65</v>
      </c>
      <c r="U8" s="5">
        <v>10.0</v>
      </c>
      <c r="V8" s="5">
        <v>267.1660504742</v>
      </c>
      <c r="W8" s="12">
        <f t="shared" si="13"/>
        <v>197.4634303</v>
      </c>
      <c r="X8" s="12">
        <f t="shared" si="14"/>
        <v>26.71660505</v>
      </c>
      <c r="Y8" s="6">
        <f t="shared" si="15"/>
        <v>19.74634303</v>
      </c>
      <c r="Z8" s="5">
        <v>8.0</v>
      </c>
      <c r="AA8" s="5">
        <v>315.301592309324</v>
      </c>
      <c r="AB8" s="12">
        <f t="shared" si="16"/>
        <v>286.6599556</v>
      </c>
      <c r="AC8" s="12">
        <f t="shared" si="17"/>
        <v>31.53015923</v>
      </c>
      <c r="AD8" s="6">
        <f t="shared" si="18"/>
        <v>28.66599556</v>
      </c>
      <c r="AE8" s="5">
        <v>8.1</v>
      </c>
      <c r="AF8" s="5">
        <v>317.0</v>
      </c>
      <c r="AG8" s="12">
        <f t="shared" si="19"/>
        <v>278</v>
      </c>
      <c r="AH8" s="12">
        <f t="shared" si="20"/>
        <v>31.7</v>
      </c>
      <c r="AI8" s="6">
        <f t="shared" si="21"/>
        <v>27.8</v>
      </c>
      <c r="AJ8" s="5">
        <v>6.5</v>
      </c>
      <c r="AK8" s="5">
        <v>148.0</v>
      </c>
      <c r="AL8" s="12">
        <f t="shared" si="22"/>
        <v>113</v>
      </c>
      <c r="AM8" s="12">
        <f t="shared" si="23"/>
        <v>29.6</v>
      </c>
      <c r="AN8" s="6">
        <f t="shared" si="24"/>
        <v>22.6</v>
      </c>
      <c r="AO8" s="5">
        <v>4.2</v>
      </c>
      <c r="AP8" s="5">
        <v>314.0</v>
      </c>
      <c r="AQ8" s="12">
        <f t="shared" si="25"/>
        <v>285</v>
      </c>
      <c r="AR8" s="12">
        <f t="shared" si="26"/>
        <v>31.4</v>
      </c>
      <c r="AS8" s="6">
        <f t="shared" si="27"/>
        <v>28.5</v>
      </c>
      <c r="AT8" s="5">
        <v>7.0</v>
      </c>
      <c r="AU8" s="5">
        <v>439.0</v>
      </c>
      <c r="AV8" s="12">
        <f t="shared" si="28"/>
        <v>330</v>
      </c>
      <c r="AW8" s="12">
        <f t="shared" si="29"/>
        <v>43.9</v>
      </c>
      <c r="AX8" s="6">
        <f t="shared" si="30"/>
        <v>33</v>
      </c>
    </row>
    <row r="9">
      <c r="A9" s="12">
        <v>7.0</v>
      </c>
      <c r="B9" s="12">
        <v>206.30595327807</v>
      </c>
      <c r="C9" s="12">
        <f t="shared" si="1"/>
        <v>148.39789</v>
      </c>
      <c r="D9" s="12">
        <f t="shared" si="2"/>
        <v>41.26119066</v>
      </c>
      <c r="E9" s="6">
        <f t="shared" si="3"/>
        <v>29.679578</v>
      </c>
      <c r="F9" s="5">
        <v>3.0</v>
      </c>
      <c r="G9" s="5">
        <v>176.209939619135</v>
      </c>
      <c r="H9" s="12">
        <f t="shared" si="4"/>
        <v>147.3478867</v>
      </c>
      <c r="I9" s="12">
        <f t="shared" si="5"/>
        <v>17.62099396</v>
      </c>
      <c r="J9" s="6">
        <f t="shared" si="6"/>
        <v>14.73478867</v>
      </c>
      <c r="K9" s="5">
        <v>2.0</v>
      </c>
      <c r="L9" s="5">
        <v>598.33</v>
      </c>
      <c r="M9" s="12">
        <f t="shared" si="7"/>
        <v>579.5</v>
      </c>
      <c r="N9" s="12">
        <f t="shared" si="8"/>
        <v>59.833</v>
      </c>
      <c r="O9" s="6">
        <f t="shared" si="9"/>
        <v>57.95</v>
      </c>
      <c r="P9" s="5">
        <v>30.0</v>
      </c>
      <c r="Q9" s="5">
        <v>56.5</v>
      </c>
      <c r="R9" s="12">
        <f t="shared" si="10"/>
        <v>13.5</v>
      </c>
      <c r="S9" s="12">
        <f t="shared" si="11"/>
        <v>5.65</v>
      </c>
      <c r="T9" s="6">
        <f t="shared" si="12"/>
        <v>1.35</v>
      </c>
      <c r="U9" s="5">
        <v>20.0</v>
      </c>
      <c r="V9" s="5">
        <v>149.451856614691</v>
      </c>
      <c r="W9" s="12">
        <f t="shared" si="13"/>
        <v>79.74923646</v>
      </c>
      <c r="X9" s="12">
        <f t="shared" si="14"/>
        <v>14.94518566</v>
      </c>
      <c r="Y9" s="6">
        <f t="shared" si="15"/>
        <v>7.974923646</v>
      </c>
      <c r="Z9" s="5">
        <v>20.0</v>
      </c>
      <c r="AA9" s="5">
        <v>55.4457476205238</v>
      </c>
      <c r="AB9" s="12">
        <f t="shared" si="16"/>
        <v>26.80411094</v>
      </c>
      <c r="AC9" s="12">
        <f t="shared" si="17"/>
        <v>5.544574762</v>
      </c>
      <c r="AD9" s="6">
        <f t="shared" si="18"/>
        <v>2.680411094</v>
      </c>
      <c r="AE9" s="5">
        <v>30.0</v>
      </c>
      <c r="AF9" s="5">
        <v>39.0</v>
      </c>
      <c r="AG9" s="12">
        <f t="shared" si="19"/>
        <v>0</v>
      </c>
      <c r="AH9" s="12">
        <f t="shared" si="20"/>
        <v>3.9</v>
      </c>
      <c r="AI9" s="6">
        <f t="shared" si="21"/>
        <v>0</v>
      </c>
      <c r="AL9" s="12" t="str">
        <f t="shared" si="22"/>
        <v/>
      </c>
      <c r="AM9" s="12" t="str">
        <f t="shared" si="23"/>
        <v/>
      </c>
      <c r="AN9" s="6" t="str">
        <f t="shared" si="24"/>
        <v/>
      </c>
      <c r="AO9" s="5">
        <v>30.0</v>
      </c>
      <c r="AP9" s="5">
        <v>29.0</v>
      </c>
      <c r="AQ9" s="12">
        <f t="shared" si="25"/>
        <v>0</v>
      </c>
      <c r="AR9" s="12">
        <f t="shared" si="26"/>
        <v>2.9</v>
      </c>
      <c r="AS9" s="6">
        <f t="shared" si="27"/>
        <v>0</v>
      </c>
      <c r="AT9" s="5">
        <v>30.0</v>
      </c>
      <c r="AU9" s="5">
        <v>130.0</v>
      </c>
      <c r="AV9" s="12">
        <f t="shared" si="28"/>
        <v>21</v>
      </c>
      <c r="AW9" s="12">
        <f t="shared" si="29"/>
        <v>13</v>
      </c>
      <c r="AX9" s="6">
        <f t="shared" si="30"/>
        <v>2.1</v>
      </c>
    </row>
    <row r="10">
      <c r="A10" s="12">
        <v>8.0</v>
      </c>
      <c r="B10" s="12">
        <v>202.188394875659</v>
      </c>
      <c r="C10" s="12">
        <f t="shared" si="1"/>
        <v>144.2803316</v>
      </c>
      <c r="D10" s="12">
        <f t="shared" si="2"/>
        <v>40.43767898</v>
      </c>
      <c r="E10" s="6">
        <f t="shared" si="3"/>
        <v>28.85606631</v>
      </c>
      <c r="F10" s="5">
        <v>5.0</v>
      </c>
      <c r="G10" s="5">
        <v>404.352066883418</v>
      </c>
      <c r="H10" s="12">
        <f t="shared" si="4"/>
        <v>375.4900139</v>
      </c>
      <c r="I10" s="12">
        <f t="shared" si="5"/>
        <v>40.43520669</v>
      </c>
      <c r="J10" s="6">
        <f t="shared" si="6"/>
        <v>37.54900139</v>
      </c>
      <c r="K10" s="5">
        <v>3.0</v>
      </c>
      <c r="L10" s="5">
        <v>850.0</v>
      </c>
      <c r="M10" s="12">
        <f t="shared" si="7"/>
        <v>831.17</v>
      </c>
      <c r="N10" s="12">
        <f t="shared" si="8"/>
        <v>85</v>
      </c>
      <c r="O10" s="6">
        <f t="shared" si="9"/>
        <v>83.117</v>
      </c>
      <c r="R10" s="12" t="str">
        <f t="shared" si="10"/>
        <v/>
      </c>
      <c r="S10" s="12" t="str">
        <f t="shared" si="11"/>
        <v/>
      </c>
      <c r="T10" s="6" t="str">
        <f t="shared" si="12"/>
        <v/>
      </c>
      <c r="U10" s="5">
        <v>30.0</v>
      </c>
      <c r="V10" s="5">
        <v>86.320527246423</v>
      </c>
      <c r="W10" s="12">
        <f t="shared" si="13"/>
        <v>16.61790709</v>
      </c>
      <c r="X10" s="12">
        <f t="shared" si="14"/>
        <v>8.632052725</v>
      </c>
      <c r="Y10" s="6">
        <f t="shared" si="15"/>
        <v>1.661790709</v>
      </c>
      <c r="Z10" s="5">
        <v>30.0</v>
      </c>
      <c r="AA10" s="5">
        <v>28.6416366770586</v>
      </c>
      <c r="AB10" s="12">
        <f t="shared" si="16"/>
        <v>0</v>
      </c>
      <c r="AC10" s="12">
        <f t="shared" si="17"/>
        <v>2.864163668</v>
      </c>
      <c r="AD10" s="6">
        <f t="shared" si="18"/>
        <v>0</v>
      </c>
      <c r="AG10" s="12" t="str">
        <f t="shared" si="19"/>
        <v/>
      </c>
      <c r="AH10" s="12" t="str">
        <f t="shared" si="20"/>
        <v/>
      </c>
      <c r="AI10" s="6" t="str">
        <f t="shared" si="21"/>
        <v/>
      </c>
      <c r="AL10" s="12" t="str">
        <f t="shared" si="22"/>
        <v/>
      </c>
      <c r="AM10" s="12" t="str">
        <f t="shared" si="23"/>
        <v/>
      </c>
      <c r="AN10" s="6" t="str">
        <f t="shared" si="24"/>
        <v/>
      </c>
      <c r="AQ10" s="12" t="str">
        <f t="shared" si="25"/>
        <v/>
      </c>
      <c r="AR10" s="12" t="str">
        <f t="shared" si="26"/>
        <v/>
      </c>
      <c r="AS10" s="6" t="str">
        <f t="shared" si="27"/>
        <v/>
      </c>
      <c r="AV10" s="12" t="str">
        <f t="shared" si="28"/>
        <v/>
      </c>
      <c r="AW10" s="12" t="str">
        <f t="shared" si="29"/>
        <v/>
      </c>
      <c r="AX10" s="6" t="str">
        <f t="shared" si="30"/>
        <v/>
      </c>
    </row>
    <row r="11">
      <c r="A11" s="12">
        <v>9.0</v>
      </c>
      <c r="B11" s="12">
        <v>227.171062547098</v>
      </c>
      <c r="C11" s="12">
        <f t="shared" si="1"/>
        <v>169.2629992</v>
      </c>
      <c r="D11" s="12">
        <f t="shared" si="2"/>
        <v>45.43421251</v>
      </c>
      <c r="E11" s="6">
        <f t="shared" si="3"/>
        <v>33.85259985</v>
      </c>
      <c r="F11" s="5">
        <v>10.0</v>
      </c>
      <c r="G11" s="5">
        <v>174.561077566186</v>
      </c>
      <c r="H11" s="12">
        <f t="shared" si="4"/>
        <v>145.6990246</v>
      </c>
      <c r="I11" s="12">
        <f t="shared" si="5"/>
        <v>17.45610776</v>
      </c>
      <c r="J11" s="6">
        <f t="shared" si="6"/>
        <v>14.56990246</v>
      </c>
      <c r="K11" s="5">
        <v>6.0</v>
      </c>
      <c r="L11" s="5">
        <v>726.67</v>
      </c>
      <c r="M11" s="12">
        <f t="shared" si="7"/>
        <v>707.84</v>
      </c>
      <c r="N11" s="12">
        <f t="shared" si="8"/>
        <v>72.667</v>
      </c>
      <c r="O11" s="6">
        <f t="shared" si="9"/>
        <v>70.784</v>
      </c>
      <c r="R11" s="12" t="str">
        <f t="shared" si="10"/>
        <v/>
      </c>
      <c r="S11" s="12" t="str">
        <f t="shared" si="11"/>
        <v/>
      </c>
      <c r="T11" s="6" t="str">
        <f t="shared" si="12"/>
        <v/>
      </c>
      <c r="W11" s="12" t="str">
        <f t="shared" si="13"/>
        <v/>
      </c>
      <c r="X11" s="12" t="str">
        <f t="shared" si="14"/>
        <v/>
      </c>
      <c r="Y11" s="6" t="str">
        <f t="shared" si="15"/>
        <v/>
      </c>
      <c r="AB11" s="12" t="str">
        <f t="shared" si="16"/>
        <v/>
      </c>
      <c r="AC11" s="12" t="str">
        <f t="shared" si="17"/>
        <v/>
      </c>
      <c r="AD11" s="6" t="str">
        <f t="shared" si="18"/>
        <v/>
      </c>
      <c r="AG11" s="12" t="str">
        <f t="shared" si="19"/>
        <v/>
      </c>
      <c r="AH11" s="12" t="str">
        <f t="shared" si="20"/>
        <v/>
      </c>
      <c r="AI11" s="6" t="str">
        <f t="shared" si="21"/>
        <v/>
      </c>
      <c r="AL11" s="12" t="str">
        <f t="shared" si="22"/>
        <v/>
      </c>
      <c r="AM11" s="12" t="str">
        <f t="shared" si="23"/>
        <v/>
      </c>
      <c r="AN11" s="6" t="str">
        <f t="shared" si="24"/>
        <v/>
      </c>
      <c r="AQ11" s="12" t="str">
        <f t="shared" si="25"/>
        <v/>
      </c>
      <c r="AR11" s="12" t="str">
        <f t="shared" si="26"/>
        <v/>
      </c>
      <c r="AS11" s="6" t="str">
        <f t="shared" si="27"/>
        <v/>
      </c>
      <c r="AV11" s="12" t="str">
        <f t="shared" si="28"/>
        <v/>
      </c>
      <c r="AW11" s="12" t="str">
        <f t="shared" si="29"/>
        <v/>
      </c>
      <c r="AX11" s="6" t="str">
        <f t="shared" si="30"/>
        <v/>
      </c>
    </row>
    <row r="12">
      <c r="A12" s="12">
        <v>11.0</v>
      </c>
      <c r="B12" s="12">
        <v>191.029389600602</v>
      </c>
      <c r="C12" s="12">
        <f t="shared" si="1"/>
        <v>133.1213263</v>
      </c>
      <c r="D12" s="12">
        <f t="shared" si="2"/>
        <v>38.20587792</v>
      </c>
      <c r="E12" s="6">
        <f t="shared" si="3"/>
        <v>26.62426526</v>
      </c>
      <c r="F12" s="5">
        <v>15.0</v>
      </c>
      <c r="G12" s="5">
        <v>122.916860195076</v>
      </c>
      <c r="H12" s="12">
        <f t="shared" si="4"/>
        <v>94.05480725</v>
      </c>
      <c r="I12" s="12">
        <f t="shared" si="5"/>
        <v>12.29168602</v>
      </c>
      <c r="J12" s="6">
        <f t="shared" si="6"/>
        <v>9.405480725</v>
      </c>
      <c r="K12" s="5">
        <v>8.0</v>
      </c>
      <c r="L12" s="5">
        <v>413.33</v>
      </c>
      <c r="M12" s="12">
        <f t="shared" si="7"/>
        <v>394.5</v>
      </c>
      <c r="N12" s="12">
        <f t="shared" si="8"/>
        <v>41.333</v>
      </c>
      <c r="O12" s="6">
        <f t="shared" si="9"/>
        <v>39.45</v>
      </c>
      <c r="R12" s="12" t="str">
        <f t="shared" si="10"/>
        <v/>
      </c>
      <c r="S12" s="12" t="str">
        <f t="shared" si="11"/>
        <v/>
      </c>
      <c r="T12" s="6" t="str">
        <f t="shared" si="12"/>
        <v/>
      </c>
      <c r="W12" s="12" t="str">
        <f t="shared" si="13"/>
        <v/>
      </c>
      <c r="X12" s="12" t="str">
        <f t="shared" si="14"/>
        <v/>
      </c>
      <c r="Y12" s="6" t="str">
        <f t="shared" si="15"/>
        <v/>
      </c>
      <c r="AB12" s="12" t="str">
        <f t="shared" si="16"/>
        <v/>
      </c>
      <c r="AC12" s="12" t="str">
        <f t="shared" si="17"/>
        <v/>
      </c>
      <c r="AD12" s="6" t="str">
        <f t="shared" si="18"/>
        <v/>
      </c>
      <c r="AG12" s="12" t="str">
        <f t="shared" si="19"/>
        <v/>
      </c>
      <c r="AH12" s="12" t="str">
        <f t="shared" si="20"/>
        <v/>
      </c>
      <c r="AI12" s="6" t="str">
        <f t="shared" si="21"/>
        <v/>
      </c>
      <c r="AL12" s="12" t="str">
        <f t="shared" si="22"/>
        <v/>
      </c>
      <c r="AM12" s="12" t="str">
        <f t="shared" si="23"/>
        <v/>
      </c>
      <c r="AN12" s="6" t="str">
        <f t="shared" si="24"/>
        <v/>
      </c>
      <c r="AQ12" s="12" t="str">
        <f t="shared" si="25"/>
        <v/>
      </c>
      <c r="AR12" s="12" t="str">
        <f t="shared" si="26"/>
        <v/>
      </c>
      <c r="AS12" s="6" t="str">
        <f t="shared" si="27"/>
        <v/>
      </c>
      <c r="AV12" s="12" t="str">
        <f t="shared" si="28"/>
        <v/>
      </c>
      <c r="AW12" s="12" t="str">
        <f t="shared" si="29"/>
        <v/>
      </c>
      <c r="AX12" s="6" t="str">
        <f t="shared" si="30"/>
        <v/>
      </c>
    </row>
    <row r="13">
      <c r="A13" s="12">
        <v>13.0</v>
      </c>
      <c r="B13" s="12">
        <v>126.978146194423</v>
      </c>
      <c r="C13" s="12">
        <f t="shared" si="1"/>
        <v>69.07008289</v>
      </c>
      <c r="D13" s="12">
        <f t="shared" si="2"/>
        <v>25.39562924</v>
      </c>
      <c r="E13" s="6">
        <f t="shared" si="3"/>
        <v>13.81401658</v>
      </c>
      <c r="F13" s="5">
        <v>17.0</v>
      </c>
      <c r="G13" s="5">
        <v>156.609382257315</v>
      </c>
      <c r="H13" s="12">
        <f t="shared" si="4"/>
        <v>127.7473293</v>
      </c>
      <c r="I13" s="12">
        <f t="shared" si="5"/>
        <v>15.66093823</v>
      </c>
      <c r="J13" s="6">
        <f t="shared" si="6"/>
        <v>12.77473293</v>
      </c>
      <c r="K13" s="5">
        <v>10.0</v>
      </c>
      <c r="L13" s="5">
        <v>546.67</v>
      </c>
      <c r="M13" s="12">
        <f t="shared" si="7"/>
        <v>527.84</v>
      </c>
      <c r="N13" s="12">
        <f t="shared" si="8"/>
        <v>54.667</v>
      </c>
      <c r="O13" s="6">
        <f t="shared" si="9"/>
        <v>52.784</v>
      </c>
      <c r="R13" s="12" t="str">
        <f t="shared" si="10"/>
        <v/>
      </c>
      <c r="S13" s="12" t="str">
        <f t="shared" si="11"/>
        <v/>
      </c>
      <c r="T13" s="6" t="str">
        <f t="shared" si="12"/>
        <v/>
      </c>
      <c r="W13" s="12" t="str">
        <f t="shared" si="13"/>
        <v/>
      </c>
      <c r="X13" s="12" t="str">
        <f t="shared" si="14"/>
        <v/>
      </c>
      <c r="Y13" s="6" t="str">
        <f t="shared" si="15"/>
        <v/>
      </c>
      <c r="AB13" s="12" t="str">
        <f t="shared" si="16"/>
        <v/>
      </c>
      <c r="AC13" s="12" t="str">
        <f t="shared" si="17"/>
        <v/>
      </c>
      <c r="AD13" s="6" t="str">
        <f t="shared" si="18"/>
        <v/>
      </c>
      <c r="AG13" s="12" t="str">
        <f t="shared" si="19"/>
        <v/>
      </c>
      <c r="AH13" s="12" t="str">
        <f t="shared" si="20"/>
        <v/>
      </c>
      <c r="AI13" s="6" t="str">
        <f t="shared" si="21"/>
        <v/>
      </c>
      <c r="AL13" s="12" t="str">
        <f t="shared" si="22"/>
        <v/>
      </c>
      <c r="AM13" s="12" t="str">
        <f t="shared" si="23"/>
        <v/>
      </c>
      <c r="AN13" s="6" t="str">
        <f t="shared" si="24"/>
        <v/>
      </c>
      <c r="AQ13" s="12" t="str">
        <f t="shared" si="25"/>
        <v/>
      </c>
      <c r="AR13" s="12" t="str">
        <f t="shared" si="26"/>
        <v/>
      </c>
      <c r="AS13" s="6" t="str">
        <f t="shared" si="27"/>
        <v/>
      </c>
      <c r="AV13" s="12" t="str">
        <f t="shared" si="28"/>
        <v/>
      </c>
      <c r="AW13" s="12" t="str">
        <f t="shared" si="29"/>
        <v/>
      </c>
      <c r="AX13" s="6" t="str">
        <f t="shared" si="30"/>
        <v/>
      </c>
    </row>
    <row r="14">
      <c r="A14" s="12">
        <v>17.0</v>
      </c>
      <c r="B14" s="12">
        <v>65.3835719668425</v>
      </c>
      <c r="C14" s="12">
        <f t="shared" si="1"/>
        <v>7.475508666</v>
      </c>
      <c r="D14" s="12">
        <f t="shared" si="2"/>
        <v>13.07671439</v>
      </c>
      <c r="E14" s="6">
        <f t="shared" si="3"/>
        <v>1.495101733</v>
      </c>
      <c r="F14" s="5">
        <v>18.0</v>
      </c>
      <c r="G14" s="5">
        <v>139.029261495587</v>
      </c>
      <c r="H14" s="12">
        <f t="shared" si="4"/>
        <v>110.1672085</v>
      </c>
      <c r="I14" s="12">
        <f t="shared" si="5"/>
        <v>13.90292615</v>
      </c>
      <c r="J14" s="6">
        <f t="shared" si="6"/>
        <v>11.01672085</v>
      </c>
      <c r="K14" s="5">
        <v>13.0</v>
      </c>
      <c r="L14" s="5">
        <v>430.0</v>
      </c>
      <c r="M14" s="12">
        <f t="shared" si="7"/>
        <v>411.17</v>
      </c>
      <c r="N14" s="12">
        <f t="shared" si="8"/>
        <v>43</v>
      </c>
      <c r="O14" s="6">
        <f t="shared" si="9"/>
        <v>41.117</v>
      </c>
      <c r="R14" s="12" t="str">
        <f t="shared" si="10"/>
        <v/>
      </c>
      <c r="S14" s="12" t="str">
        <f t="shared" si="11"/>
        <v/>
      </c>
      <c r="T14" s="6" t="str">
        <f t="shared" si="12"/>
        <v/>
      </c>
      <c r="W14" s="12" t="str">
        <f t="shared" si="13"/>
        <v/>
      </c>
      <c r="X14" s="12" t="str">
        <f t="shared" si="14"/>
        <v/>
      </c>
      <c r="Y14" s="6" t="str">
        <f t="shared" si="15"/>
        <v/>
      </c>
      <c r="AB14" s="12" t="str">
        <f t="shared" si="16"/>
        <v/>
      </c>
      <c r="AC14" s="12" t="str">
        <f t="shared" si="17"/>
        <v/>
      </c>
      <c r="AD14" s="6" t="str">
        <f t="shared" si="18"/>
        <v/>
      </c>
      <c r="AG14" s="12" t="str">
        <f t="shared" si="19"/>
        <v/>
      </c>
      <c r="AH14" s="12" t="str">
        <f t="shared" si="20"/>
        <v/>
      </c>
      <c r="AI14" s="6" t="str">
        <f t="shared" si="21"/>
        <v/>
      </c>
      <c r="AL14" s="12" t="str">
        <f t="shared" si="22"/>
        <v/>
      </c>
      <c r="AM14" s="12" t="str">
        <f t="shared" si="23"/>
        <v/>
      </c>
      <c r="AN14" s="6" t="str">
        <f t="shared" si="24"/>
        <v/>
      </c>
      <c r="AQ14" s="12" t="str">
        <f t="shared" si="25"/>
        <v/>
      </c>
      <c r="AR14" s="12" t="str">
        <f t="shared" si="26"/>
        <v/>
      </c>
      <c r="AS14" s="6" t="str">
        <f t="shared" si="27"/>
        <v/>
      </c>
      <c r="AV14" s="12" t="str">
        <f t="shared" si="28"/>
        <v/>
      </c>
      <c r="AW14" s="12" t="str">
        <f t="shared" si="29"/>
        <v/>
      </c>
      <c r="AX14" s="6" t="str">
        <f t="shared" si="30"/>
        <v/>
      </c>
    </row>
    <row r="15">
      <c r="A15" s="12">
        <v>21.0</v>
      </c>
      <c r="B15" s="12">
        <v>81.5795026375282</v>
      </c>
      <c r="C15" s="12">
        <f t="shared" si="1"/>
        <v>23.67143934</v>
      </c>
      <c r="D15" s="12">
        <f t="shared" si="2"/>
        <v>16.31590053</v>
      </c>
      <c r="E15" s="6">
        <f t="shared" si="3"/>
        <v>4.734287867</v>
      </c>
      <c r="F15" s="5">
        <v>22.0</v>
      </c>
      <c r="G15" s="5">
        <v>80.2136553646074</v>
      </c>
      <c r="H15" s="12">
        <f t="shared" si="4"/>
        <v>51.35160242</v>
      </c>
      <c r="I15" s="12">
        <f t="shared" si="5"/>
        <v>8.021365536</v>
      </c>
      <c r="J15" s="6">
        <f t="shared" si="6"/>
        <v>5.135160242</v>
      </c>
      <c r="K15" s="5">
        <v>15.0</v>
      </c>
      <c r="L15" s="5">
        <v>205.0</v>
      </c>
      <c r="M15" s="12">
        <f t="shared" si="7"/>
        <v>186.17</v>
      </c>
      <c r="N15" s="12">
        <f t="shared" si="8"/>
        <v>20.5</v>
      </c>
      <c r="O15" s="6">
        <f t="shared" si="9"/>
        <v>18.617</v>
      </c>
      <c r="R15" s="12" t="str">
        <f t="shared" si="10"/>
        <v/>
      </c>
      <c r="S15" s="12" t="str">
        <f t="shared" si="11"/>
        <v/>
      </c>
      <c r="T15" s="6" t="str">
        <f t="shared" si="12"/>
        <v/>
      </c>
      <c r="W15" s="12" t="str">
        <f t="shared" si="13"/>
        <v/>
      </c>
      <c r="X15" s="12" t="str">
        <f t="shared" si="14"/>
        <v/>
      </c>
      <c r="Y15" s="6" t="str">
        <f t="shared" si="15"/>
        <v/>
      </c>
      <c r="AB15" s="12" t="str">
        <f t="shared" si="16"/>
        <v/>
      </c>
      <c r="AC15" s="12" t="str">
        <f t="shared" si="17"/>
        <v/>
      </c>
      <c r="AD15" s="6" t="str">
        <f t="shared" si="18"/>
        <v/>
      </c>
      <c r="AG15" s="12" t="str">
        <f t="shared" si="19"/>
        <v/>
      </c>
      <c r="AH15" s="12" t="str">
        <f t="shared" si="20"/>
        <v/>
      </c>
      <c r="AI15" s="6" t="str">
        <f t="shared" si="21"/>
        <v/>
      </c>
      <c r="AL15" s="12" t="str">
        <f t="shared" si="22"/>
        <v/>
      </c>
      <c r="AM15" s="12" t="str">
        <f t="shared" si="23"/>
        <v/>
      </c>
      <c r="AN15" s="6" t="str">
        <f t="shared" si="24"/>
        <v/>
      </c>
      <c r="AQ15" s="12" t="str">
        <f t="shared" si="25"/>
        <v/>
      </c>
      <c r="AR15" s="12" t="str">
        <f t="shared" si="26"/>
        <v/>
      </c>
      <c r="AS15" s="6" t="str">
        <f t="shared" si="27"/>
        <v/>
      </c>
      <c r="AV15" s="12" t="str">
        <f t="shared" si="28"/>
        <v/>
      </c>
      <c r="AW15" s="12" t="str">
        <f t="shared" si="29"/>
        <v/>
      </c>
      <c r="AX15" s="6" t="str">
        <f t="shared" si="30"/>
        <v/>
      </c>
    </row>
    <row r="16">
      <c r="A16" s="12">
        <v>23.0</v>
      </c>
      <c r="B16" s="12">
        <v>57.9080633006782</v>
      </c>
      <c r="C16" s="12">
        <f t="shared" si="1"/>
        <v>0</v>
      </c>
      <c r="D16" s="12">
        <f t="shared" si="2"/>
        <v>11.58161266</v>
      </c>
      <c r="E16" s="6">
        <f t="shared" si="3"/>
        <v>0</v>
      </c>
      <c r="F16" s="5">
        <v>24.0</v>
      </c>
      <c r="G16" s="5">
        <v>81.8996748722711</v>
      </c>
      <c r="H16" s="12">
        <f t="shared" si="4"/>
        <v>53.03762192</v>
      </c>
      <c r="I16" s="12">
        <f t="shared" si="5"/>
        <v>8.189967487</v>
      </c>
      <c r="J16" s="6">
        <f t="shared" si="6"/>
        <v>5.303762192</v>
      </c>
      <c r="K16" s="5">
        <v>17.0</v>
      </c>
      <c r="L16" s="5">
        <v>401.67</v>
      </c>
      <c r="M16" s="12">
        <f t="shared" si="7"/>
        <v>382.84</v>
      </c>
      <c r="N16" s="12">
        <f t="shared" si="8"/>
        <v>40.167</v>
      </c>
      <c r="O16" s="6">
        <f t="shared" si="9"/>
        <v>38.284</v>
      </c>
      <c r="R16" s="12" t="str">
        <f t="shared" si="10"/>
        <v/>
      </c>
      <c r="S16" s="12" t="str">
        <f t="shared" si="11"/>
        <v/>
      </c>
      <c r="T16" s="6" t="str">
        <f t="shared" si="12"/>
        <v/>
      </c>
      <c r="W16" s="12" t="str">
        <f t="shared" si="13"/>
        <v/>
      </c>
      <c r="X16" s="12" t="str">
        <f t="shared" si="14"/>
        <v/>
      </c>
      <c r="Y16" s="6" t="str">
        <f t="shared" si="15"/>
        <v/>
      </c>
      <c r="AB16" s="12" t="str">
        <f t="shared" si="16"/>
        <v/>
      </c>
      <c r="AC16" s="12" t="str">
        <f t="shared" si="17"/>
        <v/>
      </c>
      <c r="AD16" s="6" t="str">
        <f t="shared" si="18"/>
        <v/>
      </c>
      <c r="AG16" s="12" t="str">
        <f t="shared" si="19"/>
        <v/>
      </c>
      <c r="AH16" s="12" t="str">
        <f t="shared" si="20"/>
        <v/>
      </c>
      <c r="AI16" s="6" t="str">
        <f t="shared" si="21"/>
        <v/>
      </c>
      <c r="AL16" s="12" t="str">
        <f t="shared" si="22"/>
        <v/>
      </c>
      <c r="AM16" s="12" t="str">
        <f t="shared" si="23"/>
        <v/>
      </c>
      <c r="AN16" s="6" t="str">
        <f t="shared" si="24"/>
        <v/>
      </c>
      <c r="AQ16" s="12" t="str">
        <f t="shared" si="25"/>
        <v/>
      </c>
      <c r="AR16" s="12" t="str">
        <f t="shared" si="26"/>
        <v/>
      </c>
      <c r="AS16" s="6" t="str">
        <f t="shared" si="27"/>
        <v/>
      </c>
      <c r="AV16" s="12" t="str">
        <f t="shared" si="28"/>
        <v/>
      </c>
      <c r="AW16" s="12" t="str">
        <f t="shared" si="29"/>
        <v/>
      </c>
      <c r="AX16" s="6" t="str">
        <f t="shared" si="30"/>
        <v/>
      </c>
    </row>
    <row r="17">
      <c r="A17" s="12">
        <v>25.0</v>
      </c>
      <c r="B17" s="12">
        <v>66.8997739261491</v>
      </c>
      <c r="C17" s="12">
        <f t="shared" si="1"/>
        <v>8.991710625</v>
      </c>
      <c r="D17" s="12">
        <f t="shared" si="2"/>
        <v>13.37995479</v>
      </c>
      <c r="E17" s="6">
        <f t="shared" si="3"/>
        <v>1.798342125</v>
      </c>
      <c r="F17" s="5">
        <v>26.0</v>
      </c>
      <c r="G17" s="5">
        <v>93.2419879238272</v>
      </c>
      <c r="H17" s="12">
        <f t="shared" si="4"/>
        <v>64.37993497</v>
      </c>
      <c r="I17" s="12">
        <f t="shared" si="5"/>
        <v>9.324198792</v>
      </c>
      <c r="J17" s="6">
        <f t="shared" si="6"/>
        <v>6.437993497</v>
      </c>
      <c r="K17" s="5">
        <v>20.0</v>
      </c>
      <c r="L17" s="5">
        <v>95.67</v>
      </c>
      <c r="M17" s="12">
        <f t="shared" si="7"/>
        <v>76.84</v>
      </c>
      <c r="N17" s="12">
        <f t="shared" si="8"/>
        <v>9.567</v>
      </c>
      <c r="O17" s="6">
        <f t="shared" si="9"/>
        <v>7.684</v>
      </c>
      <c r="R17" s="12" t="str">
        <f t="shared" si="10"/>
        <v/>
      </c>
      <c r="S17" s="12" t="str">
        <f t="shared" si="11"/>
        <v/>
      </c>
      <c r="T17" s="6" t="str">
        <f t="shared" si="12"/>
        <v/>
      </c>
      <c r="W17" s="12" t="str">
        <f t="shared" si="13"/>
        <v/>
      </c>
      <c r="X17" s="12" t="str">
        <f t="shared" si="14"/>
        <v/>
      </c>
      <c r="Y17" s="6" t="str">
        <f t="shared" si="15"/>
        <v/>
      </c>
      <c r="AB17" s="12" t="str">
        <f t="shared" si="16"/>
        <v/>
      </c>
      <c r="AC17" s="12" t="str">
        <f t="shared" si="17"/>
        <v/>
      </c>
      <c r="AD17" s="6" t="str">
        <f t="shared" si="18"/>
        <v/>
      </c>
      <c r="AG17" s="12" t="str">
        <f t="shared" si="19"/>
        <v/>
      </c>
      <c r="AH17" s="12" t="str">
        <f t="shared" si="20"/>
        <v/>
      </c>
      <c r="AI17" s="6" t="str">
        <f t="shared" si="21"/>
        <v/>
      </c>
      <c r="AL17" s="12" t="str">
        <f t="shared" si="22"/>
        <v/>
      </c>
      <c r="AM17" s="12" t="str">
        <f t="shared" si="23"/>
        <v/>
      </c>
      <c r="AN17" s="6" t="str">
        <f t="shared" si="24"/>
        <v/>
      </c>
      <c r="AQ17" s="12" t="str">
        <f t="shared" si="25"/>
        <v/>
      </c>
      <c r="AR17" s="12" t="str">
        <f t="shared" si="26"/>
        <v/>
      </c>
      <c r="AS17" s="6" t="str">
        <f t="shared" si="27"/>
        <v/>
      </c>
      <c r="AV17" s="12" t="str">
        <f t="shared" si="28"/>
        <v/>
      </c>
      <c r="AW17" s="12" t="str">
        <f t="shared" si="29"/>
        <v/>
      </c>
      <c r="AX17" s="6" t="str">
        <f t="shared" si="30"/>
        <v/>
      </c>
    </row>
    <row r="18">
      <c r="A18" s="12">
        <v>30.0</v>
      </c>
      <c r="B18" s="12">
        <v>64.1356443104747</v>
      </c>
      <c r="C18" s="12">
        <f t="shared" si="1"/>
        <v>6.22758101</v>
      </c>
      <c r="D18" s="12">
        <f t="shared" si="2"/>
        <v>12.82712886</v>
      </c>
      <c r="E18" s="6">
        <f t="shared" si="3"/>
        <v>1.245516202</v>
      </c>
      <c r="F18" s="5">
        <v>29.0</v>
      </c>
      <c r="G18" s="5">
        <v>73.7343241987923</v>
      </c>
      <c r="H18" s="12">
        <f t="shared" si="4"/>
        <v>44.87227125</v>
      </c>
      <c r="I18" s="12">
        <f t="shared" si="5"/>
        <v>7.37343242</v>
      </c>
      <c r="J18" s="6">
        <f t="shared" si="6"/>
        <v>4.487227125</v>
      </c>
      <c r="K18" s="5">
        <v>22.0</v>
      </c>
      <c r="L18" s="5">
        <v>60.33</v>
      </c>
      <c r="M18" s="12">
        <f t="shared" si="7"/>
        <v>41.5</v>
      </c>
      <c r="N18" s="12">
        <f t="shared" si="8"/>
        <v>6.033</v>
      </c>
      <c r="O18" s="6">
        <f t="shared" si="9"/>
        <v>4.15</v>
      </c>
      <c r="R18" s="12" t="str">
        <f t="shared" si="10"/>
        <v/>
      </c>
      <c r="S18" s="12" t="str">
        <f t="shared" si="11"/>
        <v/>
      </c>
      <c r="T18" s="6" t="str">
        <f t="shared" si="12"/>
        <v/>
      </c>
      <c r="W18" s="12" t="str">
        <f t="shared" si="13"/>
        <v/>
      </c>
      <c r="X18" s="12" t="str">
        <f t="shared" si="14"/>
        <v/>
      </c>
      <c r="Y18" s="6" t="str">
        <f t="shared" si="15"/>
        <v/>
      </c>
      <c r="AB18" s="12" t="str">
        <f t="shared" si="16"/>
        <v/>
      </c>
      <c r="AC18" s="12" t="str">
        <f t="shared" si="17"/>
        <v/>
      </c>
      <c r="AD18" s="6" t="str">
        <f t="shared" si="18"/>
        <v/>
      </c>
      <c r="AG18" s="12" t="str">
        <f t="shared" si="19"/>
        <v/>
      </c>
      <c r="AH18" s="12" t="str">
        <f t="shared" si="20"/>
        <v/>
      </c>
      <c r="AI18" s="6" t="str">
        <f t="shared" si="21"/>
        <v/>
      </c>
      <c r="AL18" s="12" t="str">
        <f t="shared" si="22"/>
        <v/>
      </c>
      <c r="AM18" s="12" t="str">
        <f t="shared" si="23"/>
        <v/>
      </c>
      <c r="AN18" s="6" t="str">
        <f t="shared" si="24"/>
        <v/>
      </c>
      <c r="AQ18" s="12" t="str">
        <f t="shared" si="25"/>
        <v/>
      </c>
      <c r="AR18" s="12" t="str">
        <f t="shared" si="26"/>
        <v/>
      </c>
      <c r="AS18" s="6" t="str">
        <f t="shared" si="27"/>
        <v/>
      </c>
      <c r="AV18" s="12" t="str">
        <f t="shared" si="28"/>
        <v/>
      </c>
      <c r="AW18" s="12" t="str">
        <f t="shared" si="29"/>
        <v/>
      </c>
      <c r="AX18" s="6" t="str">
        <f t="shared" si="30"/>
        <v/>
      </c>
    </row>
    <row r="19">
      <c r="A19" s="47">
        <v>32.0</v>
      </c>
      <c r="B19" s="12">
        <v>73.1243406179351</v>
      </c>
      <c r="C19" s="12">
        <f t="shared" si="1"/>
        <v>15.21627732</v>
      </c>
      <c r="D19" s="12">
        <f t="shared" si="2"/>
        <v>14.62486812</v>
      </c>
      <c r="E19" s="6">
        <f t="shared" si="3"/>
        <v>3.043255463</v>
      </c>
      <c r="F19" s="5">
        <v>31.0</v>
      </c>
      <c r="G19" s="5">
        <v>41.6070599163957</v>
      </c>
      <c r="H19" s="12">
        <f t="shared" si="4"/>
        <v>12.74500697</v>
      </c>
      <c r="I19" s="12">
        <f t="shared" si="5"/>
        <v>4.160705992</v>
      </c>
      <c r="J19" s="6">
        <f t="shared" si="6"/>
        <v>1.274500697</v>
      </c>
      <c r="K19" s="5">
        <v>24.0</v>
      </c>
      <c r="L19" s="5">
        <v>53.0</v>
      </c>
      <c r="M19" s="12">
        <f t="shared" si="7"/>
        <v>34.17</v>
      </c>
      <c r="N19" s="12">
        <f t="shared" si="8"/>
        <v>5.3</v>
      </c>
      <c r="O19" s="6">
        <f t="shared" si="9"/>
        <v>3.417</v>
      </c>
      <c r="R19" s="12" t="str">
        <f t="shared" si="10"/>
        <v/>
      </c>
      <c r="S19" s="12" t="str">
        <f t="shared" si="11"/>
        <v/>
      </c>
      <c r="T19" s="6" t="str">
        <f t="shared" si="12"/>
        <v/>
      </c>
      <c r="W19" s="12" t="str">
        <f t="shared" si="13"/>
        <v/>
      </c>
      <c r="X19" s="12" t="str">
        <f t="shared" si="14"/>
        <v/>
      </c>
      <c r="Y19" s="6" t="str">
        <f t="shared" si="15"/>
        <v/>
      </c>
      <c r="AB19" s="12" t="str">
        <f t="shared" si="16"/>
        <v/>
      </c>
      <c r="AC19" s="12" t="str">
        <f t="shared" si="17"/>
        <v/>
      </c>
      <c r="AD19" s="6" t="str">
        <f t="shared" si="18"/>
        <v/>
      </c>
      <c r="AG19" s="12" t="str">
        <f t="shared" si="19"/>
        <v/>
      </c>
      <c r="AH19" s="12" t="str">
        <f t="shared" si="20"/>
        <v/>
      </c>
      <c r="AI19" s="6" t="str">
        <f t="shared" si="21"/>
        <v/>
      </c>
      <c r="AL19" s="12" t="str">
        <f t="shared" si="22"/>
        <v/>
      </c>
      <c r="AM19" s="12" t="str">
        <f t="shared" si="23"/>
        <v/>
      </c>
      <c r="AN19" s="6" t="str">
        <f t="shared" si="24"/>
        <v/>
      </c>
      <c r="AQ19" s="12" t="str">
        <f t="shared" si="25"/>
        <v/>
      </c>
      <c r="AR19" s="12" t="str">
        <f t="shared" si="26"/>
        <v/>
      </c>
      <c r="AS19" s="6" t="str">
        <f t="shared" si="27"/>
        <v/>
      </c>
      <c r="AV19" s="12" t="str">
        <f t="shared" si="28"/>
        <v/>
      </c>
      <c r="AW19" s="12" t="str">
        <f t="shared" si="29"/>
        <v/>
      </c>
      <c r="AX19" s="6" t="str">
        <f t="shared" si="30"/>
        <v/>
      </c>
    </row>
    <row r="20">
      <c r="A20" s="35"/>
      <c r="C20" s="12" t="str">
        <f t="shared" si="1"/>
        <v/>
      </c>
      <c r="D20" s="12" t="str">
        <f t="shared" si="2"/>
        <v/>
      </c>
      <c r="E20" s="6" t="str">
        <f t="shared" si="3"/>
        <v/>
      </c>
      <c r="F20" s="35">
        <v>32.0</v>
      </c>
      <c r="G20" s="40">
        <v>28.8620529493729</v>
      </c>
      <c r="H20" s="12">
        <f t="shared" si="4"/>
        <v>0</v>
      </c>
      <c r="I20" s="12">
        <f t="shared" si="5"/>
        <v>2.886205295</v>
      </c>
      <c r="J20" s="6">
        <f t="shared" si="6"/>
        <v>0</v>
      </c>
      <c r="K20" s="5">
        <v>27.0</v>
      </c>
      <c r="L20" s="5">
        <v>44.0</v>
      </c>
      <c r="M20" s="12">
        <f t="shared" si="7"/>
        <v>25.17</v>
      </c>
      <c r="N20" s="12">
        <f t="shared" si="8"/>
        <v>4.4</v>
      </c>
      <c r="O20" s="6">
        <f t="shared" si="9"/>
        <v>2.517</v>
      </c>
      <c r="R20" s="12" t="str">
        <f t="shared" si="10"/>
        <v/>
      </c>
      <c r="S20" s="12" t="str">
        <f t="shared" si="11"/>
        <v/>
      </c>
      <c r="T20" s="6" t="str">
        <f t="shared" si="12"/>
        <v/>
      </c>
      <c r="W20" s="12" t="str">
        <f t="shared" si="13"/>
        <v/>
      </c>
      <c r="X20" s="12" t="str">
        <f t="shared" si="14"/>
        <v/>
      </c>
      <c r="Y20" s="6" t="str">
        <f t="shared" si="15"/>
        <v/>
      </c>
      <c r="AB20" s="12" t="str">
        <f t="shared" si="16"/>
        <v/>
      </c>
      <c r="AC20" s="12" t="str">
        <f t="shared" si="17"/>
        <v/>
      </c>
      <c r="AD20" s="6" t="str">
        <f t="shared" si="18"/>
        <v/>
      </c>
      <c r="AG20" s="12" t="str">
        <f t="shared" si="19"/>
        <v/>
      </c>
      <c r="AH20" s="12" t="str">
        <f t="shared" si="20"/>
        <v/>
      </c>
      <c r="AI20" s="6" t="str">
        <f t="shared" si="21"/>
        <v/>
      </c>
      <c r="AL20" s="12" t="str">
        <f t="shared" si="22"/>
        <v/>
      </c>
      <c r="AM20" s="12" t="str">
        <f t="shared" si="23"/>
        <v/>
      </c>
      <c r="AN20" s="6" t="str">
        <f t="shared" si="24"/>
        <v/>
      </c>
      <c r="AQ20" s="12" t="str">
        <f t="shared" si="25"/>
        <v/>
      </c>
      <c r="AR20" s="12" t="str">
        <f t="shared" si="26"/>
        <v/>
      </c>
      <c r="AS20" s="6" t="str">
        <f t="shared" si="27"/>
        <v/>
      </c>
      <c r="AV20" s="12" t="str">
        <f t="shared" si="28"/>
        <v/>
      </c>
      <c r="AW20" s="12" t="str">
        <f t="shared" si="29"/>
        <v/>
      </c>
      <c r="AX20" s="6" t="str">
        <f t="shared" si="30"/>
        <v/>
      </c>
    </row>
    <row r="21">
      <c r="A21" s="13"/>
      <c r="C21" s="12" t="str">
        <f t="shared" si="1"/>
        <v/>
      </c>
      <c r="D21" s="12" t="str">
        <f t="shared" si="2"/>
        <v/>
      </c>
      <c r="E21" s="6" t="str">
        <f t="shared" si="3"/>
        <v/>
      </c>
      <c r="F21" s="13"/>
      <c r="H21" s="12" t="str">
        <f t="shared" si="4"/>
        <v/>
      </c>
      <c r="I21" s="12" t="str">
        <f t="shared" si="5"/>
        <v/>
      </c>
      <c r="J21" s="6" t="str">
        <f t="shared" si="6"/>
        <v/>
      </c>
      <c r="K21" s="5">
        <v>29.0</v>
      </c>
      <c r="L21" s="5">
        <v>49.33</v>
      </c>
      <c r="M21" s="12">
        <f t="shared" si="7"/>
        <v>30.5</v>
      </c>
      <c r="N21" s="12">
        <f t="shared" si="8"/>
        <v>4.933</v>
      </c>
      <c r="O21" s="6">
        <f t="shared" si="9"/>
        <v>3.05</v>
      </c>
      <c r="R21" s="12" t="str">
        <f t="shared" si="10"/>
        <v/>
      </c>
      <c r="S21" s="12" t="str">
        <f t="shared" si="11"/>
        <v/>
      </c>
      <c r="T21" s="6" t="str">
        <f t="shared" si="12"/>
        <v/>
      </c>
      <c r="W21" s="12" t="str">
        <f t="shared" si="13"/>
        <v/>
      </c>
      <c r="X21" s="12" t="str">
        <f t="shared" si="14"/>
        <v/>
      </c>
      <c r="Y21" s="6" t="str">
        <f t="shared" si="15"/>
        <v/>
      </c>
      <c r="AB21" s="12" t="str">
        <f t="shared" si="16"/>
        <v/>
      </c>
      <c r="AC21" s="12" t="str">
        <f t="shared" si="17"/>
        <v/>
      </c>
      <c r="AD21" s="6" t="str">
        <f t="shared" si="18"/>
        <v/>
      </c>
      <c r="AG21" s="12" t="str">
        <f t="shared" si="19"/>
        <v/>
      </c>
      <c r="AH21" s="12" t="str">
        <f t="shared" si="20"/>
        <v/>
      </c>
      <c r="AI21" s="6" t="str">
        <f t="shared" si="21"/>
        <v/>
      </c>
      <c r="AL21" s="12" t="str">
        <f t="shared" si="22"/>
        <v/>
      </c>
      <c r="AM21" s="12" t="str">
        <f t="shared" si="23"/>
        <v/>
      </c>
      <c r="AN21" s="6" t="str">
        <f t="shared" si="24"/>
        <v/>
      </c>
      <c r="AQ21" s="12" t="str">
        <f t="shared" si="25"/>
        <v/>
      </c>
      <c r="AR21" s="12" t="str">
        <f t="shared" si="26"/>
        <v/>
      </c>
      <c r="AS21" s="6" t="str">
        <f t="shared" si="27"/>
        <v/>
      </c>
      <c r="AV21" s="12" t="str">
        <f t="shared" si="28"/>
        <v/>
      </c>
      <c r="AW21" s="12" t="str">
        <f t="shared" si="29"/>
        <v/>
      </c>
      <c r="AX21" s="6" t="str">
        <f t="shared" si="30"/>
        <v/>
      </c>
    </row>
    <row r="22">
      <c r="A22" s="13"/>
      <c r="C22" s="12" t="str">
        <f t="shared" si="1"/>
        <v/>
      </c>
      <c r="D22" s="12" t="str">
        <f t="shared" si="2"/>
        <v/>
      </c>
      <c r="E22" s="6" t="str">
        <f t="shared" si="3"/>
        <v/>
      </c>
      <c r="F22" s="13"/>
      <c r="H22" s="12" t="str">
        <f t="shared" si="4"/>
        <v/>
      </c>
      <c r="I22" s="12" t="str">
        <f t="shared" si="5"/>
        <v/>
      </c>
      <c r="J22" s="6" t="str">
        <f t="shared" si="6"/>
        <v/>
      </c>
      <c r="K22" s="5">
        <v>31.0</v>
      </c>
      <c r="L22" s="5">
        <v>38.5</v>
      </c>
      <c r="M22" s="12">
        <f t="shared" si="7"/>
        <v>19.67</v>
      </c>
      <c r="N22" s="12">
        <f t="shared" si="8"/>
        <v>3.85</v>
      </c>
      <c r="O22" s="6">
        <f t="shared" si="9"/>
        <v>1.967</v>
      </c>
      <c r="R22" s="12" t="str">
        <f t="shared" si="10"/>
        <v/>
      </c>
      <c r="S22" s="12" t="str">
        <f t="shared" si="11"/>
        <v/>
      </c>
      <c r="T22" s="6" t="str">
        <f t="shared" si="12"/>
        <v/>
      </c>
      <c r="W22" s="12" t="str">
        <f t="shared" si="13"/>
        <v/>
      </c>
      <c r="X22" s="12" t="str">
        <f t="shared" si="14"/>
        <v/>
      </c>
      <c r="Y22" s="6" t="str">
        <f t="shared" si="15"/>
        <v/>
      </c>
      <c r="AB22" s="12" t="str">
        <f t="shared" si="16"/>
        <v/>
      </c>
      <c r="AC22" s="12" t="str">
        <f t="shared" si="17"/>
        <v/>
      </c>
      <c r="AD22" s="6" t="str">
        <f t="shared" si="18"/>
        <v/>
      </c>
      <c r="AG22" s="12" t="str">
        <f t="shared" si="19"/>
        <v/>
      </c>
      <c r="AH22" s="12" t="str">
        <f t="shared" si="20"/>
        <v/>
      </c>
      <c r="AI22" s="6" t="str">
        <f t="shared" si="21"/>
        <v/>
      </c>
      <c r="AL22" s="12" t="str">
        <f t="shared" si="22"/>
        <v/>
      </c>
      <c r="AM22" s="12" t="str">
        <f t="shared" si="23"/>
        <v/>
      </c>
      <c r="AN22" s="6" t="str">
        <f t="shared" si="24"/>
        <v/>
      </c>
      <c r="AQ22" s="12" t="str">
        <f t="shared" si="25"/>
        <v/>
      </c>
      <c r="AR22" s="12" t="str">
        <f t="shared" si="26"/>
        <v/>
      </c>
      <c r="AS22" s="6" t="str">
        <f t="shared" si="27"/>
        <v/>
      </c>
      <c r="AV22" s="12" t="str">
        <f t="shared" si="28"/>
        <v/>
      </c>
      <c r="AW22" s="12" t="str">
        <f t="shared" si="29"/>
        <v/>
      </c>
      <c r="AX22" s="6" t="str">
        <f t="shared" si="30"/>
        <v/>
      </c>
    </row>
    <row r="23">
      <c r="A23" s="13"/>
      <c r="C23" s="12" t="str">
        <f t="shared" si="1"/>
        <v/>
      </c>
      <c r="D23" s="12" t="str">
        <f t="shared" si="2"/>
        <v/>
      </c>
      <c r="E23" s="6" t="str">
        <f t="shared" si="3"/>
        <v/>
      </c>
      <c r="F23" s="13"/>
      <c r="H23" s="12" t="str">
        <f t="shared" si="4"/>
        <v/>
      </c>
      <c r="I23" s="12" t="str">
        <f t="shared" si="5"/>
        <v/>
      </c>
      <c r="J23" s="6" t="str">
        <f t="shared" si="6"/>
        <v/>
      </c>
      <c r="K23" s="13"/>
      <c r="M23" s="12" t="str">
        <f t="shared" si="7"/>
        <v/>
      </c>
      <c r="N23" s="12" t="str">
        <f t="shared" si="8"/>
        <v/>
      </c>
      <c r="O23" s="6" t="str">
        <f t="shared" si="9"/>
        <v/>
      </c>
      <c r="P23" s="13"/>
      <c r="R23" s="12" t="str">
        <f t="shared" si="10"/>
        <v/>
      </c>
      <c r="S23" s="12" t="str">
        <f t="shared" si="11"/>
        <v/>
      </c>
      <c r="T23" s="6" t="str">
        <f t="shared" si="12"/>
        <v/>
      </c>
      <c r="U23" s="13"/>
      <c r="W23" s="12" t="str">
        <f t="shared" si="13"/>
        <v/>
      </c>
      <c r="X23" s="12" t="str">
        <f t="shared" si="14"/>
        <v/>
      </c>
      <c r="Y23" s="6" t="str">
        <f t="shared" si="15"/>
        <v/>
      </c>
      <c r="Z23" s="13"/>
      <c r="AB23" s="12" t="str">
        <f t="shared" si="16"/>
        <v/>
      </c>
      <c r="AC23" s="12" t="str">
        <f t="shared" si="17"/>
        <v/>
      </c>
      <c r="AD23" s="6" t="str">
        <f t="shared" si="18"/>
        <v/>
      </c>
      <c r="AE23" s="13"/>
      <c r="AG23" s="12" t="str">
        <f t="shared" si="19"/>
        <v/>
      </c>
      <c r="AH23" s="12" t="str">
        <f t="shared" si="20"/>
        <v/>
      </c>
      <c r="AI23" s="6" t="str">
        <f t="shared" si="21"/>
        <v/>
      </c>
      <c r="AJ23" s="13"/>
      <c r="AL23" s="12" t="str">
        <f t="shared" si="22"/>
        <v/>
      </c>
      <c r="AM23" s="12" t="str">
        <f t="shared" si="23"/>
        <v/>
      </c>
      <c r="AN23" s="6" t="str">
        <f t="shared" si="24"/>
        <v/>
      </c>
      <c r="AO23" s="13"/>
      <c r="AQ23" s="12" t="str">
        <f t="shared" si="25"/>
        <v/>
      </c>
      <c r="AR23" s="12" t="str">
        <f t="shared" si="26"/>
        <v/>
      </c>
      <c r="AS23" s="6" t="str">
        <f t="shared" si="27"/>
        <v/>
      </c>
      <c r="AT23" s="13"/>
      <c r="AV23" s="12" t="str">
        <f t="shared" si="28"/>
        <v/>
      </c>
      <c r="AW23" s="12" t="str">
        <f t="shared" si="29"/>
        <v/>
      </c>
      <c r="AX23" s="6" t="str">
        <f t="shared" si="30"/>
        <v/>
      </c>
    </row>
    <row r="24">
      <c r="A24" s="13"/>
      <c r="C24" s="12" t="str">
        <f t="shared" si="1"/>
        <v/>
      </c>
      <c r="D24" s="12" t="str">
        <f t="shared" si="2"/>
        <v/>
      </c>
      <c r="E24" s="6" t="str">
        <f t="shared" si="3"/>
        <v/>
      </c>
      <c r="F24" s="13"/>
      <c r="H24" s="12" t="str">
        <f t="shared" si="4"/>
        <v/>
      </c>
      <c r="I24" s="12" t="str">
        <f t="shared" si="5"/>
        <v/>
      </c>
      <c r="J24" s="6" t="str">
        <f t="shared" si="6"/>
        <v/>
      </c>
      <c r="K24" s="13"/>
      <c r="M24" s="12" t="str">
        <f t="shared" si="7"/>
        <v/>
      </c>
      <c r="N24" s="12" t="str">
        <f t="shared" si="8"/>
        <v/>
      </c>
      <c r="O24" s="6" t="str">
        <f t="shared" si="9"/>
        <v/>
      </c>
      <c r="P24" s="13"/>
      <c r="R24" s="12" t="str">
        <f t="shared" si="10"/>
        <v/>
      </c>
      <c r="S24" s="12" t="str">
        <f t="shared" si="11"/>
        <v/>
      </c>
      <c r="T24" s="6" t="str">
        <f t="shared" si="12"/>
        <v/>
      </c>
      <c r="U24" s="13"/>
      <c r="W24" s="12" t="str">
        <f t="shared" si="13"/>
        <v/>
      </c>
      <c r="X24" s="12" t="str">
        <f t="shared" si="14"/>
        <v/>
      </c>
      <c r="Y24" s="6" t="str">
        <f t="shared" si="15"/>
        <v/>
      </c>
      <c r="Z24" s="13"/>
      <c r="AB24" s="12" t="str">
        <f t="shared" si="16"/>
        <v/>
      </c>
      <c r="AC24" s="12" t="str">
        <f t="shared" si="17"/>
        <v/>
      </c>
      <c r="AD24" s="6" t="str">
        <f t="shared" si="18"/>
        <v/>
      </c>
      <c r="AE24" s="13"/>
      <c r="AG24" s="12" t="str">
        <f t="shared" si="19"/>
        <v/>
      </c>
      <c r="AH24" s="12" t="str">
        <f t="shared" si="20"/>
        <v/>
      </c>
      <c r="AI24" s="6" t="str">
        <f t="shared" si="21"/>
        <v/>
      </c>
      <c r="AJ24" s="13"/>
      <c r="AL24" s="12" t="str">
        <f t="shared" si="22"/>
        <v/>
      </c>
      <c r="AM24" s="12" t="str">
        <f t="shared" si="23"/>
        <v/>
      </c>
      <c r="AN24" s="6" t="str">
        <f t="shared" si="24"/>
        <v/>
      </c>
      <c r="AO24" s="13"/>
      <c r="AQ24" s="12" t="str">
        <f t="shared" si="25"/>
        <v/>
      </c>
      <c r="AR24" s="12" t="str">
        <f t="shared" si="26"/>
        <v/>
      </c>
      <c r="AS24" s="6" t="str">
        <f t="shared" si="27"/>
        <v/>
      </c>
      <c r="AT24" s="13"/>
      <c r="AV24" s="12" t="str">
        <f t="shared" si="28"/>
        <v/>
      </c>
      <c r="AW24" s="12" t="str">
        <f t="shared" si="29"/>
        <v/>
      </c>
      <c r="AX24" s="6" t="str">
        <f t="shared" si="30"/>
        <v/>
      </c>
    </row>
    <row r="25">
      <c r="A25" s="13"/>
      <c r="C25" s="12" t="str">
        <f t="shared" si="1"/>
        <v/>
      </c>
      <c r="D25" s="12" t="str">
        <f t="shared" si="2"/>
        <v/>
      </c>
      <c r="E25" s="6" t="str">
        <f t="shared" si="3"/>
        <v/>
      </c>
      <c r="F25" s="13"/>
      <c r="H25" s="12" t="str">
        <f t="shared" si="4"/>
        <v/>
      </c>
      <c r="I25" s="12" t="str">
        <f t="shared" si="5"/>
        <v/>
      </c>
      <c r="J25" s="6" t="str">
        <f t="shared" si="6"/>
        <v/>
      </c>
      <c r="K25" s="13"/>
      <c r="M25" s="12" t="str">
        <f t="shared" si="7"/>
        <v/>
      </c>
      <c r="N25" s="12" t="str">
        <f t="shared" si="8"/>
        <v/>
      </c>
      <c r="O25" s="6" t="str">
        <f t="shared" si="9"/>
        <v/>
      </c>
      <c r="P25" s="13"/>
      <c r="R25" s="12" t="str">
        <f t="shared" si="10"/>
        <v/>
      </c>
      <c r="S25" s="12" t="str">
        <f t="shared" si="11"/>
        <v/>
      </c>
      <c r="T25" s="6" t="str">
        <f t="shared" si="12"/>
        <v/>
      </c>
      <c r="U25" s="13"/>
      <c r="W25" s="12" t="str">
        <f t="shared" si="13"/>
        <v/>
      </c>
      <c r="X25" s="12" t="str">
        <f t="shared" si="14"/>
        <v/>
      </c>
      <c r="Y25" s="6" t="str">
        <f t="shared" si="15"/>
        <v/>
      </c>
      <c r="Z25" s="13"/>
      <c r="AB25" s="12" t="str">
        <f t="shared" si="16"/>
        <v/>
      </c>
      <c r="AC25" s="12" t="str">
        <f t="shared" si="17"/>
        <v/>
      </c>
      <c r="AD25" s="6" t="str">
        <f t="shared" si="18"/>
        <v/>
      </c>
      <c r="AE25" s="13"/>
      <c r="AG25" s="12" t="str">
        <f t="shared" si="19"/>
        <v/>
      </c>
      <c r="AH25" s="12" t="str">
        <f t="shared" si="20"/>
        <v/>
      </c>
      <c r="AI25" s="6" t="str">
        <f t="shared" si="21"/>
        <v/>
      </c>
      <c r="AJ25" s="13"/>
      <c r="AL25" s="12" t="str">
        <f t="shared" si="22"/>
        <v/>
      </c>
      <c r="AM25" s="12" t="str">
        <f t="shared" si="23"/>
        <v/>
      </c>
      <c r="AN25" s="6" t="str">
        <f t="shared" si="24"/>
        <v/>
      </c>
      <c r="AO25" s="13"/>
      <c r="AQ25" s="12" t="str">
        <f t="shared" si="25"/>
        <v/>
      </c>
      <c r="AR25" s="12" t="str">
        <f t="shared" si="26"/>
        <v/>
      </c>
      <c r="AS25" s="6" t="str">
        <f t="shared" si="27"/>
        <v/>
      </c>
      <c r="AT25" s="13"/>
      <c r="AV25" s="12" t="str">
        <f t="shared" si="28"/>
        <v/>
      </c>
      <c r="AW25" s="12" t="str">
        <f t="shared" si="29"/>
        <v/>
      </c>
      <c r="AX25" s="6" t="str">
        <f t="shared" si="30"/>
        <v/>
      </c>
    </row>
    <row r="26">
      <c r="A26" s="13"/>
      <c r="C26" s="12" t="str">
        <f t="shared" si="1"/>
        <v/>
      </c>
      <c r="D26" s="12" t="str">
        <f t="shared" si="2"/>
        <v/>
      </c>
      <c r="E26" s="6" t="str">
        <f t="shared" si="3"/>
        <v/>
      </c>
      <c r="F26" s="13"/>
      <c r="H26" s="12" t="str">
        <f t="shared" si="4"/>
        <v/>
      </c>
      <c r="I26" s="12" t="str">
        <f t="shared" si="5"/>
        <v/>
      </c>
      <c r="J26" s="6" t="str">
        <f t="shared" si="6"/>
        <v/>
      </c>
      <c r="K26" s="13"/>
      <c r="M26" s="12" t="str">
        <f t="shared" si="7"/>
        <v/>
      </c>
      <c r="N26" s="12" t="str">
        <f t="shared" si="8"/>
        <v/>
      </c>
      <c r="O26" s="6" t="str">
        <f t="shared" si="9"/>
        <v/>
      </c>
      <c r="P26" s="13"/>
      <c r="R26" s="12" t="str">
        <f t="shared" si="10"/>
        <v/>
      </c>
      <c r="S26" s="12" t="str">
        <f t="shared" si="11"/>
        <v/>
      </c>
      <c r="T26" s="6" t="str">
        <f t="shared" si="12"/>
        <v/>
      </c>
      <c r="U26" s="13"/>
      <c r="W26" s="12" t="str">
        <f t="shared" si="13"/>
        <v/>
      </c>
      <c r="X26" s="12" t="str">
        <f t="shared" si="14"/>
        <v/>
      </c>
      <c r="Y26" s="6" t="str">
        <f t="shared" si="15"/>
        <v/>
      </c>
      <c r="Z26" s="13"/>
      <c r="AB26" s="12" t="str">
        <f t="shared" si="16"/>
        <v/>
      </c>
      <c r="AC26" s="12" t="str">
        <f t="shared" si="17"/>
        <v/>
      </c>
      <c r="AD26" s="6" t="str">
        <f t="shared" si="18"/>
        <v/>
      </c>
      <c r="AE26" s="13"/>
      <c r="AG26" s="12" t="str">
        <f t="shared" si="19"/>
        <v/>
      </c>
      <c r="AH26" s="12" t="str">
        <f t="shared" si="20"/>
        <v/>
      </c>
      <c r="AI26" s="6" t="str">
        <f t="shared" si="21"/>
        <v/>
      </c>
      <c r="AJ26" s="13"/>
      <c r="AL26" s="12" t="str">
        <f t="shared" si="22"/>
        <v/>
      </c>
      <c r="AM26" s="12" t="str">
        <f t="shared" si="23"/>
        <v/>
      </c>
      <c r="AN26" s="6" t="str">
        <f t="shared" si="24"/>
        <v/>
      </c>
      <c r="AO26" s="13"/>
      <c r="AQ26" s="12" t="str">
        <f t="shared" si="25"/>
        <v/>
      </c>
      <c r="AR26" s="12" t="str">
        <f t="shared" si="26"/>
        <v/>
      </c>
      <c r="AS26" s="6" t="str">
        <f t="shared" si="27"/>
        <v/>
      </c>
      <c r="AT26" s="13"/>
      <c r="AV26" s="12" t="str">
        <f t="shared" si="28"/>
        <v/>
      </c>
      <c r="AW26" s="12" t="str">
        <f t="shared" si="29"/>
        <v/>
      </c>
      <c r="AX26" s="6" t="str">
        <f t="shared" si="30"/>
        <v/>
      </c>
    </row>
    <row r="27">
      <c r="A27" s="13"/>
      <c r="C27" s="12" t="str">
        <f t="shared" si="1"/>
        <v/>
      </c>
      <c r="D27" s="12" t="str">
        <f t="shared" si="2"/>
        <v/>
      </c>
      <c r="E27" s="6" t="str">
        <f t="shared" si="3"/>
        <v/>
      </c>
      <c r="F27" s="13"/>
      <c r="H27" s="12" t="str">
        <f t="shared" si="4"/>
        <v/>
      </c>
      <c r="I27" s="12" t="str">
        <f t="shared" si="5"/>
        <v/>
      </c>
      <c r="J27" s="6" t="str">
        <f t="shared" si="6"/>
        <v/>
      </c>
      <c r="K27" s="13"/>
      <c r="M27" s="12" t="str">
        <f t="shared" si="7"/>
        <v/>
      </c>
      <c r="N27" s="12" t="str">
        <f t="shared" si="8"/>
        <v/>
      </c>
      <c r="O27" s="6" t="str">
        <f t="shared" si="9"/>
        <v/>
      </c>
      <c r="P27" s="13"/>
      <c r="R27" s="12" t="str">
        <f t="shared" si="10"/>
        <v/>
      </c>
      <c r="S27" s="12" t="str">
        <f t="shared" si="11"/>
        <v/>
      </c>
      <c r="T27" s="6" t="str">
        <f t="shared" si="12"/>
        <v/>
      </c>
      <c r="U27" s="13"/>
      <c r="W27" s="12" t="str">
        <f t="shared" si="13"/>
        <v/>
      </c>
      <c r="X27" s="12" t="str">
        <f t="shared" si="14"/>
        <v/>
      </c>
      <c r="Y27" s="6" t="str">
        <f t="shared" si="15"/>
        <v/>
      </c>
      <c r="Z27" s="13"/>
      <c r="AB27" s="12" t="str">
        <f t="shared" si="16"/>
        <v/>
      </c>
      <c r="AC27" s="12" t="str">
        <f t="shared" si="17"/>
        <v/>
      </c>
      <c r="AD27" s="6" t="str">
        <f t="shared" si="18"/>
        <v/>
      </c>
      <c r="AE27" s="13"/>
      <c r="AG27" s="12" t="str">
        <f t="shared" si="19"/>
        <v/>
      </c>
      <c r="AH27" s="12" t="str">
        <f t="shared" si="20"/>
        <v/>
      </c>
      <c r="AI27" s="6" t="str">
        <f t="shared" si="21"/>
        <v/>
      </c>
      <c r="AJ27" s="13"/>
      <c r="AL27" s="12" t="str">
        <f t="shared" si="22"/>
        <v/>
      </c>
      <c r="AM27" s="12" t="str">
        <f t="shared" si="23"/>
        <v/>
      </c>
      <c r="AN27" s="6" t="str">
        <f t="shared" si="24"/>
        <v/>
      </c>
      <c r="AO27" s="13"/>
      <c r="AQ27" s="12" t="str">
        <f t="shared" si="25"/>
        <v/>
      </c>
      <c r="AR27" s="12" t="str">
        <f t="shared" si="26"/>
        <v/>
      </c>
      <c r="AS27" s="6" t="str">
        <f t="shared" si="27"/>
        <v/>
      </c>
      <c r="AT27" s="13"/>
      <c r="AV27" s="12" t="str">
        <f t="shared" si="28"/>
        <v/>
      </c>
      <c r="AW27" s="12" t="str">
        <f t="shared" si="29"/>
        <v/>
      </c>
      <c r="AX27" s="6" t="str">
        <f t="shared" si="30"/>
        <v/>
      </c>
    </row>
    <row r="28">
      <c r="A28" s="13"/>
      <c r="C28" s="12" t="str">
        <f t="shared" si="1"/>
        <v/>
      </c>
      <c r="D28" s="12" t="str">
        <f t="shared" si="2"/>
        <v/>
      </c>
      <c r="E28" s="6" t="str">
        <f t="shared" si="3"/>
        <v/>
      </c>
      <c r="F28" s="13"/>
      <c r="H28" s="12" t="str">
        <f t="shared" si="4"/>
        <v/>
      </c>
      <c r="I28" s="12" t="str">
        <f t="shared" si="5"/>
        <v/>
      </c>
      <c r="J28" s="6" t="str">
        <f t="shared" si="6"/>
        <v/>
      </c>
      <c r="K28" s="13"/>
      <c r="M28" s="12" t="str">
        <f t="shared" si="7"/>
        <v/>
      </c>
      <c r="N28" s="12" t="str">
        <f t="shared" si="8"/>
        <v/>
      </c>
      <c r="O28" s="6" t="str">
        <f t="shared" si="9"/>
        <v/>
      </c>
      <c r="P28" s="13"/>
      <c r="R28" s="12" t="str">
        <f t="shared" si="10"/>
        <v/>
      </c>
      <c r="S28" s="12" t="str">
        <f t="shared" si="11"/>
        <v/>
      </c>
      <c r="T28" s="6" t="str">
        <f t="shared" si="12"/>
        <v/>
      </c>
      <c r="U28" s="13"/>
      <c r="W28" s="12" t="str">
        <f t="shared" si="13"/>
        <v/>
      </c>
      <c r="X28" s="12" t="str">
        <f t="shared" si="14"/>
        <v/>
      </c>
      <c r="Y28" s="6" t="str">
        <f t="shared" si="15"/>
        <v/>
      </c>
      <c r="Z28" s="13"/>
      <c r="AB28" s="12" t="str">
        <f t="shared" si="16"/>
        <v/>
      </c>
      <c r="AC28" s="12" t="str">
        <f t="shared" si="17"/>
        <v/>
      </c>
      <c r="AD28" s="6" t="str">
        <f t="shared" si="18"/>
        <v/>
      </c>
      <c r="AE28" s="13"/>
      <c r="AG28" s="12" t="str">
        <f t="shared" si="19"/>
        <v/>
      </c>
      <c r="AH28" s="12" t="str">
        <f t="shared" si="20"/>
        <v/>
      </c>
      <c r="AI28" s="6" t="str">
        <f t="shared" si="21"/>
        <v/>
      </c>
      <c r="AJ28" s="13"/>
      <c r="AL28" s="12" t="str">
        <f t="shared" si="22"/>
        <v/>
      </c>
      <c r="AM28" s="12" t="str">
        <f t="shared" si="23"/>
        <v/>
      </c>
      <c r="AN28" s="6" t="str">
        <f t="shared" si="24"/>
        <v/>
      </c>
      <c r="AO28" s="13"/>
      <c r="AQ28" s="12" t="str">
        <f t="shared" si="25"/>
        <v/>
      </c>
      <c r="AR28" s="12" t="str">
        <f t="shared" si="26"/>
        <v/>
      </c>
      <c r="AS28" s="6" t="str">
        <f t="shared" si="27"/>
        <v/>
      </c>
      <c r="AT28" s="13"/>
      <c r="AV28" s="12" t="str">
        <f t="shared" si="28"/>
        <v/>
      </c>
      <c r="AW28" s="12" t="str">
        <f t="shared" si="29"/>
        <v/>
      </c>
      <c r="AX28" s="6" t="str">
        <f t="shared" si="30"/>
        <v/>
      </c>
    </row>
    <row r="29">
      <c r="A29" s="13"/>
      <c r="C29" s="12" t="str">
        <f t="shared" si="1"/>
        <v/>
      </c>
      <c r="D29" s="12" t="str">
        <f t="shared" si="2"/>
        <v/>
      </c>
      <c r="E29" s="6" t="str">
        <f t="shared" si="3"/>
        <v/>
      </c>
      <c r="F29" s="13"/>
      <c r="H29" s="12" t="str">
        <f t="shared" si="4"/>
        <v/>
      </c>
      <c r="I29" s="12" t="str">
        <f t="shared" si="5"/>
        <v/>
      </c>
      <c r="J29" s="6" t="str">
        <f t="shared" si="6"/>
        <v/>
      </c>
      <c r="K29" s="13"/>
      <c r="M29" s="12" t="str">
        <f t="shared" si="7"/>
        <v/>
      </c>
      <c r="N29" s="12" t="str">
        <f t="shared" si="8"/>
        <v/>
      </c>
      <c r="O29" s="6" t="str">
        <f t="shared" si="9"/>
        <v/>
      </c>
      <c r="P29" s="13"/>
      <c r="R29" s="12" t="str">
        <f t="shared" si="10"/>
        <v/>
      </c>
      <c r="S29" s="12" t="str">
        <f t="shared" si="11"/>
        <v/>
      </c>
      <c r="T29" s="6" t="str">
        <f t="shared" si="12"/>
        <v/>
      </c>
      <c r="U29" s="13"/>
      <c r="W29" s="12" t="str">
        <f t="shared" si="13"/>
        <v/>
      </c>
      <c r="X29" s="12" t="str">
        <f t="shared" si="14"/>
        <v/>
      </c>
      <c r="Y29" s="6" t="str">
        <f t="shared" si="15"/>
        <v/>
      </c>
      <c r="Z29" s="13"/>
      <c r="AB29" s="12" t="str">
        <f t="shared" si="16"/>
        <v/>
      </c>
      <c r="AC29" s="12" t="str">
        <f t="shared" si="17"/>
        <v/>
      </c>
      <c r="AD29" s="6" t="str">
        <f t="shared" si="18"/>
        <v/>
      </c>
      <c r="AE29" s="13"/>
      <c r="AG29" s="12" t="str">
        <f t="shared" si="19"/>
        <v/>
      </c>
      <c r="AH29" s="12" t="str">
        <f t="shared" si="20"/>
        <v/>
      </c>
      <c r="AI29" s="6" t="str">
        <f t="shared" si="21"/>
        <v/>
      </c>
      <c r="AJ29" s="13"/>
      <c r="AL29" s="12" t="str">
        <f t="shared" si="22"/>
        <v/>
      </c>
      <c r="AM29" s="12" t="str">
        <f t="shared" si="23"/>
        <v/>
      </c>
      <c r="AN29" s="6" t="str">
        <f t="shared" si="24"/>
        <v/>
      </c>
      <c r="AO29" s="13"/>
      <c r="AQ29" s="12" t="str">
        <f t="shared" si="25"/>
        <v/>
      </c>
      <c r="AR29" s="12" t="str">
        <f t="shared" si="26"/>
        <v/>
      </c>
      <c r="AS29" s="6" t="str">
        <f t="shared" si="27"/>
        <v/>
      </c>
      <c r="AT29" s="13"/>
      <c r="AV29" s="12" t="str">
        <f t="shared" si="28"/>
        <v/>
      </c>
      <c r="AW29" s="12" t="str">
        <f t="shared" si="29"/>
        <v/>
      </c>
      <c r="AX29" s="6" t="str">
        <f t="shared" si="30"/>
        <v/>
      </c>
    </row>
    <row r="30">
      <c r="A30" s="13"/>
      <c r="C30" s="12" t="str">
        <f t="shared" si="1"/>
        <v/>
      </c>
      <c r="D30" s="12" t="str">
        <f t="shared" si="2"/>
        <v/>
      </c>
      <c r="E30" s="6" t="str">
        <f t="shared" si="3"/>
        <v/>
      </c>
      <c r="F30" s="13"/>
      <c r="H30" s="12" t="str">
        <f t="shared" si="4"/>
        <v/>
      </c>
      <c r="I30" s="12" t="str">
        <f t="shared" si="5"/>
        <v/>
      </c>
      <c r="J30" s="6" t="str">
        <f t="shared" si="6"/>
        <v/>
      </c>
      <c r="K30" s="13"/>
      <c r="M30" s="12" t="str">
        <f t="shared" si="7"/>
        <v/>
      </c>
      <c r="N30" s="12" t="str">
        <f t="shared" si="8"/>
        <v/>
      </c>
      <c r="O30" s="6" t="str">
        <f t="shared" si="9"/>
        <v/>
      </c>
      <c r="P30" s="13"/>
      <c r="R30" s="12" t="str">
        <f t="shared" si="10"/>
        <v/>
      </c>
      <c r="S30" s="12" t="str">
        <f t="shared" si="11"/>
        <v/>
      </c>
      <c r="T30" s="6" t="str">
        <f t="shared" si="12"/>
        <v/>
      </c>
      <c r="U30" s="13"/>
      <c r="W30" s="12" t="str">
        <f t="shared" si="13"/>
        <v/>
      </c>
      <c r="X30" s="12" t="str">
        <f t="shared" si="14"/>
        <v/>
      </c>
      <c r="Y30" s="6" t="str">
        <f t="shared" si="15"/>
        <v/>
      </c>
      <c r="Z30" s="13"/>
      <c r="AB30" s="12" t="str">
        <f t="shared" si="16"/>
        <v/>
      </c>
      <c r="AC30" s="12" t="str">
        <f t="shared" si="17"/>
        <v/>
      </c>
      <c r="AD30" s="6" t="str">
        <f t="shared" si="18"/>
        <v/>
      </c>
      <c r="AE30" s="13"/>
      <c r="AG30" s="12" t="str">
        <f t="shared" si="19"/>
        <v/>
      </c>
      <c r="AH30" s="12" t="str">
        <f t="shared" si="20"/>
        <v/>
      </c>
      <c r="AI30" s="6" t="str">
        <f t="shared" si="21"/>
        <v/>
      </c>
      <c r="AJ30" s="13"/>
      <c r="AL30" s="12" t="str">
        <f t="shared" si="22"/>
        <v/>
      </c>
      <c r="AM30" s="12" t="str">
        <f t="shared" si="23"/>
        <v/>
      </c>
      <c r="AN30" s="6" t="str">
        <f t="shared" si="24"/>
        <v/>
      </c>
      <c r="AO30" s="13"/>
      <c r="AQ30" s="12" t="str">
        <f t="shared" si="25"/>
        <v/>
      </c>
      <c r="AR30" s="12" t="str">
        <f t="shared" si="26"/>
        <v/>
      </c>
      <c r="AS30" s="6" t="str">
        <f t="shared" si="27"/>
        <v/>
      </c>
      <c r="AT30" s="13"/>
      <c r="AV30" s="12" t="str">
        <f t="shared" si="28"/>
        <v/>
      </c>
      <c r="AW30" s="12" t="str">
        <f t="shared" si="29"/>
        <v/>
      </c>
      <c r="AX30" s="6" t="str">
        <f t="shared" si="30"/>
        <v/>
      </c>
    </row>
    <row r="31">
      <c r="A31" s="13"/>
      <c r="C31" s="12" t="str">
        <f t="shared" si="1"/>
        <v/>
      </c>
      <c r="D31" s="12" t="str">
        <f t="shared" si="2"/>
        <v/>
      </c>
      <c r="E31" s="6" t="str">
        <f t="shared" si="3"/>
        <v/>
      </c>
      <c r="F31" s="13"/>
      <c r="H31" s="12" t="str">
        <f t="shared" si="4"/>
        <v/>
      </c>
      <c r="I31" s="12" t="str">
        <f t="shared" si="5"/>
        <v/>
      </c>
      <c r="J31" s="6" t="str">
        <f t="shared" si="6"/>
        <v/>
      </c>
      <c r="K31" s="13"/>
      <c r="M31" s="12" t="str">
        <f t="shared" si="7"/>
        <v/>
      </c>
      <c r="N31" s="12" t="str">
        <f t="shared" si="8"/>
        <v/>
      </c>
      <c r="O31" s="6" t="str">
        <f t="shared" si="9"/>
        <v/>
      </c>
      <c r="P31" s="13"/>
      <c r="R31" s="12" t="str">
        <f t="shared" si="10"/>
        <v/>
      </c>
      <c r="S31" s="12" t="str">
        <f t="shared" si="11"/>
        <v/>
      </c>
      <c r="T31" s="6" t="str">
        <f t="shared" si="12"/>
        <v/>
      </c>
      <c r="U31" s="13"/>
      <c r="W31" s="12" t="str">
        <f t="shared" si="13"/>
        <v/>
      </c>
      <c r="X31" s="12" t="str">
        <f t="shared" si="14"/>
        <v/>
      </c>
      <c r="Y31" s="6" t="str">
        <f t="shared" si="15"/>
        <v/>
      </c>
      <c r="Z31" s="13"/>
      <c r="AB31" s="12" t="str">
        <f t="shared" si="16"/>
        <v/>
      </c>
      <c r="AC31" s="12" t="str">
        <f t="shared" si="17"/>
        <v/>
      </c>
      <c r="AD31" s="6" t="str">
        <f t="shared" si="18"/>
        <v/>
      </c>
      <c r="AE31" s="13"/>
      <c r="AG31" s="12" t="str">
        <f t="shared" si="19"/>
        <v/>
      </c>
      <c r="AH31" s="12" t="str">
        <f t="shared" si="20"/>
        <v/>
      </c>
      <c r="AI31" s="6" t="str">
        <f t="shared" si="21"/>
        <v/>
      </c>
      <c r="AJ31" s="13"/>
      <c r="AL31" s="12" t="str">
        <f t="shared" si="22"/>
        <v/>
      </c>
      <c r="AM31" s="12" t="str">
        <f t="shared" si="23"/>
        <v/>
      </c>
      <c r="AN31" s="6" t="str">
        <f t="shared" si="24"/>
        <v/>
      </c>
      <c r="AO31" s="13"/>
      <c r="AQ31" s="12" t="str">
        <f t="shared" si="25"/>
        <v/>
      </c>
      <c r="AR31" s="12" t="str">
        <f t="shared" si="26"/>
        <v/>
      </c>
      <c r="AS31" s="6" t="str">
        <f t="shared" si="27"/>
        <v/>
      </c>
      <c r="AT31" s="13"/>
      <c r="AV31" s="12" t="str">
        <f t="shared" si="28"/>
        <v/>
      </c>
      <c r="AW31" s="12" t="str">
        <f t="shared" si="29"/>
        <v/>
      </c>
      <c r="AX31" s="6" t="str">
        <f t="shared" si="30"/>
        <v/>
      </c>
    </row>
    <row r="32">
      <c r="A32" s="13"/>
      <c r="C32" s="12" t="str">
        <f t="shared" si="1"/>
        <v/>
      </c>
      <c r="D32" s="12" t="str">
        <f t="shared" si="2"/>
        <v/>
      </c>
      <c r="E32" s="6" t="str">
        <f t="shared" si="3"/>
        <v/>
      </c>
      <c r="F32" s="13"/>
      <c r="H32" s="12" t="str">
        <f t="shared" si="4"/>
        <v/>
      </c>
      <c r="I32" s="12" t="str">
        <f t="shared" si="5"/>
        <v/>
      </c>
      <c r="J32" s="6" t="str">
        <f t="shared" si="6"/>
        <v/>
      </c>
      <c r="K32" s="13"/>
      <c r="M32" s="12" t="str">
        <f t="shared" si="7"/>
        <v/>
      </c>
      <c r="N32" s="12" t="str">
        <f t="shared" si="8"/>
        <v/>
      </c>
      <c r="O32" s="6" t="str">
        <f t="shared" si="9"/>
        <v/>
      </c>
      <c r="P32" s="13"/>
      <c r="R32" s="12" t="str">
        <f t="shared" si="10"/>
        <v/>
      </c>
      <c r="S32" s="12" t="str">
        <f t="shared" si="11"/>
        <v/>
      </c>
      <c r="T32" s="6" t="str">
        <f t="shared" si="12"/>
        <v/>
      </c>
      <c r="U32" s="13"/>
      <c r="W32" s="12" t="str">
        <f t="shared" si="13"/>
        <v/>
      </c>
      <c r="X32" s="12" t="str">
        <f t="shared" si="14"/>
        <v/>
      </c>
      <c r="Y32" s="6" t="str">
        <f t="shared" si="15"/>
        <v/>
      </c>
      <c r="Z32" s="13"/>
      <c r="AB32" s="12" t="str">
        <f t="shared" si="16"/>
        <v/>
      </c>
      <c r="AC32" s="12" t="str">
        <f t="shared" si="17"/>
        <v/>
      </c>
      <c r="AD32" s="6" t="str">
        <f t="shared" si="18"/>
        <v/>
      </c>
      <c r="AE32" s="13"/>
      <c r="AG32" s="12" t="str">
        <f t="shared" si="19"/>
        <v/>
      </c>
      <c r="AH32" s="12" t="str">
        <f t="shared" si="20"/>
        <v/>
      </c>
      <c r="AI32" s="6" t="str">
        <f t="shared" si="21"/>
        <v/>
      </c>
      <c r="AJ32" s="13"/>
      <c r="AL32" s="12" t="str">
        <f t="shared" si="22"/>
        <v/>
      </c>
      <c r="AM32" s="12" t="str">
        <f t="shared" si="23"/>
        <v/>
      </c>
      <c r="AN32" s="6" t="str">
        <f t="shared" si="24"/>
        <v/>
      </c>
      <c r="AO32" s="13"/>
      <c r="AQ32" s="12" t="str">
        <f t="shared" si="25"/>
        <v/>
      </c>
      <c r="AR32" s="12" t="str">
        <f t="shared" si="26"/>
        <v/>
      </c>
      <c r="AS32" s="6" t="str">
        <f t="shared" si="27"/>
        <v/>
      </c>
      <c r="AT32" s="13"/>
      <c r="AV32" s="12" t="str">
        <f t="shared" si="28"/>
        <v/>
      </c>
      <c r="AW32" s="12" t="str">
        <f t="shared" si="29"/>
        <v/>
      </c>
      <c r="AX32" s="6" t="str">
        <f t="shared" si="30"/>
        <v/>
      </c>
    </row>
    <row r="33">
      <c r="A33" s="13"/>
      <c r="C33" s="12" t="str">
        <f t="shared" si="1"/>
        <v/>
      </c>
      <c r="D33" s="12" t="str">
        <f t="shared" si="2"/>
        <v/>
      </c>
      <c r="E33" s="6" t="str">
        <f t="shared" si="3"/>
        <v/>
      </c>
      <c r="F33" s="13"/>
      <c r="H33" s="12" t="str">
        <f t="shared" si="4"/>
        <v/>
      </c>
      <c r="I33" s="12" t="str">
        <f t="shared" si="5"/>
        <v/>
      </c>
      <c r="J33" s="6" t="str">
        <f t="shared" si="6"/>
        <v/>
      </c>
      <c r="K33" s="13"/>
      <c r="M33" s="12" t="str">
        <f t="shared" si="7"/>
        <v/>
      </c>
      <c r="N33" s="12" t="str">
        <f t="shared" si="8"/>
        <v/>
      </c>
      <c r="O33" s="6" t="str">
        <f t="shared" si="9"/>
        <v/>
      </c>
      <c r="P33" s="13"/>
      <c r="R33" s="12" t="str">
        <f t="shared" si="10"/>
        <v/>
      </c>
      <c r="S33" s="12" t="str">
        <f t="shared" si="11"/>
        <v/>
      </c>
      <c r="T33" s="6" t="str">
        <f t="shared" si="12"/>
        <v/>
      </c>
      <c r="U33" s="13"/>
      <c r="W33" s="12" t="str">
        <f t="shared" si="13"/>
        <v/>
      </c>
      <c r="X33" s="12" t="str">
        <f t="shared" si="14"/>
        <v/>
      </c>
      <c r="Y33" s="6" t="str">
        <f t="shared" si="15"/>
        <v/>
      </c>
      <c r="Z33" s="13"/>
      <c r="AB33" s="12" t="str">
        <f t="shared" si="16"/>
        <v/>
      </c>
      <c r="AC33" s="12" t="str">
        <f t="shared" si="17"/>
        <v/>
      </c>
      <c r="AD33" s="6" t="str">
        <f t="shared" si="18"/>
        <v/>
      </c>
      <c r="AE33" s="13"/>
      <c r="AG33" s="12" t="str">
        <f t="shared" si="19"/>
        <v/>
      </c>
      <c r="AH33" s="12" t="str">
        <f t="shared" si="20"/>
        <v/>
      </c>
      <c r="AI33" s="6" t="str">
        <f t="shared" si="21"/>
        <v/>
      </c>
      <c r="AJ33" s="13"/>
      <c r="AL33" s="12" t="str">
        <f t="shared" si="22"/>
        <v/>
      </c>
      <c r="AM33" s="12" t="str">
        <f t="shared" si="23"/>
        <v/>
      </c>
      <c r="AN33" s="6" t="str">
        <f t="shared" si="24"/>
        <v/>
      </c>
      <c r="AO33" s="13"/>
      <c r="AQ33" s="12" t="str">
        <f t="shared" si="25"/>
        <v/>
      </c>
      <c r="AR33" s="12" t="str">
        <f t="shared" si="26"/>
        <v/>
      </c>
      <c r="AS33" s="6" t="str">
        <f t="shared" si="27"/>
        <v/>
      </c>
      <c r="AT33" s="13"/>
      <c r="AV33" s="12" t="str">
        <f t="shared" si="28"/>
        <v/>
      </c>
      <c r="AW33" s="12" t="str">
        <f t="shared" si="29"/>
        <v/>
      </c>
      <c r="AX33" s="6" t="str">
        <f t="shared" si="30"/>
        <v/>
      </c>
    </row>
    <row r="34">
      <c r="A34" s="13"/>
      <c r="C34" s="12" t="str">
        <f t="shared" si="1"/>
        <v/>
      </c>
      <c r="D34" s="12" t="str">
        <f t="shared" si="2"/>
        <v/>
      </c>
      <c r="E34" s="6" t="str">
        <f t="shared" si="3"/>
        <v/>
      </c>
      <c r="F34" s="13"/>
      <c r="H34" s="12" t="str">
        <f t="shared" si="4"/>
        <v/>
      </c>
      <c r="I34" s="12" t="str">
        <f t="shared" si="5"/>
        <v/>
      </c>
      <c r="J34" s="6" t="str">
        <f t="shared" si="6"/>
        <v/>
      </c>
      <c r="K34" s="13"/>
      <c r="M34" s="12" t="str">
        <f t="shared" si="7"/>
        <v/>
      </c>
      <c r="N34" s="12" t="str">
        <f t="shared" si="8"/>
        <v/>
      </c>
      <c r="O34" s="6" t="str">
        <f t="shared" si="9"/>
        <v/>
      </c>
      <c r="P34" s="13"/>
      <c r="R34" s="12" t="str">
        <f t="shared" si="10"/>
        <v/>
      </c>
      <c r="S34" s="12" t="str">
        <f t="shared" si="11"/>
        <v/>
      </c>
      <c r="T34" s="6" t="str">
        <f t="shared" si="12"/>
        <v/>
      </c>
      <c r="U34" s="13"/>
      <c r="W34" s="12" t="str">
        <f t="shared" si="13"/>
        <v/>
      </c>
      <c r="X34" s="12" t="str">
        <f t="shared" si="14"/>
        <v/>
      </c>
      <c r="Y34" s="6" t="str">
        <f t="shared" si="15"/>
        <v/>
      </c>
      <c r="Z34" s="13"/>
      <c r="AB34" s="12" t="str">
        <f t="shared" si="16"/>
        <v/>
      </c>
      <c r="AC34" s="12" t="str">
        <f t="shared" si="17"/>
        <v/>
      </c>
      <c r="AD34" s="6" t="str">
        <f t="shared" si="18"/>
        <v/>
      </c>
      <c r="AE34" s="13"/>
      <c r="AG34" s="12" t="str">
        <f t="shared" si="19"/>
        <v/>
      </c>
      <c r="AH34" s="12" t="str">
        <f t="shared" si="20"/>
        <v/>
      </c>
      <c r="AI34" s="6" t="str">
        <f t="shared" si="21"/>
        <v/>
      </c>
      <c r="AJ34" s="13"/>
      <c r="AL34" s="12" t="str">
        <f t="shared" si="22"/>
        <v/>
      </c>
      <c r="AM34" s="12" t="str">
        <f t="shared" si="23"/>
        <v/>
      </c>
      <c r="AN34" s="6" t="str">
        <f t="shared" si="24"/>
        <v/>
      </c>
      <c r="AO34" s="13"/>
      <c r="AQ34" s="12" t="str">
        <f t="shared" si="25"/>
        <v/>
      </c>
      <c r="AR34" s="12" t="str">
        <f t="shared" si="26"/>
        <v/>
      </c>
      <c r="AS34" s="6" t="str">
        <f t="shared" si="27"/>
        <v/>
      </c>
      <c r="AT34" s="13"/>
      <c r="AV34" s="12" t="str">
        <f t="shared" si="28"/>
        <v/>
      </c>
      <c r="AW34" s="12" t="str">
        <f t="shared" si="29"/>
        <v/>
      </c>
      <c r="AX34" s="6" t="str">
        <f t="shared" si="30"/>
        <v/>
      </c>
    </row>
    <row r="35">
      <c r="A35" s="13"/>
      <c r="C35" s="12" t="str">
        <f t="shared" si="1"/>
        <v/>
      </c>
      <c r="D35" s="12" t="str">
        <f t="shared" si="2"/>
        <v/>
      </c>
      <c r="E35" s="6" t="str">
        <f t="shared" si="3"/>
        <v/>
      </c>
      <c r="F35" s="13"/>
      <c r="H35" s="12" t="str">
        <f t="shared" si="4"/>
        <v/>
      </c>
      <c r="I35" s="12" t="str">
        <f t="shared" si="5"/>
        <v/>
      </c>
      <c r="J35" s="6" t="str">
        <f t="shared" si="6"/>
        <v/>
      </c>
      <c r="K35" s="13"/>
      <c r="M35" s="12" t="str">
        <f t="shared" si="7"/>
        <v/>
      </c>
      <c r="N35" s="12" t="str">
        <f t="shared" si="8"/>
        <v/>
      </c>
      <c r="O35" s="6" t="str">
        <f t="shared" si="9"/>
        <v/>
      </c>
      <c r="P35" s="13"/>
      <c r="R35" s="12" t="str">
        <f t="shared" si="10"/>
        <v/>
      </c>
      <c r="S35" s="12" t="str">
        <f t="shared" si="11"/>
        <v/>
      </c>
      <c r="T35" s="6" t="str">
        <f t="shared" si="12"/>
        <v/>
      </c>
      <c r="U35" s="13"/>
      <c r="W35" s="12" t="str">
        <f t="shared" si="13"/>
        <v/>
      </c>
      <c r="X35" s="12" t="str">
        <f t="shared" si="14"/>
        <v/>
      </c>
      <c r="Y35" s="6" t="str">
        <f t="shared" si="15"/>
        <v/>
      </c>
      <c r="Z35" s="13"/>
      <c r="AB35" s="12" t="str">
        <f t="shared" si="16"/>
        <v/>
      </c>
      <c r="AC35" s="12" t="str">
        <f t="shared" si="17"/>
        <v/>
      </c>
      <c r="AD35" s="6" t="str">
        <f t="shared" si="18"/>
        <v/>
      </c>
      <c r="AE35" s="13"/>
      <c r="AG35" s="12" t="str">
        <f t="shared" si="19"/>
        <v/>
      </c>
      <c r="AH35" s="12" t="str">
        <f t="shared" si="20"/>
        <v/>
      </c>
      <c r="AI35" s="6" t="str">
        <f t="shared" si="21"/>
        <v/>
      </c>
      <c r="AJ35" s="13"/>
      <c r="AL35" s="12" t="str">
        <f t="shared" si="22"/>
        <v/>
      </c>
      <c r="AM35" s="12" t="str">
        <f t="shared" si="23"/>
        <v/>
      </c>
      <c r="AN35" s="6" t="str">
        <f t="shared" si="24"/>
        <v/>
      </c>
      <c r="AO35" s="13"/>
      <c r="AQ35" s="12" t="str">
        <f t="shared" si="25"/>
        <v/>
      </c>
      <c r="AR35" s="12" t="str">
        <f t="shared" si="26"/>
        <v/>
      </c>
      <c r="AS35" s="6" t="str">
        <f t="shared" si="27"/>
        <v/>
      </c>
      <c r="AT35" s="13"/>
      <c r="AV35" s="12" t="str">
        <f t="shared" si="28"/>
        <v/>
      </c>
      <c r="AW35" s="12" t="str">
        <f t="shared" si="29"/>
        <v/>
      </c>
      <c r="AX35" s="6" t="str">
        <f t="shared" si="30"/>
        <v/>
      </c>
    </row>
    <row r="36">
      <c r="A36" s="13"/>
      <c r="C36" s="12" t="str">
        <f t="shared" si="1"/>
        <v/>
      </c>
      <c r="D36" s="12" t="str">
        <f t="shared" si="2"/>
        <v/>
      </c>
      <c r="E36" s="6" t="str">
        <f t="shared" si="3"/>
        <v/>
      </c>
      <c r="F36" s="13"/>
      <c r="H36" s="12" t="str">
        <f t="shared" si="4"/>
        <v/>
      </c>
      <c r="I36" s="12" t="str">
        <f t="shared" si="5"/>
        <v/>
      </c>
      <c r="J36" s="6" t="str">
        <f t="shared" si="6"/>
        <v/>
      </c>
      <c r="K36" s="13"/>
      <c r="M36" s="12" t="str">
        <f t="shared" si="7"/>
        <v/>
      </c>
      <c r="N36" s="12" t="str">
        <f t="shared" si="8"/>
        <v/>
      </c>
      <c r="O36" s="6" t="str">
        <f t="shared" si="9"/>
        <v/>
      </c>
      <c r="P36" s="13"/>
      <c r="R36" s="12" t="str">
        <f t="shared" si="10"/>
        <v/>
      </c>
      <c r="S36" s="12" t="str">
        <f t="shared" si="11"/>
        <v/>
      </c>
      <c r="T36" s="6" t="str">
        <f t="shared" si="12"/>
        <v/>
      </c>
      <c r="U36" s="13"/>
      <c r="W36" s="12" t="str">
        <f t="shared" si="13"/>
        <v/>
      </c>
      <c r="X36" s="12" t="str">
        <f t="shared" si="14"/>
        <v/>
      </c>
      <c r="Y36" s="6" t="str">
        <f t="shared" si="15"/>
        <v/>
      </c>
      <c r="Z36" s="13"/>
      <c r="AB36" s="12" t="str">
        <f t="shared" si="16"/>
        <v/>
      </c>
      <c r="AC36" s="12" t="str">
        <f t="shared" si="17"/>
        <v/>
      </c>
      <c r="AD36" s="6" t="str">
        <f t="shared" si="18"/>
        <v/>
      </c>
      <c r="AE36" s="13"/>
      <c r="AG36" s="12" t="str">
        <f t="shared" si="19"/>
        <v/>
      </c>
      <c r="AH36" s="12" t="str">
        <f t="shared" si="20"/>
        <v/>
      </c>
      <c r="AI36" s="6" t="str">
        <f t="shared" si="21"/>
        <v/>
      </c>
      <c r="AJ36" s="13"/>
      <c r="AL36" s="12" t="str">
        <f t="shared" si="22"/>
        <v/>
      </c>
      <c r="AM36" s="12" t="str">
        <f t="shared" si="23"/>
        <v/>
      </c>
      <c r="AN36" s="6" t="str">
        <f t="shared" si="24"/>
        <v/>
      </c>
      <c r="AO36" s="13"/>
      <c r="AQ36" s="12" t="str">
        <f t="shared" si="25"/>
        <v/>
      </c>
      <c r="AR36" s="12" t="str">
        <f t="shared" si="26"/>
        <v/>
      </c>
      <c r="AS36" s="6" t="str">
        <f t="shared" si="27"/>
        <v/>
      </c>
      <c r="AT36" s="13"/>
      <c r="AV36" s="12" t="str">
        <f t="shared" si="28"/>
        <v/>
      </c>
      <c r="AW36" s="12" t="str">
        <f t="shared" si="29"/>
        <v/>
      </c>
      <c r="AX36" s="6" t="str">
        <f t="shared" si="30"/>
        <v/>
      </c>
    </row>
    <row r="37">
      <c r="A37" s="14"/>
      <c r="B37" s="15"/>
      <c r="C37" s="15" t="str">
        <f t="shared" si="1"/>
        <v/>
      </c>
      <c r="D37" s="15" t="str">
        <f t="shared" si="2"/>
        <v/>
      </c>
      <c r="E37" s="16" t="str">
        <f t="shared" si="3"/>
        <v/>
      </c>
      <c r="F37" s="14"/>
      <c r="G37" s="15"/>
      <c r="H37" s="15" t="str">
        <f t="shared" si="4"/>
        <v/>
      </c>
      <c r="I37" s="15" t="str">
        <f t="shared" si="5"/>
        <v/>
      </c>
      <c r="J37" s="16" t="str">
        <f t="shared" si="6"/>
        <v/>
      </c>
      <c r="K37" s="14"/>
      <c r="L37" s="15"/>
      <c r="M37" s="15" t="str">
        <f t="shared" si="7"/>
        <v/>
      </c>
      <c r="N37" s="15" t="str">
        <f t="shared" si="8"/>
        <v/>
      </c>
      <c r="O37" s="16" t="str">
        <f t="shared" si="9"/>
        <v/>
      </c>
      <c r="P37" s="14"/>
      <c r="Q37" s="15"/>
      <c r="R37" s="15" t="str">
        <f t="shared" si="10"/>
        <v/>
      </c>
      <c r="S37" s="15" t="str">
        <f t="shared" si="11"/>
        <v/>
      </c>
      <c r="T37" s="16" t="str">
        <f t="shared" si="12"/>
        <v/>
      </c>
      <c r="U37" s="14"/>
      <c r="V37" s="15"/>
      <c r="W37" s="15" t="str">
        <f t="shared" si="13"/>
        <v/>
      </c>
      <c r="X37" s="15" t="str">
        <f t="shared" si="14"/>
        <v/>
      </c>
      <c r="Y37" s="16" t="str">
        <f t="shared" si="15"/>
        <v/>
      </c>
      <c r="Z37" s="14"/>
      <c r="AA37" s="15"/>
      <c r="AB37" s="15" t="str">
        <f t="shared" si="16"/>
        <v/>
      </c>
      <c r="AC37" s="15" t="str">
        <f t="shared" si="17"/>
        <v/>
      </c>
      <c r="AD37" s="16" t="str">
        <f t="shared" si="18"/>
        <v/>
      </c>
      <c r="AE37" s="14"/>
      <c r="AF37" s="15"/>
      <c r="AG37" s="15" t="str">
        <f t="shared" si="19"/>
        <v/>
      </c>
      <c r="AH37" s="15" t="str">
        <f t="shared" si="20"/>
        <v/>
      </c>
      <c r="AI37" s="16" t="str">
        <f t="shared" si="21"/>
        <v/>
      </c>
      <c r="AJ37" s="14"/>
      <c r="AK37" s="15"/>
      <c r="AL37" s="15" t="str">
        <f t="shared" si="22"/>
        <v/>
      </c>
      <c r="AM37" s="15" t="str">
        <f t="shared" si="23"/>
        <v/>
      </c>
      <c r="AN37" s="16" t="str">
        <f t="shared" si="24"/>
        <v/>
      </c>
      <c r="AO37" s="14"/>
      <c r="AP37" s="15"/>
      <c r="AQ37" s="15" t="str">
        <f t="shared" si="25"/>
        <v/>
      </c>
      <c r="AR37" s="15" t="str">
        <f t="shared" si="26"/>
        <v/>
      </c>
      <c r="AS37" s="16" t="str">
        <f t="shared" si="27"/>
        <v/>
      </c>
      <c r="AT37" s="14"/>
      <c r="AU37" s="15"/>
      <c r="AV37" s="15" t="str">
        <f t="shared" si="28"/>
        <v/>
      </c>
      <c r="AW37" s="15" t="str">
        <f t="shared" si="29"/>
        <v/>
      </c>
      <c r="AX37" s="16" t="str">
        <f t="shared" si="30"/>
        <v/>
      </c>
    </row>
  </sheetData>
  <mergeCells count="20">
    <mergeCell ref="AJ1:AN1"/>
    <mergeCell ref="AO1:AS1"/>
    <mergeCell ref="AT1:AX1"/>
    <mergeCell ref="A1:E1"/>
    <mergeCell ref="F1:J1"/>
    <mergeCell ref="K1:O1"/>
    <mergeCell ref="P1:T1"/>
    <mergeCell ref="U1:Y1"/>
    <mergeCell ref="Z1:AD1"/>
    <mergeCell ref="AE1:AI1"/>
    <mergeCell ref="AJ5:AN5"/>
    <mergeCell ref="AO5:AS5"/>
    <mergeCell ref="AT5:AX5"/>
    <mergeCell ref="A5:E5"/>
    <mergeCell ref="F5:J5"/>
    <mergeCell ref="K5:O5"/>
    <mergeCell ref="P5:T5"/>
    <mergeCell ref="U5:Y5"/>
    <mergeCell ref="Z5:AD5"/>
    <mergeCell ref="AE5:AI5"/>
  </mergeCells>
  <drawing r:id="rId2"/>
  <legacyDrawing r:id="rId3"/>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11</v>
      </c>
      <c r="B1" s="2"/>
      <c r="C1" s="2"/>
      <c r="D1" s="2"/>
      <c r="E1" s="3"/>
      <c r="F1" s="1" t="s">
        <v>88</v>
      </c>
      <c r="G1" s="2"/>
      <c r="H1" s="2"/>
      <c r="I1" s="2"/>
      <c r="J1" s="3"/>
    </row>
    <row r="2">
      <c r="A2" s="4" t="s">
        <v>1</v>
      </c>
      <c r="B2" s="5">
        <v>3.0</v>
      </c>
      <c r="E2" s="6"/>
      <c r="F2" s="4" t="s">
        <v>1</v>
      </c>
      <c r="G2" s="5">
        <v>4.0</v>
      </c>
      <c r="J2" s="6"/>
    </row>
    <row r="3">
      <c r="A3" s="4" t="s">
        <v>2</v>
      </c>
      <c r="B3" s="5">
        <v>32.3</v>
      </c>
      <c r="E3" s="6"/>
      <c r="F3" s="4" t="s">
        <v>2</v>
      </c>
      <c r="G3" s="5">
        <v>100.0</v>
      </c>
      <c r="J3" s="6"/>
    </row>
    <row r="4">
      <c r="A4" s="4" t="s">
        <v>3</v>
      </c>
      <c r="B4" s="7" t="s">
        <v>4</v>
      </c>
      <c r="E4" s="6"/>
      <c r="F4" s="4" t="s">
        <v>3</v>
      </c>
      <c r="G4" s="7" t="s">
        <v>4</v>
      </c>
      <c r="J4" s="6"/>
    </row>
    <row r="5">
      <c r="A5" s="8" t="s">
        <v>5</v>
      </c>
      <c r="E5" s="9"/>
      <c r="F5" s="8" t="s">
        <v>5</v>
      </c>
      <c r="J5" s="9"/>
    </row>
    <row r="6">
      <c r="A6" s="4" t="s">
        <v>6</v>
      </c>
      <c r="B6" s="10" t="s">
        <v>7</v>
      </c>
      <c r="C6" s="10" t="s">
        <v>8</v>
      </c>
      <c r="D6" s="10" t="s">
        <v>9</v>
      </c>
      <c r="E6" s="11" t="s">
        <v>10</v>
      </c>
      <c r="F6" s="4" t="s">
        <v>6</v>
      </c>
      <c r="G6" s="10" t="s">
        <v>7</v>
      </c>
      <c r="H6" s="10" t="s">
        <v>8</v>
      </c>
      <c r="I6" s="10" t="s">
        <v>9</v>
      </c>
      <c r="J6" s="11" t="s">
        <v>10</v>
      </c>
    </row>
    <row r="7">
      <c r="A7" s="5">
        <v>0.0</v>
      </c>
      <c r="B7" s="5">
        <v>50.75</v>
      </c>
      <c r="C7" s="12">
        <f t="shared" ref="C7:C37" si="1">IF(ISBLANK(B7), "", MAX(0,B7-B$7))</f>
        <v>0</v>
      </c>
      <c r="D7" s="12">
        <f t="shared" ref="D7:D37" si="2">IF(ISBLANK(B7), "", B7/B$3)</f>
        <v>1.57120743</v>
      </c>
      <c r="E7" s="6">
        <f t="shared" ref="E7:E37" si="3">IF(ISBLANK(B7), "", MAX(0, (B7-B$7)/B$3))</f>
        <v>0</v>
      </c>
      <c r="F7" s="5">
        <v>0.0</v>
      </c>
      <c r="G7" s="5">
        <v>20.4055380657389</v>
      </c>
      <c r="H7" s="12">
        <f t="shared" ref="H7:H37" si="4">IF(ISBLANK(G7), "", MAX(0,G7-G$7))</f>
        <v>0</v>
      </c>
      <c r="I7" s="12">
        <f t="shared" ref="I7:I37" si="5">IF(ISBLANK(G7), "", G7/G$3)</f>
        <v>0.2040553807</v>
      </c>
      <c r="J7" s="6">
        <f t="shared" ref="J7:J37" si="6">IF(ISBLANK(G7), "", MAX(0, (G7-G$7)/G$3))</f>
        <v>0</v>
      </c>
    </row>
    <row r="8">
      <c r="A8" s="5">
        <v>1.0</v>
      </c>
      <c r="B8" s="5">
        <v>122.0</v>
      </c>
      <c r="C8" s="12">
        <f t="shared" si="1"/>
        <v>71.25</v>
      </c>
      <c r="D8" s="12">
        <f t="shared" si="2"/>
        <v>3.777089783</v>
      </c>
      <c r="E8" s="6">
        <f t="shared" si="3"/>
        <v>2.205882353</v>
      </c>
      <c r="F8" s="5">
        <v>1.0</v>
      </c>
      <c r="G8" s="5">
        <v>500.335127449984</v>
      </c>
      <c r="H8" s="12">
        <f t="shared" si="4"/>
        <v>479.9295894</v>
      </c>
      <c r="I8" s="12">
        <f t="shared" si="5"/>
        <v>5.003351274</v>
      </c>
      <c r="J8" s="6">
        <f t="shared" si="6"/>
        <v>4.799295894</v>
      </c>
    </row>
    <row r="9">
      <c r="A9" s="5">
        <v>2.0</v>
      </c>
      <c r="B9" s="5">
        <v>170.0</v>
      </c>
      <c r="C9" s="12">
        <f t="shared" si="1"/>
        <v>119.25</v>
      </c>
      <c r="D9" s="12">
        <f t="shared" si="2"/>
        <v>5.263157895</v>
      </c>
      <c r="E9" s="6">
        <f t="shared" si="3"/>
        <v>3.691950464</v>
      </c>
      <c r="F9" s="5">
        <v>2.0</v>
      </c>
      <c r="G9" s="5">
        <v>350.847974002233</v>
      </c>
      <c r="H9" s="12">
        <f t="shared" si="4"/>
        <v>330.4424359</v>
      </c>
      <c r="I9" s="12">
        <f t="shared" si="5"/>
        <v>3.50847974</v>
      </c>
      <c r="J9" s="6">
        <f t="shared" si="6"/>
        <v>3.304424359</v>
      </c>
    </row>
    <row r="10">
      <c r="A10" s="5">
        <v>3.0</v>
      </c>
      <c r="B10" s="5">
        <v>382.0</v>
      </c>
      <c r="C10" s="12">
        <f t="shared" si="1"/>
        <v>331.25</v>
      </c>
      <c r="D10" s="12">
        <f t="shared" si="2"/>
        <v>11.82662539</v>
      </c>
      <c r="E10" s="6">
        <f t="shared" si="3"/>
        <v>10.25541796</v>
      </c>
      <c r="F10" s="5">
        <v>3.0</v>
      </c>
      <c r="G10" s="5">
        <v>260.275549236653</v>
      </c>
      <c r="H10" s="12">
        <f t="shared" si="4"/>
        <v>239.8700112</v>
      </c>
      <c r="I10" s="12">
        <f t="shared" si="5"/>
        <v>2.602755492</v>
      </c>
      <c r="J10" s="6">
        <f t="shared" si="6"/>
        <v>2.398700112</v>
      </c>
    </row>
    <row r="11">
      <c r="A11" s="5">
        <v>4.0</v>
      </c>
      <c r="B11" s="5">
        <v>215.0</v>
      </c>
      <c r="C11" s="12">
        <f t="shared" si="1"/>
        <v>164.25</v>
      </c>
      <c r="D11" s="12">
        <f t="shared" si="2"/>
        <v>6.656346749</v>
      </c>
      <c r="E11" s="6">
        <f t="shared" si="3"/>
        <v>5.085139319</v>
      </c>
      <c r="F11" s="5">
        <v>4.0</v>
      </c>
      <c r="G11" s="5">
        <v>262.767001794116</v>
      </c>
      <c r="H11" s="12">
        <f t="shared" si="4"/>
        <v>242.3614637</v>
      </c>
      <c r="I11" s="12">
        <f t="shared" si="5"/>
        <v>2.627670018</v>
      </c>
      <c r="J11" s="6">
        <f t="shared" si="6"/>
        <v>2.423614637</v>
      </c>
    </row>
    <row r="12">
      <c r="A12" s="5">
        <v>5.0</v>
      </c>
      <c r="B12" s="5">
        <v>167.0</v>
      </c>
      <c r="C12" s="12">
        <f t="shared" si="1"/>
        <v>116.25</v>
      </c>
      <c r="D12" s="12">
        <f t="shared" si="2"/>
        <v>5.170278638</v>
      </c>
      <c r="E12" s="6">
        <f t="shared" si="3"/>
        <v>3.599071207</v>
      </c>
      <c r="F12" s="5">
        <v>5.0</v>
      </c>
      <c r="G12" s="5">
        <v>386.066822382451</v>
      </c>
      <c r="H12" s="12">
        <f t="shared" si="4"/>
        <v>365.6612843</v>
      </c>
      <c r="I12" s="12">
        <f t="shared" si="5"/>
        <v>3.860668224</v>
      </c>
      <c r="J12" s="6">
        <f t="shared" si="6"/>
        <v>3.656612843</v>
      </c>
    </row>
    <row r="13">
      <c r="A13" s="5">
        <v>6.0</v>
      </c>
      <c r="B13" s="5">
        <v>132.0</v>
      </c>
      <c r="C13" s="12">
        <f t="shared" si="1"/>
        <v>81.25</v>
      </c>
      <c r="D13" s="12">
        <f t="shared" si="2"/>
        <v>4.086687307</v>
      </c>
      <c r="E13" s="6">
        <f t="shared" si="3"/>
        <v>2.515479876</v>
      </c>
      <c r="F13" s="5">
        <v>6.0</v>
      </c>
      <c r="G13" s="5">
        <v>289.252225720185</v>
      </c>
      <c r="H13" s="12">
        <f t="shared" si="4"/>
        <v>268.8466877</v>
      </c>
      <c r="I13" s="12">
        <f t="shared" si="5"/>
        <v>2.892522257</v>
      </c>
      <c r="J13" s="6">
        <f t="shared" si="6"/>
        <v>2.688466877</v>
      </c>
    </row>
    <row r="14">
      <c r="A14" s="5">
        <v>7.0</v>
      </c>
      <c r="B14" s="5">
        <v>146.0</v>
      </c>
      <c r="C14" s="12">
        <f t="shared" si="1"/>
        <v>95.25</v>
      </c>
      <c r="D14" s="12">
        <f t="shared" si="2"/>
        <v>4.520123839</v>
      </c>
      <c r="E14" s="6">
        <f t="shared" si="3"/>
        <v>2.948916409</v>
      </c>
      <c r="F14" s="5">
        <v>7.0</v>
      </c>
      <c r="G14" s="5">
        <v>353.637317626349</v>
      </c>
      <c r="H14" s="12">
        <f t="shared" si="4"/>
        <v>333.2317796</v>
      </c>
      <c r="I14" s="12">
        <f t="shared" si="5"/>
        <v>3.536373176</v>
      </c>
      <c r="J14" s="6">
        <f t="shared" si="6"/>
        <v>3.332317796</v>
      </c>
    </row>
    <row r="15">
      <c r="A15" s="5">
        <v>8.0</v>
      </c>
      <c r="B15" s="5">
        <v>118.0</v>
      </c>
      <c r="C15" s="12">
        <f t="shared" si="1"/>
        <v>67.25</v>
      </c>
      <c r="D15" s="12">
        <f t="shared" si="2"/>
        <v>3.653250774</v>
      </c>
      <c r="E15" s="6">
        <f t="shared" si="3"/>
        <v>2.082043344</v>
      </c>
      <c r="F15" s="5">
        <v>8.0</v>
      </c>
      <c r="G15" s="5">
        <v>297.295284519819</v>
      </c>
      <c r="H15" s="12">
        <f t="shared" si="4"/>
        <v>276.8897465</v>
      </c>
      <c r="I15" s="12">
        <f t="shared" si="5"/>
        <v>2.972952845</v>
      </c>
      <c r="J15" s="6">
        <f t="shared" si="6"/>
        <v>2.768897465</v>
      </c>
    </row>
    <row r="16">
      <c r="A16" s="5">
        <v>9.0</v>
      </c>
      <c r="B16" s="5">
        <v>163.0</v>
      </c>
      <c r="C16" s="12">
        <f t="shared" si="1"/>
        <v>112.25</v>
      </c>
      <c r="D16" s="12">
        <f t="shared" si="2"/>
        <v>5.046439628</v>
      </c>
      <c r="E16" s="6">
        <f t="shared" si="3"/>
        <v>3.475232198</v>
      </c>
      <c r="F16" s="5">
        <v>9.0</v>
      </c>
      <c r="G16" s="5">
        <v>324.511695609491</v>
      </c>
      <c r="H16" s="12">
        <f t="shared" si="4"/>
        <v>304.1061575</v>
      </c>
      <c r="I16" s="12">
        <f t="shared" si="5"/>
        <v>3.245116956</v>
      </c>
      <c r="J16" s="6">
        <f t="shared" si="6"/>
        <v>3.041061575</v>
      </c>
    </row>
    <row r="17">
      <c r="A17" s="5">
        <v>12.0</v>
      </c>
      <c r="B17" s="5">
        <v>194.0</v>
      </c>
      <c r="C17" s="12">
        <f t="shared" si="1"/>
        <v>143.25</v>
      </c>
      <c r="D17" s="12">
        <f t="shared" si="2"/>
        <v>6.00619195</v>
      </c>
      <c r="E17" s="6">
        <f t="shared" si="3"/>
        <v>4.43498452</v>
      </c>
      <c r="F17" s="5">
        <v>10.0</v>
      </c>
      <c r="G17" s="5">
        <v>326.962526657865</v>
      </c>
      <c r="H17" s="12">
        <f t="shared" si="4"/>
        <v>306.5569886</v>
      </c>
      <c r="I17" s="12">
        <f t="shared" si="5"/>
        <v>3.269625267</v>
      </c>
      <c r="J17" s="6">
        <f t="shared" si="6"/>
        <v>3.065569886</v>
      </c>
    </row>
    <row r="18">
      <c r="C18" s="12" t="str">
        <f t="shared" si="1"/>
        <v/>
      </c>
      <c r="D18" s="12" t="str">
        <f t="shared" si="2"/>
        <v/>
      </c>
      <c r="E18" s="6" t="str">
        <f t="shared" si="3"/>
        <v/>
      </c>
      <c r="F18" s="5">
        <v>11.0</v>
      </c>
      <c r="G18" s="5">
        <v>310.849328052537</v>
      </c>
      <c r="H18" s="12">
        <f t="shared" si="4"/>
        <v>290.44379</v>
      </c>
      <c r="I18" s="12">
        <f t="shared" si="5"/>
        <v>3.108493281</v>
      </c>
      <c r="J18" s="6">
        <f t="shared" si="6"/>
        <v>2.9044379</v>
      </c>
    </row>
    <row r="19">
      <c r="C19" s="12" t="str">
        <f t="shared" si="1"/>
        <v/>
      </c>
      <c r="D19" s="12" t="str">
        <f t="shared" si="2"/>
        <v/>
      </c>
      <c r="E19" s="6" t="str">
        <f t="shared" si="3"/>
        <v/>
      </c>
      <c r="F19" s="5">
        <v>12.0</v>
      </c>
      <c r="G19" s="5">
        <v>403.141396702887</v>
      </c>
      <c r="H19" s="12">
        <f t="shared" si="4"/>
        <v>382.7358586</v>
      </c>
      <c r="I19" s="12">
        <f t="shared" si="5"/>
        <v>4.031413967</v>
      </c>
      <c r="J19" s="6">
        <f t="shared" si="6"/>
        <v>3.827358586</v>
      </c>
    </row>
    <row r="20">
      <c r="C20" s="12" t="str">
        <f t="shared" si="1"/>
        <v/>
      </c>
      <c r="D20" s="12" t="str">
        <f t="shared" si="2"/>
        <v/>
      </c>
      <c r="E20" s="6" t="str">
        <f t="shared" si="3"/>
        <v/>
      </c>
      <c r="F20" s="5">
        <v>13.0</v>
      </c>
      <c r="G20" s="5">
        <v>312.528350428218</v>
      </c>
      <c r="H20" s="12">
        <f t="shared" si="4"/>
        <v>292.1228124</v>
      </c>
      <c r="I20" s="12">
        <f t="shared" si="5"/>
        <v>3.125283504</v>
      </c>
      <c r="J20" s="6">
        <f t="shared" si="6"/>
        <v>2.921228124</v>
      </c>
    </row>
    <row r="21">
      <c r="C21" s="12" t="str">
        <f t="shared" si="1"/>
        <v/>
      </c>
      <c r="D21" s="12" t="str">
        <f t="shared" si="2"/>
        <v/>
      </c>
      <c r="E21" s="6" t="str">
        <f t="shared" si="3"/>
        <v/>
      </c>
      <c r="F21" s="5">
        <v>14.0</v>
      </c>
      <c r="G21" s="5">
        <v>339.826004536068</v>
      </c>
      <c r="H21" s="12">
        <f t="shared" si="4"/>
        <v>319.4204665</v>
      </c>
      <c r="I21" s="12">
        <f t="shared" si="5"/>
        <v>3.398260045</v>
      </c>
      <c r="J21" s="6">
        <f t="shared" si="6"/>
        <v>3.194204665</v>
      </c>
    </row>
    <row r="22">
      <c r="A22" s="13"/>
      <c r="C22" s="12" t="str">
        <f t="shared" si="1"/>
        <v/>
      </c>
      <c r="D22" s="12" t="str">
        <f t="shared" si="2"/>
        <v/>
      </c>
      <c r="E22" s="6" t="str">
        <f t="shared" si="3"/>
        <v/>
      </c>
      <c r="F22" s="13"/>
      <c r="H22" s="12" t="str">
        <f t="shared" si="4"/>
        <v/>
      </c>
      <c r="I22" s="12" t="str">
        <f t="shared" si="5"/>
        <v/>
      </c>
      <c r="J22" s="6" t="str">
        <f t="shared" si="6"/>
        <v/>
      </c>
    </row>
    <row r="23">
      <c r="A23" s="13"/>
      <c r="C23" s="12" t="str">
        <f t="shared" si="1"/>
        <v/>
      </c>
      <c r="D23" s="12" t="str">
        <f t="shared" si="2"/>
        <v/>
      </c>
      <c r="E23" s="6" t="str">
        <f t="shared" si="3"/>
        <v/>
      </c>
      <c r="F23" s="13"/>
      <c r="H23" s="12" t="str">
        <f t="shared" si="4"/>
        <v/>
      </c>
      <c r="I23" s="12" t="str">
        <f t="shared" si="5"/>
        <v/>
      </c>
      <c r="J23" s="6" t="str">
        <f t="shared" si="6"/>
        <v/>
      </c>
    </row>
    <row r="24">
      <c r="A24" s="13"/>
      <c r="C24" s="12" t="str">
        <f t="shared" si="1"/>
        <v/>
      </c>
      <c r="D24" s="12" t="str">
        <f t="shared" si="2"/>
        <v/>
      </c>
      <c r="E24" s="6" t="str">
        <f t="shared" si="3"/>
        <v/>
      </c>
      <c r="F24" s="13"/>
      <c r="H24" s="12" t="str">
        <f t="shared" si="4"/>
        <v/>
      </c>
      <c r="I24" s="12" t="str">
        <f t="shared" si="5"/>
        <v/>
      </c>
      <c r="J24" s="6" t="str">
        <f t="shared" si="6"/>
        <v/>
      </c>
    </row>
    <row r="25">
      <c r="A25" s="13"/>
      <c r="C25" s="12" t="str">
        <f t="shared" si="1"/>
        <v/>
      </c>
      <c r="D25" s="12" t="str">
        <f t="shared" si="2"/>
        <v/>
      </c>
      <c r="E25" s="6" t="str">
        <f t="shared" si="3"/>
        <v/>
      </c>
      <c r="F25" s="13"/>
      <c r="H25" s="12" t="str">
        <f t="shared" si="4"/>
        <v/>
      </c>
      <c r="I25" s="12" t="str">
        <f t="shared" si="5"/>
        <v/>
      </c>
      <c r="J25" s="6" t="str">
        <f t="shared" si="6"/>
        <v/>
      </c>
    </row>
    <row r="26">
      <c r="A26" s="13"/>
      <c r="C26" s="12" t="str">
        <f t="shared" si="1"/>
        <v/>
      </c>
      <c r="D26" s="12" t="str">
        <f t="shared" si="2"/>
        <v/>
      </c>
      <c r="E26" s="6" t="str">
        <f t="shared" si="3"/>
        <v/>
      </c>
      <c r="F26" s="13"/>
      <c r="H26" s="12" t="str">
        <f t="shared" si="4"/>
        <v/>
      </c>
      <c r="I26" s="12" t="str">
        <f t="shared" si="5"/>
        <v/>
      </c>
      <c r="J26" s="6" t="str">
        <f t="shared" si="6"/>
        <v/>
      </c>
    </row>
    <row r="27">
      <c r="A27" s="13"/>
      <c r="C27" s="12" t="str">
        <f t="shared" si="1"/>
        <v/>
      </c>
      <c r="D27" s="12" t="str">
        <f t="shared" si="2"/>
        <v/>
      </c>
      <c r="E27" s="6" t="str">
        <f t="shared" si="3"/>
        <v/>
      </c>
      <c r="F27" s="13"/>
      <c r="H27" s="12" t="str">
        <f t="shared" si="4"/>
        <v/>
      </c>
      <c r="I27" s="12" t="str">
        <f t="shared" si="5"/>
        <v/>
      </c>
      <c r="J27" s="6" t="str">
        <f t="shared" si="6"/>
        <v/>
      </c>
    </row>
    <row r="28">
      <c r="A28" s="13"/>
      <c r="C28" s="12" t="str">
        <f t="shared" si="1"/>
        <v/>
      </c>
      <c r="D28" s="12" t="str">
        <f t="shared" si="2"/>
        <v/>
      </c>
      <c r="E28" s="6" t="str">
        <f t="shared" si="3"/>
        <v/>
      </c>
      <c r="F28" s="13"/>
      <c r="H28" s="12" t="str">
        <f t="shared" si="4"/>
        <v/>
      </c>
      <c r="I28" s="12" t="str">
        <f t="shared" si="5"/>
        <v/>
      </c>
      <c r="J28" s="6" t="str">
        <f t="shared" si="6"/>
        <v/>
      </c>
    </row>
    <row r="29">
      <c r="A29" s="13"/>
      <c r="C29" s="12" t="str">
        <f t="shared" si="1"/>
        <v/>
      </c>
      <c r="D29" s="12" t="str">
        <f t="shared" si="2"/>
        <v/>
      </c>
      <c r="E29" s="6" t="str">
        <f t="shared" si="3"/>
        <v/>
      </c>
      <c r="F29" s="13"/>
      <c r="H29" s="12" t="str">
        <f t="shared" si="4"/>
        <v/>
      </c>
      <c r="I29" s="12" t="str">
        <f t="shared" si="5"/>
        <v/>
      </c>
      <c r="J29" s="6" t="str">
        <f t="shared" si="6"/>
        <v/>
      </c>
    </row>
    <row r="30">
      <c r="A30" s="13"/>
      <c r="C30" s="12" t="str">
        <f t="shared" si="1"/>
        <v/>
      </c>
      <c r="D30" s="12" t="str">
        <f t="shared" si="2"/>
        <v/>
      </c>
      <c r="E30" s="6" t="str">
        <f t="shared" si="3"/>
        <v/>
      </c>
      <c r="F30" s="13"/>
      <c r="H30" s="12" t="str">
        <f t="shared" si="4"/>
        <v/>
      </c>
      <c r="I30" s="12" t="str">
        <f t="shared" si="5"/>
        <v/>
      </c>
      <c r="J30" s="6" t="str">
        <f t="shared" si="6"/>
        <v/>
      </c>
    </row>
    <row r="31">
      <c r="A31" s="13"/>
      <c r="C31" s="12" t="str">
        <f t="shared" si="1"/>
        <v/>
      </c>
      <c r="D31" s="12" t="str">
        <f t="shared" si="2"/>
        <v/>
      </c>
      <c r="E31" s="6" t="str">
        <f t="shared" si="3"/>
        <v/>
      </c>
      <c r="F31" s="13"/>
      <c r="H31" s="12" t="str">
        <f t="shared" si="4"/>
        <v/>
      </c>
      <c r="I31" s="12" t="str">
        <f t="shared" si="5"/>
        <v/>
      </c>
      <c r="J31" s="6" t="str">
        <f t="shared" si="6"/>
        <v/>
      </c>
    </row>
    <row r="32">
      <c r="A32" s="13"/>
      <c r="C32" s="12" t="str">
        <f t="shared" si="1"/>
        <v/>
      </c>
      <c r="D32" s="12" t="str">
        <f t="shared" si="2"/>
        <v/>
      </c>
      <c r="E32" s="6" t="str">
        <f t="shared" si="3"/>
        <v/>
      </c>
      <c r="F32" s="13"/>
      <c r="H32" s="12" t="str">
        <f t="shared" si="4"/>
        <v/>
      </c>
      <c r="I32" s="12" t="str">
        <f t="shared" si="5"/>
        <v/>
      </c>
      <c r="J32" s="6" t="str">
        <f t="shared" si="6"/>
        <v/>
      </c>
    </row>
    <row r="33">
      <c r="A33" s="13"/>
      <c r="C33" s="12" t="str">
        <f t="shared" si="1"/>
        <v/>
      </c>
      <c r="D33" s="12" t="str">
        <f t="shared" si="2"/>
        <v/>
      </c>
      <c r="E33" s="6" t="str">
        <f t="shared" si="3"/>
        <v/>
      </c>
      <c r="F33" s="13"/>
      <c r="H33" s="12" t="str">
        <f t="shared" si="4"/>
        <v/>
      </c>
      <c r="I33" s="12" t="str">
        <f t="shared" si="5"/>
        <v/>
      </c>
      <c r="J33" s="6" t="str">
        <f t="shared" si="6"/>
        <v/>
      </c>
    </row>
    <row r="34">
      <c r="A34" s="13"/>
      <c r="C34" s="12" t="str">
        <f t="shared" si="1"/>
        <v/>
      </c>
      <c r="D34" s="12" t="str">
        <f t="shared" si="2"/>
        <v/>
      </c>
      <c r="E34" s="6" t="str">
        <f t="shared" si="3"/>
        <v/>
      </c>
      <c r="F34" s="13"/>
      <c r="H34" s="12" t="str">
        <f t="shared" si="4"/>
        <v/>
      </c>
      <c r="I34" s="12" t="str">
        <f t="shared" si="5"/>
        <v/>
      </c>
      <c r="J34" s="6" t="str">
        <f t="shared" si="6"/>
        <v/>
      </c>
    </row>
    <row r="35">
      <c r="A35" s="13"/>
      <c r="C35" s="12" t="str">
        <f t="shared" si="1"/>
        <v/>
      </c>
      <c r="D35" s="12" t="str">
        <f t="shared" si="2"/>
        <v/>
      </c>
      <c r="E35" s="6" t="str">
        <f t="shared" si="3"/>
        <v/>
      </c>
      <c r="F35" s="13"/>
      <c r="H35" s="12" t="str">
        <f t="shared" si="4"/>
        <v/>
      </c>
      <c r="I35" s="12" t="str">
        <f t="shared" si="5"/>
        <v/>
      </c>
      <c r="J35" s="6" t="str">
        <f t="shared" si="6"/>
        <v/>
      </c>
    </row>
    <row r="36">
      <c r="A36" s="13"/>
      <c r="C36" s="12" t="str">
        <f t="shared" si="1"/>
        <v/>
      </c>
      <c r="D36" s="12" t="str">
        <f t="shared" si="2"/>
        <v/>
      </c>
      <c r="E36" s="6" t="str">
        <f t="shared" si="3"/>
        <v/>
      </c>
      <c r="F36" s="13"/>
      <c r="H36" s="12" t="str">
        <f t="shared" si="4"/>
        <v/>
      </c>
      <c r="I36" s="12" t="str">
        <f t="shared" si="5"/>
        <v/>
      </c>
      <c r="J36" s="6" t="str">
        <f t="shared" si="6"/>
        <v/>
      </c>
    </row>
    <row r="37">
      <c r="A37" s="14"/>
      <c r="B37" s="15"/>
      <c r="C37" s="15" t="str">
        <f t="shared" si="1"/>
        <v/>
      </c>
      <c r="D37" s="15" t="str">
        <f t="shared" si="2"/>
        <v/>
      </c>
      <c r="E37" s="16" t="str">
        <f t="shared" si="3"/>
        <v/>
      </c>
      <c r="F37" s="14"/>
      <c r="G37" s="15"/>
      <c r="H37" s="15" t="str">
        <f t="shared" si="4"/>
        <v/>
      </c>
      <c r="I37" s="15" t="str">
        <f t="shared" si="5"/>
        <v/>
      </c>
      <c r="J37" s="16" t="str">
        <f t="shared" si="6"/>
        <v/>
      </c>
    </row>
  </sheetData>
  <mergeCells count="4">
    <mergeCell ref="A1:E1"/>
    <mergeCell ref="F1:J1"/>
    <mergeCell ref="A5:E5"/>
    <mergeCell ref="F5:J5"/>
  </mergeCells>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sheetData>
    <row r="1">
      <c r="A1" s="1" t="s">
        <v>89</v>
      </c>
      <c r="B1" s="2"/>
      <c r="C1" s="2"/>
      <c r="D1" s="2"/>
      <c r="E1" s="3"/>
      <c r="F1" s="1" t="s">
        <v>90</v>
      </c>
      <c r="G1" s="2"/>
      <c r="H1" s="2"/>
      <c r="I1" s="2"/>
      <c r="J1" s="3"/>
      <c r="K1" s="1" t="s">
        <v>91</v>
      </c>
      <c r="L1" s="2"/>
      <c r="M1" s="2"/>
      <c r="N1" s="2"/>
      <c r="O1" s="3"/>
      <c r="P1" s="1" t="s">
        <v>92</v>
      </c>
      <c r="Q1" s="2"/>
      <c r="R1" s="2"/>
      <c r="S1" s="2"/>
      <c r="T1" s="3"/>
      <c r="U1" s="1" t="s">
        <v>93</v>
      </c>
      <c r="V1" s="2"/>
      <c r="W1" s="2"/>
      <c r="X1" s="2"/>
      <c r="Y1" s="3"/>
      <c r="Z1" s="1" t="s">
        <v>94</v>
      </c>
      <c r="AA1" s="2"/>
      <c r="AB1" s="2"/>
      <c r="AC1" s="2"/>
      <c r="AD1" s="3"/>
      <c r="AE1" s="1" t="s">
        <v>95</v>
      </c>
      <c r="AF1" s="2"/>
      <c r="AG1" s="2"/>
      <c r="AH1" s="2"/>
      <c r="AI1" s="3"/>
      <c r="AJ1" s="1" t="s">
        <v>96</v>
      </c>
      <c r="AK1" s="2"/>
      <c r="AL1" s="2"/>
      <c r="AM1" s="2"/>
      <c r="AN1" s="3"/>
      <c r="AO1" s="1" t="s">
        <v>97</v>
      </c>
      <c r="AP1" s="2"/>
      <c r="AQ1" s="2"/>
      <c r="AR1" s="2"/>
      <c r="AS1" s="3"/>
      <c r="AT1" s="1" t="s">
        <v>98</v>
      </c>
      <c r="AU1" s="2"/>
      <c r="AV1" s="2"/>
      <c r="AW1" s="2"/>
      <c r="AX1" s="3"/>
      <c r="AY1" s="1" t="s">
        <v>99</v>
      </c>
      <c r="AZ1" s="2"/>
      <c r="BA1" s="2"/>
      <c r="BB1" s="2"/>
      <c r="BC1" s="3"/>
      <c r="BD1" s="1" t="s">
        <v>100</v>
      </c>
      <c r="BE1" s="2"/>
      <c r="BF1" s="2"/>
      <c r="BG1" s="2"/>
      <c r="BH1" s="3"/>
      <c r="BI1" s="1" t="s">
        <v>101</v>
      </c>
      <c r="BJ1" s="2"/>
      <c r="BK1" s="2"/>
      <c r="BL1" s="2"/>
      <c r="BM1" s="3"/>
      <c r="BN1" s="1" t="s">
        <v>102</v>
      </c>
      <c r="BO1" s="2"/>
      <c r="BP1" s="2"/>
      <c r="BQ1" s="2"/>
      <c r="BR1" s="3"/>
      <c r="BS1" s="1" t="s">
        <v>103</v>
      </c>
      <c r="BT1" s="2"/>
      <c r="BU1" s="2"/>
      <c r="BV1" s="2"/>
      <c r="BW1" s="3"/>
    </row>
    <row r="2">
      <c r="A2" s="4" t="s">
        <v>1</v>
      </c>
      <c r="B2" s="5">
        <v>16.0</v>
      </c>
      <c r="E2" s="6"/>
      <c r="F2" s="4" t="s">
        <v>1</v>
      </c>
      <c r="G2" s="5">
        <v>10.0</v>
      </c>
      <c r="J2" s="6"/>
      <c r="K2" s="4" t="s">
        <v>1</v>
      </c>
      <c r="L2" s="7">
        <v>6.0</v>
      </c>
      <c r="O2" s="6"/>
      <c r="P2" s="4" t="s">
        <v>1</v>
      </c>
      <c r="Q2" s="5">
        <v>4.0</v>
      </c>
      <c r="T2" s="6"/>
      <c r="U2" s="4" t="s">
        <v>1</v>
      </c>
      <c r="V2" s="5">
        <v>3.0</v>
      </c>
      <c r="Y2" s="6"/>
      <c r="Z2" s="4" t="s">
        <v>1</v>
      </c>
      <c r="AA2" s="5">
        <v>3.0</v>
      </c>
      <c r="AD2" s="6"/>
      <c r="AE2" s="4" t="s">
        <v>1</v>
      </c>
      <c r="AF2" s="5">
        <v>3.0</v>
      </c>
      <c r="AI2" s="6"/>
      <c r="AJ2" s="4" t="s">
        <v>1</v>
      </c>
      <c r="AK2" s="5">
        <v>4.0</v>
      </c>
      <c r="AN2" s="6"/>
      <c r="AO2" s="4" t="s">
        <v>1</v>
      </c>
      <c r="AP2" s="5">
        <v>4.0</v>
      </c>
      <c r="AS2" s="6"/>
      <c r="AT2" s="4" t="s">
        <v>1</v>
      </c>
      <c r="AU2" s="5">
        <v>4.0</v>
      </c>
      <c r="AX2" s="6"/>
      <c r="AY2" s="4" t="s">
        <v>1</v>
      </c>
      <c r="AZ2" s="5">
        <v>9.0</v>
      </c>
      <c r="BC2" s="6"/>
      <c r="BD2" s="4" t="s">
        <v>1</v>
      </c>
      <c r="BE2" s="5">
        <v>9.0</v>
      </c>
      <c r="BH2" s="6"/>
      <c r="BI2" s="4" t="s">
        <v>1</v>
      </c>
      <c r="BJ2" s="5">
        <v>9.0</v>
      </c>
      <c r="BM2" s="6"/>
      <c r="BN2" s="4" t="s">
        <v>1</v>
      </c>
      <c r="BO2" s="5">
        <v>11.0</v>
      </c>
      <c r="BR2" s="6"/>
      <c r="BS2" s="4" t="s">
        <v>1</v>
      </c>
      <c r="BT2" s="5">
        <v>17.0</v>
      </c>
      <c r="BW2" s="6"/>
    </row>
    <row r="3">
      <c r="A3" s="4" t="s">
        <v>2</v>
      </c>
      <c r="B3" s="5">
        <v>160.0</v>
      </c>
      <c r="E3" s="6"/>
      <c r="F3" s="4" t="s">
        <v>2</v>
      </c>
      <c r="G3" s="5">
        <v>80.0</v>
      </c>
      <c r="J3" s="6"/>
      <c r="K3" s="4" t="s">
        <v>2</v>
      </c>
      <c r="L3" s="5">
        <v>80.0</v>
      </c>
      <c r="O3" s="6"/>
      <c r="P3" s="4" t="s">
        <v>2</v>
      </c>
      <c r="Q3" s="5">
        <v>80.0</v>
      </c>
      <c r="T3" s="6"/>
      <c r="U3" s="4" t="s">
        <v>2</v>
      </c>
      <c r="V3" s="5">
        <v>80.0</v>
      </c>
      <c r="Y3" s="6"/>
      <c r="Z3" s="4" t="s">
        <v>2</v>
      </c>
      <c r="AA3" s="5">
        <v>160.0</v>
      </c>
      <c r="AD3" s="6"/>
      <c r="AE3" s="4" t="s">
        <v>2</v>
      </c>
      <c r="AF3" s="5">
        <v>240.0</v>
      </c>
      <c r="AI3" s="6"/>
      <c r="AJ3" s="4" t="s">
        <v>2</v>
      </c>
      <c r="AK3" s="5">
        <v>80.0</v>
      </c>
      <c r="AN3" s="6"/>
      <c r="AO3" s="4" t="s">
        <v>2</v>
      </c>
      <c r="AP3" s="5">
        <v>160.0</v>
      </c>
      <c r="AS3" s="6"/>
      <c r="AT3" s="4" t="s">
        <v>2</v>
      </c>
      <c r="AU3" s="5">
        <v>240.0</v>
      </c>
      <c r="AX3" s="6"/>
      <c r="AY3" s="4" t="s">
        <v>2</v>
      </c>
      <c r="AZ3" s="5">
        <v>160.0</v>
      </c>
      <c r="BC3" s="6"/>
      <c r="BD3" s="4" t="s">
        <v>2</v>
      </c>
      <c r="BE3" s="5">
        <v>240.0</v>
      </c>
      <c r="BH3" s="6"/>
      <c r="BI3" s="4" t="s">
        <v>2</v>
      </c>
      <c r="BJ3" s="5">
        <v>320.0</v>
      </c>
      <c r="BM3" s="6"/>
      <c r="BN3" s="4" t="s">
        <v>2</v>
      </c>
      <c r="BO3" s="5">
        <v>320.0</v>
      </c>
      <c r="BR3" s="6"/>
      <c r="BS3" s="4" t="s">
        <v>2</v>
      </c>
      <c r="BT3" s="5">
        <v>240.0</v>
      </c>
      <c r="BW3" s="6"/>
    </row>
    <row r="4">
      <c r="A4" s="4" t="s">
        <v>3</v>
      </c>
      <c r="B4" s="7" t="s">
        <v>4</v>
      </c>
      <c r="E4" s="6"/>
      <c r="F4" s="4" t="s">
        <v>3</v>
      </c>
      <c r="G4" s="7" t="s">
        <v>4</v>
      </c>
      <c r="J4" s="6"/>
      <c r="K4" s="4" t="s">
        <v>3</v>
      </c>
      <c r="L4" s="7" t="s">
        <v>4</v>
      </c>
      <c r="O4" s="6"/>
      <c r="P4" s="4" t="s">
        <v>3</v>
      </c>
      <c r="Q4" s="7" t="s">
        <v>4</v>
      </c>
      <c r="T4" s="6"/>
      <c r="U4" s="4" t="s">
        <v>3</v>
      </c>
      <c r="V4" s="7" t="s">
        <v>4</v>
      </c>
      <c r="Y4" s="6"/>
      <c r="Z4" s="4" t="s">
        <v>3</v>
      </c>
      <c r="AA4" s="7" t="s">
        <v>4</v>
      </c>
      <c r="AD4" s="6"/>
      <c r="AE4" s="4" t="s">
        <v>3</v>
      </c>
      <c r="AF4" s="7" t="s">
        <v>4</v>
      </c>
      <c r="AI4" s="6"/>
      <c r="AJ4" s="4" t="s">
        <v>3</v>
      </c>
      <c r="AK4" s="7" t="s">
        <v>4</v>
      </c>
      <c r="AN4" s="6"/>
      <c r="AO4" s="4" t="s">
        <v>3</v>
      </c>
      <c r="AP4" s="7" t="s">
        <v>4</v>
      </c>
      <c r="AS4" s="6"/>
      <c r="AT4" s="4" t="s">
        <v>3</v>
      </c>
      <c r="AU4" s="7" t="s">
        <v>4</v>
      </c>
      <c r="AX4" s="6"/>
      <c r="AY4" s="4" t="s">
        <v>3</v>
      </c>
      <c r="AZ4" s="7" t="s">
        <v>4</v>
      </c>
      <c r="BC4" s="6"/>
      <c r="BD4" s="4" t="s">
        <v>3</v>
      </c>
      <c r="BE4" s="7" t="s">
        <v>4</v>
      </c>
      <c r="BH4" s="6"/>
      <c r="BI4" s="4" t="s">
        <v>3</v>
      </c>
      <c r="BJ4" s="7" t="s">
        <v>4</v>
      </c>
      <c r="BM4" s="6"/>
      <c r="BN4" s="4" t="s">
        <v>3</v>
      </c>
      <c r="BO4" s="7" t="s">
        <v>4</v>
      </c>
      <c r="BR4" s="6"/>
      <c r="BS4" s="4" t="s">
        <v>3</v>
      </c>
      <c r="BT4" s="7" t="s">
        <v>4</v>
      </c>
      <c r="BW4" s="6"/>
    </row>
    <row r="5">
      <c r="A5" s="8" t="s">
        <v>5</v>
      </c>
      <c r="E5" s="9"/>
      <c r="F5" s="8" t="s">
        <v>5</v>
      </c>
      <c r="J5" s="9"/>
      <c r="K5" s="8" t="s">
        <v>5</v>
      </c>
      <c r="O5" s="9"/>
      <c r="P5" s="8" t="s">
        <v>5</v>
      </c>
      <c r="T5" s="9"/>
      <c r="U5" s="8" t="s">
        <v>5</v>
      </c>
      <c r="Y5" s="9"/>
      <c r="Z5" s="8" t="s">
        <v>5</v>
      </c>
      <c r="AD5" s="9"/>
      <c r="AE5" s="8" t="s">
        <v>5</v>
      </c>
      <c r="AI5" s="9"/>
      <c r="AJ5" s="8" t="s">
        <v>5</v>
      </c>
      <c r="AN5" s="9"/>
      <c r="AO5" s="8" t="s">
        <v>5</v>
      </c>
      <c r="AS5" s="9"/>
      <c r="AT5" s="8" t="s">
        <v>5</v>
      </c>
      <c r="AX5" s="9"/>
      <c r="AY5" s="8" t="s">
        <v>5</v>
      </c>
      <c r="BC5" s="9"/>
      <c r="BD5" s="8" t="s">
        <v>5</v>
      </c>
      <c r="BH5" s="9"/>
      <c r="BI5" s="8" t="s">
        <v>5</v>
      </c>
      <c r="BM5" s="9"/>
      <c r="BN5" s="8" t="s">
        <v>5</v>
      </c>
      <c r="BR5" s="9"/>
      <c r="BS5" s="8" t="s">
        <v>5</v>
      </c>
      <c r="BW5" s="9"/>
    </row>
    <row r="6">
      <c r="A6" s="4" t="s">
        <v>6</v>
      </c>
      <c r="B6" s="10" t="s">
        <v>7</v>
      </c>
      <c r="C6" s="10" t="s">
        <v>8</v>
      </c>
      <c r="D6" s="10" t="s">
        <v>9</v>
      </c>
      <c r="E6" s="11" t="s">
        <v>10</v>
      </c>
      <c r="F6" s="4" t="s">
        <v>6</v>
      </c>
      <c r="G6" s="10" t="s">
        <v>7</v>
      </c>
      <c r="H6" s="10" t="s">
        <v>8</v>
      </c>
      <c r="I6" s="10" t="s">
        <v>9</v>
      </c>
      <c r="J6" s="11" t="s">
        <v>10</v>
      </c>
      <c r="K6" s="4" t="s">
        <v>6</v>
      </c>
      <c r="L6" s="10" t="s">
        <v>7</v>
      </c>
      <c r="M6" s="10" t="s">
        <v>8</v>
      </c>
      <c r="N6" s="10" t="s">
        <v>9</v>
      </c>
      <c r="O6" s="11" t="s">
        <v>10</v>
      </c>
      <c r="P6" s="4" t="s">
        <v>6</v>
      </c>
      <c r="Q6" s="10" t="s">
        <v>7</v>
      </c>
      <c r="R6" s="10" t="s">
        <v>8</v>
      </c>
      <c r="S6" s="10" t="s">
        <v>9</v>
      </c>
      <c r="T6" s="11" t="s">
        <v>10</v>
      </c>
      <c r="U6" s="4" t="s">
        <v>6</v>
      </c>
      <c r="V6" s="10" t="s">
        <v>7</v>
      </c>
      <c r="W6" s="10" t="s">
        <v>8</v>
      </c>
      <c r="X6" s="10" t="s">
        <v>9</v>
      </c>
      <c r="Y6" s="11" t="s">
        <v>10</v>
      </c>
      <c r="Z6" s="4" t="s">
        <v>6</v>
      </c>
      <c r="AA6" s="10" t="s">
        <v>7</v>
      </c>
      <c r="AB6" s="10" t="s">
        <v>8</v>
      </c>
      <c r="AC6" s="10" t="s">
        <v>9</v>
      </c>
      <c r="AD6" s="11" t="s">
        <v>10</v>
      </c>
      <c r="AE6" s="4" t="s">
        <v>6</v>
      </c>
      <c r="AF6" s="10" t="s">
        <v>7</v>
      </c>
      <c r="AG6" s="10" t="s">
        <v>8</v>
      </c>
      <c r="AH6" s="10" t="s">
        <v>9</v>
      </c>
      <c r="AI6" s="11" t="s">
        <v>10</v>
      </c>
      <c r="AJ6" s="4" t="s">
        <v>6</v>
      </c>
      <c r="AK6" s="10" t="s">
        <v>7</v>
      </c>
      <c r="AL6" s="10" t="s">
        <v>8</v>
      </c>
      <c r="AM6" s="10" t="s">
        <v>9</v>
      </c>
      <c r="AN6" s="11" t="s">
        <v>10</v>
      </c>
      <c r="AO6" s="4" t="s">
        <v>6</v>
      </c>
      <c r="AP6" s="10" t="s">
        <v>7</v>
      </c>
      <c r="AQ6" s="10" t="s">
        <v>8</v>
      </c>
      <c r="AR6" s="10" t="s">
        <v>9</v>
      </c>
      <c r="AS6" s="11" t="s">
        <v>10</v>
      </c>
      <c r="AT6" s="4" t="s">
        <v>6</v>
      </c>
      <c r="AU6" s="10" t="s">
        <v>7</v>
      </c>
      <c r="AV6" s="10" t="s">
        <v>8</v>
      </c>
      <c r="AW6" s="10" t="s">
        <v>9</v>
      </c>
      <c r="AX6" s="11" t="s">
        <v>10</v>
      </c>
      <c r="AY6" s="4" t="s">
        <v>6</v>
      </c>
      <c r="AZ6" s="10" t="s">
        <v>7</v>
      </c>
      <c r="BA6" s="10" t="s">
        <v>8</v>
      </c>
      <c r="BB6" s="10" t="s">
        <v>9</v>
      </c>
      <c r="BC6" s="11" t="s">
        <v>10</v>
      </c>
      <c r="BD6" s="4" t="s">
        <v>6</v>
      </c>
      <c r="BE6" s="10" t="s">
        <v>7</v>
      </c>
      <c r="BF6" s="10" t="s">
        <v>8</v>
      </c>
      <c r="BG6" s="10" t="s">
        <v>9</v>
      </c>
      <c r="BH6" s="11" t="s">
        <v>10</v>
      </c>
      <c r="BI6" s="4" t="s">
        <v>6</v>
      </c>
      <c r="BJ6" s="10" t="s">
        <v>7</v>
      </c>
      <c r="BK6" s="10" t="s">
        <v>8</v>
      </c>
      <c r="BL6" s="10" t="s">
        <v>9</v>
      </c>
      <c r="BM6" s="11" t="s">
        <v>10</v>
      </c>
      <c r="BN6" s="4" t="s">
        <v>6</v>
      </c>
      <c r="BO6" s="10" t="s">
        <v>7</v>
      </c>
      <c r="BP6" s="10" t="s">
        <v>8</v>
      </c>
      <c r="BQ6" s="10" t="s">
        <v>9</v>
      </c>
      <c r="BR6" s="11" t="s">
        <v>10</v>
      </c>
      <c r="BS6" s="4" t="s">
        <v>6</v>
      </c>
      <c r="BT6" s="10" t="s">
        <v>7</v>
      </c>
      <c r="BU6" s="10" t="s">
        <v>8</v>
      </c>
      <c r="BV6" s="10" t="s">
        <v>9</v>
      </c>
      <c r="BW6" s="11" t="s">
        <v>10</v>
      </c>
    </row>
    <row r="7">
      <c r="A7" s="5">
        <v>0.0</v>
      </c>
      <c r="B7" s="5">
        <v>37.1225144569</v>
      </c>
      <c r="C7" s="12">
        <f t="shared" ref="C7:C37" si="1">IF(ISBLANK(B7), "", MAX(0,B7-B$7))</f>
        <v>0</v>
      </c>
      <c r="D7" s="12">
        <f t="shared" ref="D7:D37" si="2">IF(ISBLANK(B7), "", B7/B$3)</f>
        <v>0.2320157154</v>
      </c>
      <c r="E7" s="6">
        <f t="shared" ref="E7:E37" si="3">IF(ISBLANK(B7), "", MAX(0, (B7-B$7)/B$3))</f>
        <v>0</v>
      </c>
      <c r="F7" s="5">
        <v>0.0</v>
      </c>
      <c r="G7" s="5">
        <v>45.58249342</v>
      </c>
      <c r="H7" s="12">
        <f t="shared" ref="H7:H37" si="4">IF(ISBLANK(G7), "", MAX(0,G7-G$7))</f>
        <v>0</v>
      </c>
      <c r="I7" s="12">
        <f t="shared" ref="I7:I37" si="5">IF(ISBLANK(G7), "", G7/G$3)</f>
        <v>0.5697811678</v>
      </c>
      <c r="J7" s="6">
        <f t="shared" ref="J7:J37" si="6">IF(ISBLANK(G7), "", MAX(0, (G7-G$7)/G$3))</f>
        <v>0</v>
      </c>
      <c r="K7" s="5">
        <v>0.0</v>
      </c>
      <c r="L7" s="5">
        <v>51.035122627378</v>
      </c>
      <c r="M7" s="12">
        <f t="shared" ref="M7:M37" si="7">IF(ISBLANK(L7), "", MAX(0,L7-L$7))</f>
        <v>0</v>
      </c>
      <c r="N7" s="12">
        <f t="shared" ref="N7:N37" si="8">IF(ISBLANK(L7), "", L7/L$3)</f>
        <v>0.6379390328</v>
      </c>
      <c r="O7" s="6">
        <f t="shared" ref="O7:O37" si="9">IF(ISBLANK(L7), "", MAX(0, (L7-L$7)/L$3))</f>
        <v>0</v>
      </c>
      <c r="P7" s="5">
        <v>0.0</v>
      </c>
      <c r="Q7" s="5">
        <v>74.4444444444449</v>
      </c>
      <c r="R7" s="12">
        <f t="shared" ref="R7:R37" si="10">IF(ISBLANK(Q7), "", MAX(0,Q7-Q$7))</f>
        <v>0</v>
      </c>
      <c r="S7" s="12">
        <f t="shared" ref="S7:S37" si="11">IF(ISBLANK(Q7), "", Q7/Q$3)</f>
        <v>0.9305555556</v>
      </c>
      <c r="T7" s="6">
        <f t="shared" ref="T7:T37" si="12">IF(ISBLANK(Q7), "", MAX(0, (Q7-Q$7)/Q$3))</f>
        <v>0</v>
      </c>
      <c r="U7" s="5">
        <v>0.0</v>
      </c>
      <c r="V7" s="5">
        <v>34.8561220467486</v>
      </c>
      <c r="W7" s="12">
        <f t="shared" ref="W7:W37" si="13">IF(ISBLANK(V7), "", MAX(0,V7-V$7))</f>
        <v>0</v>
      </c>
      <c r="X7" s="12">
        <f t="shared" ref="X7:X37" si="14">IF(ISBLANK(V7), "", V7/V$3)</f>
        <v>0.4357015256</v>
      </c>
      <c r="Y7" s="6">
        <f t="shared" ref="Y7:Y37" si="15">IF(ISBLANK(V7), "", MAX(0, (V7-V$7)/V$3))</f>
        <v>0</v>
      </c>
      <c r="Z7" s="5">
        <v>0.0</v>
      </c>
      <c r="AA7" s="5">
        <v>27.8145144520676</v>
      </c>
      <c r="AB7" s="12">
        <f t="shared" ref="AB7:AB37" si="16">IF(ISBLANK(AA7), "", MAX(0,AA7-AA$7))</f>
        <v>0</v>
      </c>
      <c r="AC7" s="12">
        <f t="shared" ref="AC7:AC37" si="17">IF(ISBLANK(AA7), "", AA7/AA$3)</f>
        <v>0.1738407153</v>
      </c>
      <c r="AD7" s="6">
        <f t="shared" ref="AD7:AD37" si="18">IF(ISBLANK(AA7), "", MAX(0, (AA7-AA$7)/AA$3))</f>
        <v>0</v>
      </c>
      <c r="AE7" s="5">
        <v>0.0</v>
      </c>
      <c r="AF7" s="5">
        <v>27.6816608996523</v>
      </c>
      <c r="AG7" s="12">
        <f t="shared" ref="AG7:AG37" si="19">IF(ISBLANK(AF7), "", MAX(0,AF7-AF$7))</f>
        <v>0</v>
      </c>
      <c r="AH7" s="12">
        <f t="shared" ref="AH7:AH37" si="20">IF(ISBLANK(AF7), "", AF7/AF$3)</f>
        <v>0.1153402537</v>
      </c>
      <c r="AI7" s="6">
        <f t="shared" ref="AI7:AI37" si="21">IF(ISBLANK(AF7), "", MAX(0, (AF7-AF$7)/AF$3))</f>
        <v>0</v>
      </c>
      <c r="AJ7" s="5">
        <v>0.0</v>
      </c>
      <c r="AK7" s="5">
        <v>32.8124999999997</v>
      </c>
      <c r="AL7" s="12">
        <f t="shared" ref="AL7:AL37" si="22">IF(ISBLANK(AK7), "", MAX(0,AK7-AK$7))</f>
        <v>0</v>
      </c>
      <c r="AM7" s="12">
        <f t="shared" ref="AM7:AM37" si="23">IF(ISBLANK(AK7), "", AK7/AK$3)</f>
        <v>0.41015625</v>
      </c>
      <c r="AN7" s="6">
        <f t="shared" ref="AN7:AN37" si="24">IF(ISBLANK(AK7), "", MAX(0, (AK7-AK$7)/AK$3))</f>
        <v>0</v>
      </c>
      <c r="AO7" s="5">
        <v>0.0</v>
      </c>
      <c r="AP7" s="5">
        <v>36.9230769230757</v>
      </c>
      <c r="AQ7" s="12">
        <f t="shared" ref="AQ7:AQ37" si="25">IF(ISBLANK(AP7), "", MAX(0,AP7-AP$7))</f>
        <v>0</v>
      </c>
      <c r="AR7" s="12">
        <f t="shared" ref="AR7:AR37" si="26">IF(ISBLANK(AP7), "", AP7/AP$3)</f>
        <v>0.2307692308</v>
      </c>
      <c r="AS7" s="6">
        <f t="shared" ref="AS7:AS37" si="27">IF(ISBLANK(AP7), "", MAX(0, (AP7-AP$7)/AP$3))</f>
        <v>0</v>
      </c>
      <c r="AT7" s="5">
        <v>0.0</v>
      </c>
      <c r="AU7" s="5">
        <v>26.0153261706773</v>
      </c>
      <c r="AV7" s="12">
        <f t="shared" ref="AV7:AV37" si="28">IF(ISBLANK(AU7), "", MAX(0,AU7-AU$7))</f>
        <v>0</v>
      </c>
      <c r="AW7" s="12">
        <f t="shared" ref="AW7:AW37" si="29">IF(ISBLANK(AU7), "", AU7/AU$3)</f>
        <v>0.1083971924</v>
      </c>
      <c r="AX7" s="6">
        <f t="shared" ref="AX7:AX37" si="30">IF(ISBLANK(AU7), "", MAX(0, (AU7-AU$7)/AU$3))</f>
        <v>0</v>
      </c>
      <c r="AY7" s="5">
        <v>0.0</v>
      </c>
      <c r="AZ7" s="5">
        <v>18.7884241179777</v>
      </c>
      <c r="BA7" s="12">
        <f t="shared" ref="BA7:BA37" si="31">IF(ISBLANK(AZ7), "", MAX(0,AZ7-AZ$7))</f>
        <v>0</v>
      </c>
      <c r="BB7" s="12">
        <f t="shared" ref="BB7:BB37" si="32">IF(ISBLANK(AZ7), "", AZ7/AZ$3)</f>
        <v>0.1174276507</v>
      </c>
      <c r="BC7" s="6">
        <f t="shared" ref="BC7:BC37" si="33">IF(ISBLANK(AZ7), "", MAX(0, (AZ7-AZ$7)/AZ$3))</f>
        <v>0</v>
      </c>
      <c r="BD7" s="5">
        <v>0.0</v>
      </c>
      <c r="BE7" s="5">
        <v>20.0514120570778</v>
      </c>
      <c r="BF7" s="12">
        <f t="shared" ref="BF7:BF37" si="34">IF(ISBLANK(BE7), "", MAX(0,BE7-BE$7))</f>
        <v>0</v>
      </c>
      <c r="BG7" s="12">
        <f t="shared" ref="BG7:BG37" si="35">IF(ISBLANK(BE7), "", BE7/BE$3)</f>
        <v>0.08354755024</v>
      </c>
      <c r="BH7" s="6">
        <f t="shared" ref="BH7:BH37" si="36">IF(ISBLANK(BE7), "", MAX(0, (BE7-BE$7)/BE$3))</f>
        <v>0</v>
      </c>
      <c r="BI7" s="5">
        <v>0.0</v>
      </c>
      <c r="BJ7" s="5">
        <v>20.0514120570779</v>
      </c>
      <c r="BK7" s="12">
        <f t="shared" ref="BK7:BK37" si="37">IF(ISBLANK(BJ7), "", MAX(0,BJ7-BJ$7))</f>
        <v>0</v>
      </c>
      <c r="BL7" s="12">
        <f t="shared" ref="BL7:BL37" si="38">IF(ISBLANK(BJ7), "", BJ7/BJ$3)</f>
        <v>0.06266066268</v>
      </c>
      <c r="BM7" s="6">
        <f t="shared" ref="BM7:BM37" si="39">IF(ISBLANK(BJ7), "", MAX(0, (BJ7-BJ$7)/BJ$3))</f>
        <v>0</v>
      </c>
      <c r="BN7" s="5">
        <v>0.0</v>
      </c>
      <c r="BO7" s="5">
        <v>18.0333743911</v>
      </c>
      <c r="BP7" s="12">
        <f t="shared" ref="BP7:BP37" si="40">IF(ISBLANK(BO7), "", MAX(0,BO7-BO$7))</f>
        <v>0</v>
      </c>
      <c r="BQ7" s="12">
        <f t="shared" ref="BQ7:BQ37" si="41">IF(ISBLANK(BO7), "", BO7/BO$3)</f>
        <v>0.05635429497</v>
      </c>
      <c r="BR7" s="6">
        <f t="shared" ref="BR7:BR37" si="42">IF(ISBLANK(BO7), "", MAX(0, (BO7-BO$7)/BO$3))</f>
        <v>0</v>
      </c>
      <c r="BS7" s="5">
        <v>0.0</v>
      </c>
      <c r="BT7" s="5">
        <v>23.6992645055843</v>
      </c>
      <c r="BU7" s="12">
        <f t="shared" ref="BU7:BU37" si="43">IF(ISBLANK(BT7), "", MAX(0,BT7-BT$7))</f>
        <v>0</v>
      </c>
      <c r="BV7" s="12">
        <f t="shared" ref="BV7:BV37" si="44">IF(ISBLANK(BT7), "", BT7/BT$3)</f>
        <v>0.09874693544</v>
      </c>
      <c r="BW7" s="6">
        <f t="shared" ref="BW7:BW37" si="45">IF(ISBLANK(BT7), "", MAX(0, (BT7-BT$7)/BT$3))</f>
        <v>0</v>
      </c>
    </row>
    <row r="8">
      <c r="A8" s="5">
        <v>7.5</v>
      </c>
      <c r="B8" s="5">
        <v>168.635036585</v>
      </c>
      <c r="C8" s="12">
        <f t="shared" si="1"/>
        <v>131.5125221</v>
      </c>
      <c r="D8" s="12">
        <f t="shared" si="2"/>
        <v>1.053968979</v>
      </c>
      <c r="E8" s="6">
        <f t="shared" si="3"/>
        <v>0.8219532633</v>
      </c>
      <c r="F8" s="5">
        <v>30.0</v>
      </c>
      <c r="G8" s="5">
        <v>1672.56878235</v>
      </c>
      <c r="H8" s="12">
        <f t="shared" si="4"/>
        <v>1626.986289</v>
      </c>
      <c r="I8" s="12">
        <f t="shared" si="5"/>
        <v>20.90710978</v>
      </c>
      <c r="J8" s="6">
        <f t="shared" si="6"/>
        <v>20.33732861</v>
      </c>
      <c r="K8" s="5">
        <v>2.0</v>
      </c>
      <c r="L8" s="5">
        <v>198.350063717051</v>
      </c>
      <c r="M8" s="12">
        <f t="shared" si="7"/>
        <v>147.3149411</v>
      </c>
      <c r="N8" s="12">
        <f t="shared" si="8"/>
        <v>2.479375796</v>
      </c>
      <c r="O8" s="6">
        <f t="shared" si="9"/>
        <v>1.841436764</v>
      </c>
      <c r="P8" s="5">
        <v>7.0</v>
      </c>
      <c r="Q8" s="5">
        <v>788.888888888889</v>
      </c>
      <c r="R8" s="12">
        <f t="shared" si="10"/>
        <v>714.4444444</v>
      </c>
      <c r="S8" s="12">
        <f t="shared" si="11"/>
        <v>9.861111111</v>
      </c>
      <c r="T8" s="6">
        <f t="shared" si="12"/>
        <v>8.930555556</v>
      </c>
      <c r="U8" s="5">
        <v>4.0</v>
      </c>
      <c r="V8" s="5">
        <v>177.694094755646</v>
      </c>
      <c r="W8" s="12">
        <f t="shared" si="13"/>
        <v>142.8379727</v>
      </c>
      <c r="X8" s="12">
        <f t="shared" si="14"/>
        <v>2.221176184</v>
      </c>
      <c r="Y8" s="6">
        <f t="shared" si="15"/>
        <v>1.785474659</v>
      </c>
      <c r="Z8" s="5">
        <v>4.0</v>
      </c>
      <c r="AA8" s="5">
        <v>125.156997296734</v>
      </c>
      <c r="AB8" s="12">
        <f t="shared" si="16"/>
        <v>97.34248284</v>
      </c>
      <c r="AC8" s="12">
        <f t="shared" si="17"/>
        <v>0.7822312331</v>
      </c>
      <c r="AD8" s="6">
        <f t="shared" si="18"/>
        <v>0.6083905178</v>
      </c>
      <c r="AE8" s="5">
        <v>4.0</v>
      </c>
      <c r="AF8" s="5">
        <v>370.24221453287</v>
      </c>
      <c r="AG8" s="12">
        <f t="shared" si="19"/>
        <v>342.5605536</v>
      </c>
      <c r="AH8" s="12">
        <f t="shared" si="20"/>
        <v>1.542675894</v>
      </c>
      <c r="AI8" s="6">
        <f t="shared" si="21"/>
        <v>1.42733564</v>
      </c>
      <c r="AJ8" s="5">
        <v>15.0</v>
      </c>
      <c r="AK8" s="5">
        <v>295.312499999999</v>
      </c>
      <c r="AL8" s="12">
        <f t="shared" si="22"/>
        <v>262.5</v>
      </c>
      <c r="AM8" s="12">
        <f t="shared" si="23"/>
        <v>3.69140625</v>
      </c>
      <c r="AN8" s="6">
        <f t="shared" si="24"/>
        <v>3.28125</v>
      </c>
      <c r="AO8" s="5">
        <v>15.0</v>
      </c>
      <c r="AP8" s="5">
        <v>267.692307692307</v>
      </c>
      <c r="AQ8" s="12">
        <f t="shared" si="25"/>
        <v>230.7692308</v>
      </c>
      <c r="AR8" s="12">
        <f t="shared" si="26"/>
        <v>1.673076923</v>
      </c>
      <c r="AS8" s="6">
        <f t="shared" si="27"/>
        <v>1.442307692</v>
      </c>
      <c r="AT8" s="5">
        <v>15.0</v>
      </c>
      <c r="AU8" s="5">
        <v>575.616506311929</v>
      </c>
      <c r="AV8" s="12">
        <f t="shared" si="28"/>
        <v>549.6011801</v>
      </c>
      <c r="AW8" s="12">
        <f t="shared" si="29"/>
        <v>2.39840211</v>
      </c>
      <c r="AX8" s="6">
        <f t="shared" si="30"/>
        <v>2.290004917</v>
      </c>
      <c r="AY8" s="5">
        <v>0.987</v>
      </c>
      <c r="AZ8" s="5">
        <v>60.7311890383156</v>
      </c>
      <c r="BA8" s="12">
        <f t="shared" si="31"/>
        <v>41.94276492</v>
      </c>
      <c r="BB8" s="12">
        <f t="shared" si="32"/>
        <v>0.3795699315</v>
      </c>
      <c r="BC8" s="6">
        <f t="shared" si="33"/>
        <v>0.2621422808</v>
      </c>
      <c r="BD8" s="5">
        <v>0.987</v>
      </c>
      <c r="BE8" s="5">
        <v>89.8061965062804</v>
      </c>
      <c r="BF8" s="12">
        <f t="shared" si="34"/>
        <v>69.75478445</v>
      </c>
      <c r="BG8" s="12">
        <f t="shared" si="35"/>
        <v>0.3741924854</v>
      </c>
      <c r="BH8" s="6">
        <f t="shared" si="36"/>
        <v>0.2906449352</v>
      </c>
      <c r="BI8" s="5">
        <v>0.987</v>
      </c>
      <c r="BJ8" s="5">
        <v>206.05365664082</v>
      </c>
      <c r="BK8" s="12">
        <f t="shared" si="37"/>
        <v>186.0022446</v>
      </c>
      <c r="BL8" s="12">
        <f t="shared" si="38"/>
        <v>0.643917677</v>
      </c>
      <c r="BM8" s="6">
        <f t="shared" si="39"/>
        <v>0.5812570143</v>
      </c>
      <c r="BN8" s="5">
        <v>1.808518632</v>
      </c>
      <c r="BO8" s="5">
        <v>157.468101553</v>
      </c>
      <c r="BP8" s="12">
        <f t="shared" si="40"/>
        <v>139.4347272</v>
      </c>
      <c r="BQ8" s="12">
        <f t="shared" si="41"/>
        <v>0.4920878174</v>
      </c>
      <c r="BR8" s="6">
        <f t="shared" si="42"/>
        <v>0.4357335224</v>
      </c>
      <c r="BS8" s="5">
        <v>15.0</v>
      </c>
      <c r="BT8" s="5">
        <v>172.897351811548</v>
      </c>
      <c r="BU8" s="12">
        <f t="shared" si="43"/>
        <v>149.1980873</v>
      </c>
      <c r="BV8" s="12">
        <f t="shared" si="44"/>
        <v>0.7204056325</v>
      </c>
      <c r="BW8" s="6">
        <f t="shared" si="45"/>
        <v>0.6216586971</v>
      </c>
    </row>
    <row r="9">
      <c r="A9" s="5">
        <v>15.0</v>
      </c>
      <c r="B9" s="5">
        <v>217.425123733</v>
      </c>
      <c r="C9" s="12">
        <f t="shared" si="1"/>
        <v>180.3026093</v>
      </c>
      <c r="D9" s="12">
        <f t="shared" si="2"/>
        <v>1.358907023</v>
      </c>
      <c r="E9" s="6">
        <f t="shared" si="3"/>
        <v>1.126891308</v>
      </c>
      <c r="F9" s="5">
        <v>180.0</v>
      </c>
      <c r="G9" s="5">
        <v>3274.31217652</v>
      </c>
      <c r="H9" s="12">
        <f t="shared" si="4"/>
        <v>3228.729683</v>
      </c>
      <c r="I9" s="12">
        <f t="shared" si="5"/>
        <v>40.92890221</v>
      </c>
      <c r="J9" s="6">
        <f t="shared" si="6"/>
        <v>40.35912104</v>
      </c>
      <c r="K9" s="5">
        <v>4.5</v>
      </c>
      <c r="L9" s="5">
        <v>484.003666525073</v>
      </c>
      <c r="M9" s="12">
        <f t="shared" si="7"/>
        <v>432.9685439</v>
      </c>
      <c r="N9" s="12">
        <f t="shared" si="8"/>
        <v>6.050045832</v>
      </c>
      <c r="O9" s="6">
        <f t="shared" si="9"/>
        <v>5.412106799</v>
      </c>
      <c r="P9" s="5">
        <v>14.0</v>
      </c>
      <c r="Q9" s="5">
        <v>734.444444444444</v>
      </c>
      <c r="R9" s="12">
        <f t="shared" si="10"/>
        <v>660</v>
      </c>
      <c r="S9" s="12">
        <f t="shared" si="11"/>
        <v>9.180555556</v>
      </c>
      <c r="T9" s="6">
        <f t="shared" si="12"/>
        <v>8.25</v>
      </c>
      <c r="U9" s="5">
        <v>7.0</v>
      </c>
      <c r="V9" s="5">
        <v>136.371642078954</v>
      </c>
      <c r="W9" s="12">
        <f t="shared" si="13"/>
        <v>101.51552</v>
      </c>
      <c r="X9" s="12">
        <f t="shared" si="14"/>
        <v>1.704645526</v>
      </c>
      <c r="Y9" s="6">
        <f t="shared" si="15"/>
        <v>1.268944</v>
      </c>
      <c r="Z9" s="5">
        <v>7.0</v>
      </c>
      <c r="AA9" s="5">
        <v>194.709918902058</v>
      </c>
      <c r="AB9" s="12">
        <f t="shared" si="16"/>
        <v>166.8954044</v>
      </c>
      <c r="AC9" s="12">
        <f t="shared" si="17"/>
        <v>1.216936993</v>
      </c>
      <c r="AD9" s="6">
        <f t="shared" si="18"/>
        <v>1.043096278</v>
      </c>
      <c r="AE9" s="5">
        <v>7.0</v>
      </c>
      <c r="AF9" s="5">
        <v>505.190311418684</v>
      </c>
      <c r="AG9" s="12">
        <f t="shared" si="19"/>
        <v>477.5086505</v>
      </c>
      <c r="AH9" s="12">
        <f t="shared" si="20"/>
        <v>2.104959631</v>
      </c>
      <c r="AI9" s="6">
        <f t="shared" si="21"/>
        <v>1.989619377</v>
      </c>
      <c r="AJ9" s="5">
        <v>30.0</v>
      </c>
      <c r="AK9" s="5">
        <v>229.687499999999</v>
      </c>
      <c r="AL9" s="12">
        <f t="shared" si="22"/>
        <v>196.875</v>
      </c>
      <c r="AM9" s="12">
        <f t="shared" si="23"/>
        <v>2.87109375</v>
      </c>
      <c r="AN9" s="6">
        <f t="shared" si="24"/>
        <v>2.4609375</v>
      </c>
      <c r="AO9" s="5">
        <v>30.0</v>
      </c>
      <c r="AP9" s="5">
        <v>281.53846153846</v>
      </c>
      <c r="AQ9" s="12">
        <f t="shared" si="25"/>
        <v>244.6153846</v>
      </c>
      <c r="AR9" s="12">
        <f t="shared" si="26"/>
        <v>1.759615385</v>
      </c>
      <c r="AS9" s="6">
        <f t="shared" si="27"/>
        <v>1.528846154</v>
      </c>
      <c r="AT9" s="5">
        <v>30.0</v>
      </c>
      <c r="AU9" s="5">
        <v>749.201707549509</v>
      </c>
      <c r="AV9" s="12">
        <f t="shared" si="28"/>
        <v>723.1863814</v>
      </c>
      <c r="AW9" s="12">
        <f t="shared" si="29"/>
        <v>3.121673781</v>
      </c>
      <c r="AX9" s="6">
        <f t="shared" si="30"/>
        <v>3.013276589</v>
      </c>
      <c r="AY9" s="5">
        <v>1.971</v>
      </c>
      <c r="AZ9" s="5">
        <v>51.0517861543686</v>
      </c>
      <c r="BA9" s="12">
        <f t="shared" si="31"/>
        <v>32.26336204</v>
      </c>
      <c r="BB9" s="12">
        <f t="shared" si="32"/>
        <v>0.3190736635</v>
      </c>
      <c r="BC9" s="6">
        <f t="shared" si="33"/>
        <v>0.2016460127</v>
      </c>
      <c r="BD9" s="5">
        <v>1.971</v>
      </c>
      <c r="BE9" s="5">
        <v>73.7592841895125</v>
      </c>
      <c r="BF9" s="12">
        <f t="shared" si="34"/>
        <v>53.70787213</v>
      </c>
      <c r="BG9" s="12">
        <f t="shared" si="35"/>
        <v>0.3073303508</v>
      </c>
      <c r="BH9" s="6">
        <f t="shared" si="36"/>
        <v>0.2237828006</v>
      </c>
      <c r="BI9" s="5">
        <v>1.971</v>
      </c>
      <c r="BJ9" s="5">
        <v>143.276190577344</v>
      </c>
      <c r="BK9" s="12">
        <f t="shared" si="37"/>
        <v>123.2247785</v>
      </c>
      <c r="BL9" s="12">
        <f t="shared" si="38"/>
        <v>0.4477380956</v>
      </c>
      <c r="BM9" s="6">
        <f t="shared" si="39"/>
        <v>0.3850774329</v>
      </c>
      <c r="BN9" s="5">
        <v>3.986200772</v>
      </c>
      <c r="BO9" s="5">
        <v>145.659368102</v>
      </c>
      <c r="BP9" s="12">
        <f t="shared" si="40"/>
        <v>127.6259937</v>
      </c>
      <c r="BQ9" s="12">
        <f t="shared" si="41"/>
        <v>0.4551855253</v>
      </c>
      <c r="BR9" s="6">
        <f t="shared" si="42"/>
        <v>0.3988312303</v>
      </c>
      <c r="BS9" s="5">
        <v>30.0</v>
      </c>
      <c r="BT9" s="5">
        <v>310.763377545161</v>
      </c>
      <c r="BU9" s="12">
        <f t="shared" si="43"/>
        <v>287.064113</v>
      </c>
      <c r="BV9" s="12">
        <f t="shared" si="44"/>
        <v>1.294847406</v>
      </c>
      <c r="BW9" s="6">
        <f t="shared" si="45"/>
        <v>1.196100471</v>
      </c>
    </row>
    <row r="10">
      <c r="A10" s="5">
        <v>30.0</v>
      </c>
      <c r="B10" s="5">
        <v>182.430429894</v>
      </c>
      <c r="C10" s="12">
        <f t="shared" si="1"/>
        <v>145.3079154</v>
      </c>
      <c r="D10" s="12">
        <f t="shared" si="2"/>
        <v>1.140190187</v>
      </c>
      <c r="E10" s="6">
        <f t="shared" si="3"/>
        <v>0.9081744715</v>
      </c>
      <c r="F10" s="5">
        <v>365.0</v>
      </c>
      <c r="G10" s="5">
        <v>3252.51974939</v>
      </c>
      <c r="H10" s="12">
        <f t="shared" si="4"/>
        <v>3206.937256</v>
      </c>
      <c r="I10" s="12">
        <f t="shared" si="5"/>
        <v>40.65649687</v>
      </c>
      <c r="J10" s="6">
        <f t="shared" si="6"/>
        <v>40.0867157</v>
      </c>
      <c r="K10" s="5">
        <v>8.0</v>
      </c>
      <c r="L10" s="5">
        <v>1072.19030159404</v>
      </c>
      <c r="M10" s="12">
        <f t="shared" si="7"/>
        <v>1021.155179</v>
      </c>
      <c r="N10" s="12">
        <f t="shared" si="8"/>
        <v>13.40237877</v>
      </c>
      <c r="O10" s="6">
        <f t="shared" si="9"/>
        <v>12.76443974</v>
      </c>
      <c r="P10" s="5">
        <v>21.0</v>
      </c>
      <c r="Q10" s="5">
        <v>576.666666666666</v>
      </c>
      <c r="R10" s="12">
        <f t="shared" si="10"/>
        <v>502.2222222</v>
      </c>
      <c r="S10" s="12">
        <f t="shared" si="11"/>
        <v>7.208333333</v>
      </c>
      <c r="T10" s="6">
        <f t="shared" si="12"/>
        <v>6.277777778</v>
      </c>
      <c r="U10" s="5">
        <v>14.0</v>
      </c>
      <c r="V10" s="5">
        <v>321.219796532839</v>
      </c>
      <c r="W10" s="12">
        <f t="shared" si="13"/>
        <v>286.3636745</v>
      </c>
      <c r="X10" s="12">
        <f t="shared" si="14"/>
        <v>4.015247457</v>
      </c>
      <c r="Y10" s="6">
        <f t="shared" si="15"/>
        <v>3.579545931</v>
      </c>
      <c r="Z10" s="5">
        <v>14.0</v>
      </c>
      <c r="AA10" s="5">
        <v>285.473071324599</v>
      </c>
      <c r="AB10" s="12">
        <f t="shared" si="16"/>
        <v>257.6585569</v>
      </c>
      <c r="AC10" s="12">
        <f t="shared" si="17"/>
        <v>1.784206696</v>
      </c>
      <c r="AD10" s="6">
        <f t="shared" si="18"/>
        <v>1.61036598</v>
      </c>
      <c r="AE10" s="5">
        <v>14.0</v>
      </c>
      <c r="AF10" s="5">
        <v>795.84775086505</v>
      </c>
      <c r="AG10" s="12">
        <f t="shared" si="19"/>
        <v>768.16609</v>
      </c>
      <c r="AH10" s="12">
        <f t="shared" si="20"/>
        <v>3.316032295</v>
      </c>
      <c r="AI10" s="6">
        <f t="shared" si="21"/>
        <v>3.200692042</v>
      </c>
      <c r="AJ10" s="5">
        <v>45.0</v>
      </c>
      <c r="AK10" s="5">
        <v>524.999999999999</v>
      </c>
      <c r="AL10" s="12">
        <f t="shared" si="22"/>
        <v>492.1875</v>
      </c>
      <c r="AM10" s="12">
        <f t="shared" si="23"/>
        <v>6.5625</v>
      </c>
      <c r="AN10" s="6">
        <f t="shared" si="24"/>
        <v>6.15234375</v>
      </c>
      <c r="AO10" s="5">
        <v>45.0</v>
      </c>
      <c r="AP10" s="5">
        <v>452.307692307691</v>
      </c>
      <c r="AQ10" s="12">
        <f t="shared" si="25"/>
        <v>415.3846154</v>
      </c>
      <c r="AR10" s="12">
        <f t="shared" si="26"/>
        <v>2.826923077</v>
      </c>
      <c r="AS10" s="6">
        <f t="shared" si="27"/>
        <v>2.596153846</v>
      </c>
      <c r="AT10" s="5">
        <v>45.0</v>
      </c>
      <c r="AU10" s="5">
        <v>893.304264957378</v>
      </c>
      <c r="AV10" s="12">
        <f t="shared" si="28"/>
        <v>867.2889388</v>
      </c>
      <c r="AW10" s="12">
        <f t="shared" si="29"/>
        <v>3.722101104</v>
      </c>
      <c r="AX10" s="6">
        <f t="shared" si="30"/>
        <v>3.613703912</v>
      </c>
      <c r="AY10" s="5">
        <v>3.942</v>
      </c>
      <c r="AZ10" s="5">
        <v>66.6321420524261</v>
      </c>
      <c r="BA10" s="12">
        <f t="shared" si="31"/>
        <v>47.84371793</v>
      </c>
      <c r="BB10" s="12">
        <f t="shared" si="32"/>
        <v>0.4164508878</v>
      </c>
      <c r="BC10" s="6">
        <f t="shared" si="33"/>
        <v>0.2990232371</v>
      </c>
      <c r="BD10" s="5">
        <v>3.942</v>
      </c>
      <c r="BE10" s="5">
        <v>89.3396400875701</v>
      </c>
      <c r="BF10" s="12">
        <f t="shared" si="34"/>
        <v>69.28822803</v>
      </c>
      <c r="BG10" s="12">
        <f t="shared" si="35"/>
        <v>0.3722485004</v>
      </c>
      <c r="BH10" s="6">
        <f t="shared" si="36"/>
        <v>0.2887009501</v>
      </c>
      <c r="BI10" s="5">
        <v>3.942</v>
      </c>
      <c r="BJ10" s="5">
        <v>120.940623433735</v>
      </c>
      <c r="BK10" s="12">
        <f t="shared" si="37"/>
        <v>100.8892114</v>
      </c>
      <c r="BL10" s="12">
        <f t="shared" si="38"/>
        <v>0.3779394482</v>
      </c>
      <c r="BM10" s="6">
        <f t="shared" si="39"/>
        <v>0.3152787856</v>
      </c>
      <c r="BN10" s="5">
        <v>7.0</v>
      </c>
      <c r="BO10" s="5">
        <v>181.749803735</v>
      </c>
      <c r="BP10" s="12">
        <f t="shared" si="40"/>
        <v>163.7164293</v>
      </c>
      <c r="BQ10" s="12">
        <f t="shared" si="41"/>
        <v>0.5679681367</v>
      </c>
      <c r="BR10" s="6">
        <f t="shared" si="42"/>
        <v>0.5116138417</v>
      </c>
      <c r="BS10" s="5">
        <v>45.0</v>
      </c>
      <c r="BT10" s="5">
        <v>441.850004029754</v>
      </c>
      <c r="BU10" s="12">
        <f t="shared" si="43"/>
        <v>418.1507395</v>
      </c>
      <c r="BV10" s="12">
        <f t="shared" si="44"/>
        <v>1.841041683</v>
      </c>
      <c r="BW10" s="6">
        <f t="shared" si="45"/>
        <v>1.742294748</v>
      </c>
    </row>
    <row r="11">
      <c r="A11" s="5">
        <v>60.0</v>
      </c>
      <c r="B11" s="5">
        <v>248.186684259</v>
      </c>
      <c r="C11" s="12">
        <f t="shared" si="1"/>
        <v>211.0641698</v>
      </c>
      <c r="D11" s="12">
        <f t="shared" si="2"/>
        <v>1.551166777</v>
      </c>
      <c r="E11" s="6">
        <f t="shared" si="3"/>
        <v>1.319151061</v>
      </c>
      <c r="H11" s="12" t="str">
        <f t="shared" si="4"/>
        <v/>
      </c>
      <c r="I11" s="12" t="str">
        <f t="shared" si="5"/>
        <v/>
      </c>
      <c r="J11" s="6" t="str">
        <f t="shared" si="6"/>
        <v/>
      </c>
      <c r="M11" s="12" t="str">
        <f t="shared" si="7"/>
        <v/>
      </c>
      <c r="N11" s="12" t="str">
        <f t="shared" si="8"/>
        <v/>
      </c>
      <c r="O11" s="6" t="str">
        <f t="shared" si="9"/>
        <v/>
      </c>
      <c r="P11" s="5">
        <v>28.0</v>
      </c>
      <c r="Q11" s="5">
        <v>457.777777777777</v>
      </c>
      <c r="R11" s="12">
        <f t="shared" si="10"/>
        <v>383.3333333</v>
      </c>
      <c r="S11" s="12">
        <f t="shared" si="11"/>
        <v>5.722222222</v>
      </c>
      <c r="T11" s="6">
        <f t="shared" si="12"/>
        <v>4.791666667</v>
      </c>
      <c r="U11" s="5">
        <v>28.0</v>
      </c>
      <c r="V11" s="5">
        <v>249.939194686034</v>
      </c>
      <c r="W11" s="12">
        <f t="shared" si="13"/>
        <v>215.0830726</v>
      </c>
      <c r="X11" s="12">
        <f t="shared" si="14"/>
        <v>3.124239934</v>
      </c>
      <c r="Y11" s="6">
        <f t="shared" si="15"/>
        <v>2.688538408</v>
      </c>
      <c r="Z11" s="5">
        <v>28.0</v>
      </c>
      <c r="AA11" s="5">
        <v>294.032023289665</v>
      </c>
      <c r="AB11" s="12">
        <f t="shared" si="16"/>
        <v>266.2175088</v>
      </c>
      <c r="AC11" s="12">
        <f t="shared" si="17"/>
        <v>1.837700146</v>
      </c>
      <c r="AD11" s="6">
        <f t="shared" si="18"/>
        <v>1.66385943</v>
      </c>
      <c r="AE11" s="5">
        <v>28.0</v>
      </c>
      <c r="AF11" s="5">
        <v>615.9169550173</v>
      </c>
      <c r="AG11" s="12">
        <f t="shared" si="19"/>
        <v>588.2352941</v>
      </c>
      <c r="AH11" s="12">
        <f t="shared" si="20"/>
        <v>2.566320646</v>
      </c>
      <c r="AI11" s="6">
        <f t="shared" si="21"/>
        <v>2.450980392</v>
      </c>
      <c r="AJ11" s="5">
        <v>60.0</v>
      </c>
      <c r="AK11" s="5">
        <v>332.8125</v>
      </c>
      <c r="AL11" s="12">
        <f t="shared" si="22"/>
        <v>300</v>
      </c>
      <c r="AM11" s="12">
        <f t="shared" si="23"/>
        <v>4.16015625</v>
      </c>
      <c r="AN11" s="6">
        <f t="shared" si="24"/>
        <v>3.75</v>
      </c>
      <c r="AO11" s="5">
        <v>60.0</v>
      </c>
      <c r="AP11" s="5">
        <v>327.692307692307</v>
      </c>
      <c r="AQ11" s="12">
        <f t="shared" si="25"/>
        <v>290.7692308</v>
      </c>
      <c r="AR11" s="12">
        <f t="shared" si="26"/>
        <v>2.048076923</v>
      </c>
      <c r="AS11" s="6">
        <f t="shared" si="27"/>
        <v>1.817307692</v>
      </c>
      <c r="AT11" s="5">
        <v>60.0</v>
      </c>
      <c r="AU11" s="5">
        <v>742.475946789206</v>
      </c>
      <c r="AV11" s="12">
        <f t="shared" si="28"/>
        <v>716.4606206</v>
      </c>
      <c r="AW11" s="12">
        <f t="shared" si="29"/>
        <v>3.093649778</v>
      </c>
      <c r="AX11" s="6">
        <f t="shared" si="30"/>
        <v>2.985252586</v>
      </c>
      <c r="AY11" s="5">
        <v>6.69</v>
      </c>
      <c r="AZ11" s="5">
        <v>87.9215714233774</v>
      </c>
      <c r="BA11" s="12">
        <f t="shared" si="31"/>
        <v>69.13314731</v>
      </c>
      <c r="BB11" s="12">
        <f t="shared" si="32"/>
        <v>0.5495098214</v>
      </c>
      <c r="BC11" s="6">
        <f t="shared" si="33"/>
        <v>0.4320821707</v>
      </c>
      <c r="BD11" s="5">
        <v>6.69</v>
      </c>
      <c r="BE11" s="5">
        <v>119.469985032223</v>
      </c>
      <c r="BF11" s="12">
        <f t="shared" si="34"/>
        <v>99.41857298</v>
      </c>
      <c r="BG11" s="12">
        <f t="shared" si="35"/>
        <v>0.4977916043</v>
      </c>
      <c r="BH11" s="6">
        <f t="shared" si="36"/>
        <v>0.4142440541</v>
      </c>
      <c r="BI11" s="5">
        <v>6.69</v>
      </c>
      <c r="BJ11" s="5">
        <v>149.781695570628</v>
      </c>
      <c r="BK11" s="12">
        <f t="shared" si="37"/>
        <v>129.7302835</v>
      </c>
      <c r="BL11" s="12">
        <f t="shared" si="38"/>
        <v>0.4680677987</v>
      </c>
      <c r="BM11" s="6">
        <f t="shared" si="39"/>
        <v>0.405407136</v>
      </c>
      <c r="BN11" s="5">
        <v>14.0</v>
      </c>
      <c r="BO11" s="5">
        <v>239.203445318</v>
      </c>
      <c r="BP11" s="12">
        <f t="shared" si="40"/>
        <v>221.1700709</v>
      </c>
      <c r="BQ11" s="12">
        <f t="shared" si="41"/>
        <v>0.7475107666</v>
      </c>
      <c r="BR11" s="6">
        <f t="shared" si="42"/>
        <v>0.6911564716</v>
      </c>
      <c r="BS11" s="5">
        <v>60.0</v>
      </c>
      <c r="BT11" s="5">
        <v>537.728139471533</v>
      </c>
      <c r="BU11" s="12">
        <f t="shared" si="43"/>
        <v>514.028875</v>
      </c>
      <c r="BV11" s="12">
        <f t="shared" si="44"/>
        <v>2.240533914</v>
      </c>
      <c r="BW11" s="6">
        <f t="shared" si="45"/>
        <v>2.141786979</v>
      </c>
    </row>
    <row r="12">
      <c r="A12" s="5">
        <v>90.0</v>
      </c>
      <c r="B12" s="5">
        <v>281.052805917</v>
      </c>
      <c r="C12" s="12">
        <f t="shared" si="1"/>
        <v>243.9302915</v>
      </c>
      <c r="D12" s="12">
        <f t="shared" si="2"/>
        <v>1.756580037</v>
      </c>
      <c r="E12" s="6">
        <f t="shared" si="3"/>
        <v>1.524564322</v>
      </c>
      <c r="H12" s="12" t="str">
        <f t="shared" si="4"/>
        <v/>
      </c>
      <c r="I12" s="12" t="str">
        <f t="shared" si="5"/>
        <v/>
      </c>
      <c r="J12" s="6" t="str">
        <f t="shared" si="6"/>
        <v/>
      </c>
      <c r="M12" s="12" t="str">
        <f t="shared" si="7"/>
        <v/>
      </c>
      <c r="N12" s="12" t="str">
        <f t="shared" si="8"/>
        <v/>
      </c>
      <c r="O12" s="6" t="str">
        <f t="shared" si="9"/>
        <v/>
      </c>
      <c r="P12" s="5">
        <v>42.0</v>
      </c>
      <c r="Q12" s="5">
        <v>605.555555555555</v>
      </c>
      <c r="R12" s="12">
        <f t="shared" si="10"/>
        <v>531.1111111</v>
      </c>
      <c r="S12" s="12">
        <f t="shared" si="11"/>
        <v>7.569444444</v>
      </c>
      <c r="T12" s="6">
        <f t="shared" si="12"/>
        <v>6.638888889</v>
      </c>
      <c r="W12" s="12" t="str">
        <f t="shared" si="13"/>
        <v/>
      </c>
      <c r="X12" s="12" t="str">
        <f t="shared" si="14"/>
        <v/>
      </c>
      <c r="Y12" s="6" t="str">
        <f t="shared" si="15"/>
        <v/>
      </c>
      <c r="AB12" s="12" t="str">
        <f t="shared" si="16"/>
        <v/>
      </c>
      <c r="AC12" s="12" t="str">
        <f t="shared" si="17"/>
        <v/>
      </c>
      <c r="AD12" s="6" t="str">
        <f t="shared" si="18"/>
        <v/>
      </c>
      <c r="AG12" s="12" t="str">
        <f t="shared" si="19"/>
        <v/>
      </c>
      <c r="AH12" s="12" t="str">
        <f t="shared" si="20"/>
        <v/>
      </c>
      <c r="AI12" s="6" t="str">
        <f t="shared" si="21"/>
        <v/>
      </c>
      <c r="AJ12" s="5">
        <v>75.0</v>
      </c>
      <c r="AK12" s="5">
        <v>360.9375</v>
      </c>
      <c r="AL12" s="12">
        <f t="shared" si="22"/>
        <v>328.125</v>
      </c>
      <c r="AM12" s="12">
        <f t="shared" si="23"/>
        <v>4.51171875</v>
      </c>
      <c r="AN12" s="6">
        <f t="shared" si="24"/>
        <v>4.1015625</v>
      </c>
      <c r="AO12" s="5">
        <v>75.0</v>
      </c>
      <c r="AP12" s="5">
        <v>489.230769230768</v>
      </c>
      <c r="AQ12" s="12">
        <f t="shared" si="25"/>
        <v>452.3076923</v>
      </c>
      <c r="AR12" s="12">
        <f t="shared" si="26"/>
        <v>3.057692308</v>
      </c>
      <c r="AS12" s="6">
        <f t="shared" si="27"/>
        <v>2.826923077</v>
      </c>
      <c r="AT12" s="5">
        <v>75.0</v>
      </c>
      <c r="AU12" s="5">
        <v>1019.27651075051</v>
      </c>
      <c r="AV12" s="12">
        <f t="shared" si="28"/>
        <v>993.2611846</v>
      </c>
      <c r="AW12" s="12">
        <f t="shared" si="29"/>
        <v>4.246985461</v>
      </c>
      <c r="AX12" s="6">
        <f t="shared" si="30"/>
        <v>4.138588269</v>
      </c>
      <c r="AY12" s="5">
        <v>13.8</v>
      </c>
      <c r="AZ12" s="5">
        <v>116.131806712437</v>
      </c>
      <c r="BA12" s="12">
        <f t="shared" si="31"/>
        <v>97.34338259</v>
      </c>
      <c r="BB12" s="12">
        <f t="shared" si="32"/>
        <v>0.725823792</v>
      </c>
      <c r="BC12" s="6">
        <f t="shared" si="33"/>
        <v>0.6083961412</v>
      </c>
      <c r="BD12" s="5">
        <v>13.8</v>
      </c>
      <c r="BE12" s="5">
        <v>147.680220321283</v>
      </c>
      <c r="BF12" s="12">
        <f t="shared" si="34"/>
        <v>127.6288083</v>
      </c>
      <c r="BG12" s="12">
        <f t="shared" si="35"/>
        <v>0.6153342513</v>
      </c>
      <c r="BH12" s="6">
        <f t="shared" si="36"/>
        <v>0.5317867011</v>
      </c>
      <c r="BI12" s="5">
        <v>13.8</v>
      </c>
      <c r="BJ12" s="5">
        <v>202.014986571252</v>
      </c>
      <c r="BK12" s="12">
        <f t="shared" si="37"/>
        <v>181.9635745</v>
      </c>
      <c r="BL12" s="12">
        <f t="shared" si="38"/>
        <v>0.631296833</v>
      </c>
      <c r="BM12" s="6">
        <f t="shared" si="39"/>
        <v>0.5686361704</v>
      </c>
      <c r="BN12" s="5">
        <v>21.0</v>
      </c>
      <c r="BO12" s="5">
        <v>244.983045126</v>
      </c>
      <c r="BP12" s="12">
        <f t="shared" si="40"/>
        <v>226.9496707</v>
      </c>
      <c r="BQ12" s="12">
        <f t="shared" si="41"/>
        <v>0.765572016</v>
      </c>
      <c r="BR12" s="6">
        <f t="shared" si="42"/>
        <v>0.709217721</v>
      </c>
      <c r="BS12" s="5">
        <v>75.0</v>
      </c>
      <c r="BT12" s="5">
        <v>597.835600311548</v>
      </c>
      <c r="BU12" s="12">
        <f t="shared" si="43"/>
        <v>574.1363358</v>
      </c>
      <c r="BV12" s="12">
        <f t="shared" si="44"/>
        <v>2.490981668</v>
      </c>
      <c r="BW12" s="6">
        <f t="shared" si="45"/>
        <v>2.392234733</v>
      </c>
    </row>
    <row r="13">
      <c r="A13" s="5">
        <v>120.0</v>
      </c>
      <c r="B13" s="5">
        <v>345.763201334</v>
      </c>
      <c r="C13" s="12">
        <f t="shared" si="1"/>
        <v>308.6406869</v>
      </c>
      <c r="D13" s="12">
        <f t="shared" si="2"/>
        <v>2.161020008</v>
      </c>
      <c r="E13" s="6">
        <f t="shared" si="3"/>
        <v>1.929004293</v>
      </c>
      <c r="H13" s="12" t="str">
        <f t="shared" si="4"/>
        <v/>
      </c>
      <c r="I13" s="12" t="str">
        <f t="shared" si="5"/>
        <v/>
      </c>
      <c r="J13" s="6" t="str">
        <f t="shared" si="6"/>
        <v/>
      </c>
      <c r="M13" s="12" t="str">
        <f t="shared" si="7"/>
        <v/>
      </c>
      <c r="N13" s="12" t="str">
        <f t="shared" si="8"/>
        <v/>
      </c>
      <c r="O13" s="6" t="str">
        <f t="shared" si="9"/>
        <v/>
      </c>
      <c r="P13" s="5">
        <v>49.0</v>
      </c>
      <c r="Q13" s="5">
        <v>583.333333333333</v>
      </c>
      <c r="R13" s="12">
        <f t="shared" si="10"/>
        <v>508.8888889</v>
      </c>
      <c r="S13" s="12">
        <f t="shared" si="11"/>
        <v>7.291666667</v>
      </c>
      <c r="T13" s="6">
        <f t="shared" si="12"/>
        <v>6.361111111</v>
      </c>
      <c r="W13" s="12" t="str">
        <f t="shared" si="13"/>
        <v/>
      </c>
      <c r="X13" s="12" t="str">
        <f t="shared" si="14"/>
        <v/>
      </c>
      <c r="Y13" s="6" t="str">
        <f t="shared" si="15"/>
        <v/>
      </c>
      <c r="AB13" s="12" t="str">
        <f t="shared" si="16"/>
        <v/>
      </c>
      <c r="AC13" s="12" t="str">
        <f t="shared" si="17"/>
        <v/>
      </c>
      <c r="AD13" s="6" t="str">
        <f t="shared" si="18"/>
        <v/>
      </c>
      <c r="AG13" s="12" t="str">
        <f t="shared" si="19"/>
        <v/>
      </c>
      <c r="AH13" s="12" t="str">
        <f t="shared" si="20"/>
        <v/>
      </c>
      <c r="AI13" s="6" t="str">
        <f t="shared" si="21"/>
        <v/>
      </c>
      <c r="AJ13" s="5">
        <v>90.0</v>
      </c>
      <c r="AK13" s="5">
        <v>332.8125</v>
      </c>
      <c r="AL13" s="12">
        <f t="shared" si="22"/>
        <v>300</v>
      </c>
      <c r="AM13" s="12">
        <f t="shared" si="23"/>
        <v>4.16015625</v>
      </c>
      <c r="AN13" s="6">
        <f t="shared" si="24"/>
        <v>3.75</v>
      </c>
      <c r="AO13" s="5">
        <v>90.0</v>
      </c>
      <c r="AP13" s="5">
        <v>429.230769230768</v>
      </c>
      <c r="AQ13" s="12">
        <f t="shared" si="25"/>
        <v>392.3076923</v>
      </c>
      <c r="AR13" s="12">
        <f t="shared" si="26"/>
        <v>2.682692308</v>
      </c>
      <c r="AS13" s="6">
        <f t="shared" si="27"/>
        <v>2.451923077</v>
      </c>
      <c r="AT13" s="5">
        <v>90.0</v>
      </c>
      <c r="AU13" s="5">
        <v>765.201498674952</v>
      </c>
      <c r="AV13" s="12">
        <f t="shared" si="28"/>
        <v>739.1861725</v>
      </c>
      <c r="AW13" s="12">
        <f t="shared" si="29"/>
        <v>3.188339578</v>
      </c>
      <c r="AX13" s="6">
        <f t="shared" si="30"/>
        <v>3.079942385</v>
      </c>
      <c r="AY13" s="5">
        <v>20.7</v>
      </c>
      <c r="AZ13" s="5">
        <v>114.186726431617</v>
      </c>
      <c r="BA13" s="12">
        <f t="shared" si="31"/>
        <v>95.39830231</v>
      </c>
      <c r="BB13" s="12">
        <f t="shared" si="32"/>
        <v>0.7136670402</v>
      </c>
      <c r="BC13" s="6">
        <f t="shared" si="33"/>
        <v>0.5962393895</v>
      </c>
      <c r="BD13" s="5">
        <v>20.7</v>
      </c>
      <c r="BE13" s="5">
        <v>153.313067675064</v>
      </c>
      <c r="BF13" s="12">
        <f t="shared" si="34"/>
        <v>133.2616556</v>
      </c>
      <c r="BG13" s="12">
        <f t="shared" si="35"/>
        <v>0.6388044486</v>
      </c>
      <c r="BH13" s="6">
        <f t="shared" si="36"/>
        <v>0.5552568984</v>
      </c>
      <c r="BI13" s="5">
        <v>20.7</v>
      </c>
      <c r="BJ13" s="5">
        <v>225.303380203777</v>
      </c>
      <c r="BK13" s="12">
        <f t="shared" si="37"/>
        <v>205.2519681</v>
      </c>
      <c r="BL13" s="12">
        <f t="shared" si="38"/>
        <v>0.7040730631</v>
      </c>
      <c r="BM13" s="6">
        <f t="shared" si="39"/>
        <v>0.6414124005</v>
      </c>
      <c r="BN13" s="5">
        <v>28.0</v>
      </c>
      <c r="BO13" s="5">
        <v>227.539328604</v>
      </c>
      <c r="BP13" s="12">
        <f t="shared" si="40"/>
        <v>209.5059542</v>
      </c>
      <c r="BQ13" s="12">
        <f t="shared" si="41"/>
        <v>0.7110604019</v>
      </c>
      <c r="BR13" s="6">
        <f t="shared" si="42"/>
        <v>0.6547061069</v>
      </c>
      <c r="BS13" s="5">
        <v>90.0</v>
      </c>
      <c r="BT13" s="5">
        <v>552.695370671674</v>
      </c>
      <c r="BU13" s="12">
        <f t="shared" si="43"/>
        <v>528.9961062</v>
      </c>
      <c r="BV13" s="12">
        <f t="shared" si="44"/>
        <v>2.302897378</v>
      </c>
      <c r="BW13" s="6">
        <f t="shared" si="45"/>
        <v>2.204150442</v>
      </c>
    </row>
    <row r="14">
      <c r="A14" s="5">
        <v>180.0</v>
      </c>
      <c r="B14" s="5">
        <v>408.341437921</v>
      </c>
      <c r="C14" s="12">
        <f t="shared" si="1"/>
        <v>371.2189235</v>
      </c>
      <c r="D14" s="12">
        <f t="shared" si="2"/>
        <v>2.552133987</v>
      </c>
      <c r="E14" s="6">
        <f t="shared" si="3"/>
        <v>2.320118272</v>
      </c>
      <c r="H14" s="12" t="str">
        <f t="shared" si="4"/>
        <v/>
      </c>
      <c r="I14" s="12" t="str">
        <f t="shared" si="5"/>
        <v/>
      </c>
      <c r="J14" s="6" t="str">
        <f t="shared" si="6"/>
        <v/>
      </c>
      <c r="M14" s="12" t="str">
        <f t="shared" si="7"/>
        <v/>
      </c>
      <c r="N14" s="12" t="str">
        <f t="shared" si="8"/>
        <v/>
      </c>
      <c r="O14" s="6" t="str">
        <f t="shared" si="9"/>
        <v/>
      </c>
      <c r="R14" s="12" t="str">
        <f t="shared" si="10"/>
        <v/>
      </c>
      <c r="S14" s="12" t="str">
        <f t="shared" si="11"/>
        <v/>
      </c>
      <c r="T14" s="6" t="str">
        <f t="shared" si="12"/>
        <v/>
      </c>
      <c r="W14" s="12" t="str">
        <f t="shared" si="13"/>
        <v/>
      </c>
      <c r="X14" s="12" t="str">
        <f t="shared" si="14"/>
        <v/>
      </c>
      <c r="Y14" s="6" t="str">
        <f t="shared" si="15"/>
        <v/>
      </c>
      <c r="AB14" s="12" t="str">
        <f t="shared" si="16"/>
        <v/>
      </c>
      <c r="AC14" s="12" t="str">
        <f t="shared" si="17"/>
        <v/>
      </c>
      <c r="AD14" s="6" t="str">
        <f t="shared" si="18"/>
        <v/>
      </c>
      <c r="AG14" s="12" t="str">
        <f t="shared" si="19"/>
        <v/>
      </c>
      <c r="AH14" s="12" t="str">
        <f t="shared" si="20"/>
        <v/>
      </c>
      <c r="AI14" s="6" t="str">
        <f t="shared" si="21"/>
        <v/>
      </c>
      <c r="AJ14" s="5">
        <v>105.0</v>
      </c>
      <c r="AK14" s="5">
        <v>379.6875</v>
      </c>
      <c r="AL14" s="12">
        <f t="shared" si="22"/>
        <v>346.875</v>
      </c>
      <c r="AM14" s="12">
        <f t="shared" si="23"/>
        <v>4.74609375</v>
      </c>
      <c r="AN14" s="6">
        <f t="shared" si="24"/>
        <v>4.3359375</v>
      </c>
      <c r="AO14" s="5">
        <v>105.0</v>
      </c>
      <c r="AP14" s="5">
        <v>516.923076923078</v>
      </c>
      <c r="AQ14" s="12">
        <f t="shared" si="25"/>
        <v>480</v>
      </c>
      <c r="AR14" s="12">
        <f t="shared" si="26"/>
        <v>3.230769231</v>
      </c>
      <c r="AS14" s="6">
        <f t="shared" si="27"/>
        <v>3</v>
      </c>
      <c r="AT14" s="5">
        <v>105.0</v>
      </c>
      <c r="AU14" s="5">
        <v>1030.96304225793</v>
      </c>
      <c r="AV14" s="12">
        <f t="shared" si="28"/>
        <v>1004.947716</v>
      </c>
      <c r="AW14" s="12">
        <f t="shared" si="29"/>
        <v>4.295679343</v>
      </c>
      <c r="AX14" s="6">
        <f t="shared" si="30"/>
        <v>4.18728215</v>
      </c>
      <c r="AY14" s="5">
        <v>27.597</v>
      </c>
      <c r="AZ14" s="5">
        <v>122.844962168133</v>
      </c>
      <c r="BA14" s="12">
        <f t="shared" si="31"/>
        <v>104.0565381</v>
      </c>
      <c r="BB14" s="12">
        <f t="shared" si="32"/>
        <v>0.7677810136</v>
      </c>
      <c r="BC14" s="6">
        <f t="shared" si="33"/>
        <v>0.6503533628</v>
      </c>
      <c r="BD14" s="5">
        <v>27.597</v>
      </c>
      <c r="BE14" s="5">
        <v>153.182957575198</v>
      </c>
      <c r="BF14" s="12">
        <f t="shared" si="34"/>
        <v>133.1315455</v>
      </c>
      <c r="BG14" s="12">
        <f t="shared" si="35"/>
        <v>0.6382623232</v>
      </c>
      <c r="BH14" s="6">
        <f t="shared" si="36"/>
        <v>0.554714773</v>
      </c>
      <c r="BI14" s="5">
        <v>27.597</v>
      </c>
      <c r="BJ14" s="5">
        <v>211.254117905148</v>
      </c>
      <c r="BK14" s="12">
        <f t="shared" si="37"/>
        <v>191.2027058</v>
      </c>
      <c r="BL14" s="12">
        <f t="shared" si="38"/>
        <v>0.6601691185</v>
      </c>
      <c r="BM14" s="6">
        <f t="shared" si="39"/>
        <v>0.5975084558</v>
      </c>
      <c r="BN14" s="5">
        <v>35.0</v>
      </c>
      <c r="BO14" s="5">
        <v>206.984108512</v>
      </c>
      <c r="BP14" s="12">
        <f t="shared" si="40"/>
        <v>188.9507341</v>
      </c>
      <c r="BQ14" s="12">
        <f t="shared" si="41"/>
        <v>0.6468253391</v>
      </c>
      <c r="BR14" s="6">
        <f t="shared" si="42"/>
        <v>0.5904710441</v>
      </c>
      <c r="BS14" s="5">
        <v>105.0</v>
      </c>
      <c r="BT14" s="5">
        <v>614.872437008264</v>
      </c>
      <c r="BU14" s="12">
        <f t="shared" si="43"/>
        <v>591.1731725</v>
      </c>
      <c r="BV14" s="12">
        <f t="shared" si="44"/>
        <v>2.561968488</v>
      </c>
      <c r="BW14" s="6">
        <f t="shared" si="45"/>
        <v>2.463221552</v>
      </c>
    </row>
    <row r="15">
      <c r="C15" s="12" t="str">
        <f t="shared" si="1"/>
        <v/>
      </c>
      <c r="D15" s="12" t="str">
        <f t="shared" si="2"/>
        <v/>
      </c>
      <c r="E15" s="6" t="str">
        <f t="shared" si="3"/>
        <v/>
      </c>
      <c r="H15" s="12" t="str">
        <f t="shared" si="4"/>
        <v/>
      </c>
      <c r="I15" s="12" t="str">
        <f t="shared" si="5"/>
        <v/>
      </c>
      <c r="J15" s="6" t="str">
        <f t="shared" si="6"/>
        <v/>
      </c>
      <c r="M15" s="12" t="str">
        <f t="shared" si="7"/>
        <v/>
      </c>
      <c r="N15" s="12" t="str">
        <f t="shared" si="8"/>
        <v/>
      </c>
      <c r="O15" s="6" t="str">
        <f t="shared" si="9"/>
        <v/>
      </c>
      <c r="R15" s="12" t="str">
        <f t="shared" si="10"/>
        <v/>
      </c>
      <c r="S15" s="12" t="str">
        <f t="shared" si="11"/>
        <v/>
      </c>
      <c r="T15" s="6" t="str">
        <f t="shared" si="12"/>
        <v/>
      </c>
      <c r="W15" s="12" t="str">
        <f t="shared" si="13"/>
        <v/>
      </c>
      <c r="X15" s="12" t="str">
        <f t="shared" si="14"/>
        <v/>
      </c>
      <c r="Y15" s="6" t="str">
        <f t="shared" si="15"/>
        <v/>
      </c>
      <c r="AB15" s="12" t="str">
        <f t="shared" si="16"/>
        <v/>
      </c>
      <c r="AC15" s="12" t="str">
        <f t="shared" si="17"/>
        <v/>
      </c>
      <c r="AD15" s="6" t="str">
        <f t="shared" si="18"/>
        <v/>
      </c>
      <c r="AG15" s="12" t="str">
        <f t="shared" si="19"/>
        <v/>
      </c>
      <c r="AH15" s="12" t="str">
        <f t="shared" si="20"/>
        <v/>
      </c>
      <c r="AI15" s="6" t="str">
        <f t="shared" si="21"/>
        <v/>
      </c>
      <c r="AJ15" s="5">
        <v>120.0</v>
      </c>
      <c r="AK15" s="5">
        <v>328.125</v>
      </c>
      <c r="AL15" s="12">
        <f t="shared" si="22"/>
        <v>295.3125</v>
      </c>
      <c r="AM15" s="12">
        <f t="shared" si="23"/>
        <v>4.1015625</v>
      </c>
      <c r="AN15" s="6">
        <f t="shared" si="24"/>
        <v>3.69140625</v>
      </c>
      <c r="AO15" s="5">
        <v>120.0</v>
      </c>
      <c r="AP15" s="5">
        <v>452.307692307691</v>
      </c>
      <c r="AQ15" s="12">
        <f t="shared" si="25"/>
        <v>415.3846154</v>
      </c>
      <c r="AR15" s="12">
        <f t="shared" si="26"/>
        <v>2.826923077</v>
      </c>
      <c r="AS15" s="6">
        <f t="shared" si="27"/>
        <v>2.596153846</v>
      </c>
      <c r="AT15" s="5">
        <v>120.0</v>
      </c>
      <c r="AU15" s="5">
        <v>799.007845850577</v>
      </c>
      <c r="AV15" s="12">
        <f t="shared" si="28"/>
        <v>772.9925197</v>
      </c>
      <c r="AW15" s="12">
        <f t="shared" si="29"/>
        <v>3.329199358</v>
      </c>
      <c r="AX15" s="6">
        <f t="shared" si="30"/>
        <v>3.220802165</v>
      </c>
      <c r="AY15" s="5">
        <v>88.707</v>
      </c>
      <c r="AZ15" s="5">
        <v>275.119777531138</v>
      </c>
      <c r="BA15" s="12">
        <f t="shared" si="31"/>
        <v>256.3313534</v>
      </c>
      <c r="BB15" s="12">
        <f t="shared" si="32"/>
        <v>1.71949861</v>
      </c>
      <c r="BC15" s="6">
        <f t="shared" si="33"/>
        <v>1.602070959</v>
      </c>
      <c r="BD15" s="5">
        <v>88.707</v>
      </c>
      <c r="BE15" s="5">
        <v>390.051679989258</v>
      </c>
      <c r="BF15" s="12">
        <f t="shared" si="34"/>
        <v>370.0002679</v>
      </c>
      <c r="BG15" s="12">
        <f t="shared" si="35"/>
        <v>1.625215333</v>
      </c>
      <c r="BH15" s="6">
        <f t="shared" si="36"/>
        <v>1.541667783</v>
      </c>
      <c r="BI15" s="5">
        <v>88.707</v>
      </c>
      <c r="BJ15" s="5">
        <v>498.721212489197</v>
      </c>
      <c r="BK15" s="12">
        <f t="shared" si="37"/>
        <v>478.6698004</v>
      </c>
      <c r="BL15" s="12">
        <f t="shared" si="38"/>
        <v>1.558503789</v>
      </c>
      <c r="BM15" s="6">
        <f t="shared" si="39"/>
        <v>1.495843126</v>
      </c>
      <c r="BN15" s="5">
        <v>42.0</v>
      </c>
      <c r="BO15" s="5">
        <v>183.099204088</v>
      </c>
      <c r="BP15" s="12">
        <f t="shared" si="40"/>
        <v>165.0658297</v>
      </c>
      <c r="BQ15" s="12">
        <f t="shared" si="41"/>
        <v>0.5721850128</v>
      </c>
      <c r="BR15" s="6">
        <f t="shared" si="42"/>
        <v>0.5158307178</v>
      </c>
      <c r="BS15" s="5">
        <v>120.0</v>
      </c>
      <c r="BT15" s="5">
        <v>621.700305209481</v>
      </c>
      <c r="BU15" s="12">
        <f t="shared" si="43"/>
        <v>598.0010407</v>
      </c>
      <c r="BV15" s="12">
        <f t="shared" si="44"/>
        <v>2.590417938</v>
      </c>
      <c r="BW15" s="6">
        <f t="shared" si="45"/>
        <v>2.491671003</v>
      </c>
    </row>
    <row r="16">
      <c r="C16" s="12" t="str">
        <f t="shared" si="1"/>
        <v/>
      </c>
      <c r="D16" s="12" t="str">
        <f t="shared" si="2"/>
        <v/>
      </c>
      <c r="E16" s="6" t="str">
        <f t="shared" si="3"/>
        <v/>
      </c>
      <c r="H16" s="12" t="str">
        <f t="shared" si="4"/>
        <v/>
      </c>
      <c r="I16" s="12" t="str">
        <f t="shared" si="5"/>
        <v/>
      </c>
      <c r="J16" s="6" t="str">
        <f t="shared" si="6"/>
        <v/>
      </c>
      <c r="M16" s="12" t="str">
        <f t="shared" si="7"/>
        <v/>
      </c>
      <c r="N16" s="12" t="str">
        <f t="shared" si="8"/>
        <v/>
      </c>
      <c r="O16" s="6" t="str">
        <f t="shared" si="9"/>
        <v/>
      </c>
      <c r="R16" s="12" t="str">
        <f t="shared" si="10"/>
        <v/>
      </c>
      <c r="S16" s="12" t="str">
        <f t="shared" si="11"/>
        <v/>
      </c>
      <c r="T16" s="6" t="str">
        <f t="shared" si="12"/>
        <v/>
      </c>
      <c r="W16" s="12" t="str">
        <f t="shared" si="13"/>
        <v/>
      </c>
      <c r="X16" s="12" t="str">
        <f t="shared" si="14"/>
        <v/>
      </c>
      <c r="Y16" s="6" t="str">
        <f t="shared" si="15"/>
        <v/>
      </c>
      <c r="AB16" s="12" t="str">
        <f t="shared" si="16"/>
        <v/>
      </c>
      <c r="AC16" s="12" t="str">
        <f t="shared" si="17"/>
        <v/>
      </c>
      <c r="AD16" s="6" t="str">
        <f t="shared" si="18"/>
        <v/>
      </c>
      <c r="AG16" s="12" t="str">
        <f t="shared" si="19"/>
        <v/>
      </c>
      <c r="AH16" s="12" t="str">
        <f t="shared" si="20"/>
        <v/>
      </c>
      <c r="AI16" s="6" t="str">
        <f t="shared" si="21"/>
        <v/>
      </c>
      <c r="AJ16" s="5">
        <v>135.0</v>
      </c>
      <c r="AK16" s="5">
        <v>403.125</v>
      </c>
      <c r="AL16" s="12">
        <f t="shared" si="22"/>
        <v>370.3125</v>
      </c>
      <c r="AM16" s="12">
        <f t="shared" si="23"/>
        <v>5.0390625</v>
      </c>
      <c r="AN16" s="6">
        <f t="shared" si="24"/>
        <v>4.62890625</v>
      </c>
      <c r="AO16" s="5">
        <v>135.0</v>
      </c>
      <c r="AP16" s="5">
        <v>475.384615384616</v>
      </c>
      <c r="AQ16" s="12">
        <f t="shared" si="25"/>
        <v>438.4615385</v>
      </c>
      <c r="AR16" s="12">
        <f t="shared" si="26"/>
        <v>2.971153846</v>
      </c>
      <c r="AS16" s="6">
        <f t="shared" si="27"/>
        <v>2.740384615</v>
      </c>
      <c r="AT16" s="5">
        <v>135.0</v>
      </c>
      <c r="AU16" s="5">
        <v>961.554026709835</v>
      </c>
      <c r="AV16" s="12">
        <f t="shared" si="28"/>
        <v>935.5387005</v>
      </c>
      <c r="AW16" s="12">
        <f t="shared" si="29"/>
        <v>4.006475111</v>
      </c>
      <c r="AX16" s="6">
        <f t="shared" si="30"/>
        <v>3.898077919</v>
      </c>
      <c r="AY16" s="5">
        <v>177.417</v>
      </c>
      <c r="AZ16" s="5">
        <v>361.401173150148</v>
      </c>
      <c r="BA16" s="12">
        <f t="shared" si="31"/>
        <v>342.612749</v>
      </c>
      <c r="BB16" s="12">
        <f t="shared" si="32"/>
        <v>2.258757332</v>
      </c>
      <c r="BC16" s="6">
        <f t="shared" si="33"/>
        <v>2.141329681</v>
      </c>
      <c r="BD16" s="5">
        <v>177.417</v>
      </c>
      <c r="BE16" s="5">
        <v>457.440826259084</v>
      </c>
      <c r="BF16" s="12">
        <f t="shared" si="34"/>
        <v>437.3894142</v>
      </c>
      <c r="BG16" s="12">
        <f t="shared" si="35"/>
        <v>1.906003443</v>
      </c>
      <c r="BH16" s="6">
        <f t="shared" si="36"/>
        <v>1.822455893</v>
      </c>
      <c r="BI16" s="5">
        <v>177.417</v>
      </c>
      <c r="BJ16" s="5">
        <v>672.227630512102</v>
      </c>
      <c r="BK16" s="12">
        <f t="shared" si="37"/>
        <v>652.1762185</v>
      </c>
      <c r="BL16" s="12">
        <f t="shared" si="38"/>
        <v>2.100711345</v>
      </c>
      <c r="BM16" s="6">
        <f t="shared" si="39"/>
        <v>2.038050683</v>
      </c>
      <c r="BN16" s="5">
        <v>56.0</v>
      </c>
      <c r="BO16" s="5">
        <v>161.32239644</v>
      </c>
      <c r="BP16" s="12">
        <f t="shared" si="40"/>
        <v>143.289022</v>
      </c>
      <c r="BQ16" s="12">
        <f t="shared" si="41"/>
        <v>0.5041324889</v>
      </c>
      <c r="BR16" s="6">
        <f t="shared" si="42"/>
        <v>0.4477781939</v>
      </c>
      <c r="BS16" s="5">
        <v>135.0</v>
      </c>
      <c r="BT16" s="5">
        <v>602.541779218272</v>
      </c>
      <c r="BU16" s="12">
        <f t="shared" si="43"/>
        <v>578.8425147</v>
      </c>
      <c r="BV16" s="12">
        <f t="shared" si="44"/>
        <v>2.510590747</v>
      </c>
      <c r="BW16" s="6">
        <f t="shared" si="45"/>
        <v>2.411843811</v>
      </c>
    </row>
    <row r="17">
      <c r="C17" s="12" t="str">
        <f t="shared" si="1"/>
        <v/>
      </c>
      <c r="D17" s="12" t="str">
        <f t="shared" si="2"/>
        <v/>
      </c>
      <c r="E17" s="6" t="str">
        <f t="shared" si="3"/>
        <v/>
      </c>
      <c r="H17" s="12" t="str">
        <f t="shared" si="4"/>
        <v/>
      </c>
      <c r="I17" s="12" t="str">
        <f t="shared" si="5"/>
        <v/>
      </c>
      <c r="J17" s="6" t="str">
        <f t="shared" si="6"/>
        <v/>
      </c>
      <c r="M17" s="12" t="str">
        <f t="shared" si="7"/>
        <v/>
      </c>
      <c r="N17" s="12" t="str">
        <f t="shared" si="8"/>
        <v/>
      </c>
      <c r="O17" s="6" t="str">
        <f t="shared" si="9"/>
        <v/>
      </c>
      <c r="R17" s="12" t="str">
        <f t="shared" si="10"/>
        <v/>
      </c>
      <c r="S17" s="12" t="str">
        <f t="shared" si="11"/>
        <v/>
      </c>
      <c r="T17" s="6" t="str">
        <f t="shared" si="12"/>
        <v/>
      </c>
      <c r="W17" s="12" t="str">
        <f t="shared" si="13"/>
        <v/>
      </c>
      <c r="X17" s="12" t="str">
        <f t="shared" si="14"/>
        <v/>
      </c>
      <c r="Y17" s="6" t="str">
        <f t="shared" si="15"/>
        <v/>
      </c>
      <c r="AB17" s="12" t="str">
        <f t="shared" si="16"/>
        <v/>
      </c>
      <c r="AC17" s="12" t="str">
        <f t="shared" si="17"/>
        <v/>
      </c>
      <c r="AD17" s="6" t="str">
        <f t="shared" si="18"/>
        <v/>
      </c>
      <c r="AG17" s="12" t="str">
        <f t="shared" si="19"/>
        <v/>
      </c>
      <c r="AH17" s="12" t="str">
        <f t="shared" si="20"/>
        <v/>
      </c>
      <c r="AI17" s="6" t="str">
        <f t="shared" si="21"/>
        <v/>
      </c>
      <c r="AJ17" s="5">
        <v>150.0</v>
      </c>
      <c r="AK17" s="5">
        <v>342.187499999999</v>
      </c>
      <c r="AL17" s="12">
        <f t="shared" si="22"/>
        <v>309.375</v>
      </c>
      <c r="AM17" s="12">
        <f t="shared" si="23"/>
        <v>4.27734375</v>
      </c>
      <c r="AN17" s="6">
        <f t="shared" si="24"/>
        <v>3.8671875</v>
      </c>
      <c r="AO17" s="5">
        <v>150.0</v>
      </c>
      <c r="AP17" s="5">
        <v>470.76923076923</v>
      </c>
      <c r="AQ17" s="12">
        <f t="shared" si="25"/>
        <v>433.8461538</v>
      </c>
      <c r="AR17" s="12">
        <f t="shared" si="26"/>
        <v>2.942307692</v>
      </c>
      <c r="AS17" s="6">
        <f t="shared" si="27"/>
        <v>2.711538462</v>
      </c>
      <c r="AT17" s="5">
        <v>150.0</v>
      </c>
      <c r="AU17" s="5">
        <v>810.704821085887</v>
      </c>
      <c r="AV17" s="12">
        <f t="shared" si="28"/>
        <v>784.6894949</v>
      </c>
      <c r="AW17" s="12">
        <f t="shared" si="29"/>
        <v>3.377936755</v>
      </c>
      <c r="AX17" s="6">
        <f t="shared" si="30"/>
        <v>3.269539562</v>
      </c>
      <c r="BA17" s="12" t="str">
        <f t="shared" si="31"/>
        <v/>
      </c>
      <c r="BB17" s="12" t="str">
        <f t="shared" si="32"/>
        <v/>
      </c>
      <c r="BC17" s="6" t="str">
        <f t="shared" si="33"/>
        <v/>
      </c>
      <c r="BF17" s="12" t="str">
        <f t="shared" si="34"/>
        <v/>
      </c>
      <c r="BG17" s="12" t="str">
        <f t="shared" si="35"/>
        <v/>
      </c>
      <c r="BH17" s="6" t="str">
        <f t="shared" si="36"/>
        <v/>
      </c>
      <c r="BK17" s="12" t="str">
        <f t="shared" si="37"/>
        <v/>
      </c>
      <c r="BL17" s="12" t="str">
        <f t="shared" si="38"/>
        <v/>
      </c>
      <c r="BM17" s="6" t="str">
        <f t="shared" si="39"/>
        <v/>
      </c>
      <c r="BN17" s="5">
        <v>70.0</v>
      </c>
      <c r="BO17" s="5">
        <v>135.359709416</v>
      </c>
      <c r="BP17" s="12">
        <f t="shared" si="40"/>
        <v>117.326335</v>
      </c>
      <c r="BQ17" s="12">
        <f t="shared" si="41"/>
        <v>0.4229990919</v>
      </c>
      <c r="BR17" s="6">
        <f t="shared" si="42"/>
        <v>0.366644797</v>
      </c>
      <c r="BS17" s="5">
        <v>150.0</v>
      </c>
      <c r="BT17" s="5">
        <v>561.921670249274</v>
      </c>
      <c r="BU17" s="12">
        <f t="shared" si="43"/>
        <v>538.2224057</v>
      </c>
      <c r="BV17" s="12">
        <f t="shared" si="44"/>
        <v>2.341340293</v>
      </c>
      <c r="BW17" s="6">
        <f t="shared" si="45"/>
        <v>2.242593357</v>
      </c>
    </row>
    <row r="18">
      <c r="C18" s="12" t="str">
        <f t="shared" si="1"/>
        <v/>
      </c>
      <c r="D18" s="12" t="str">
        <f t="shared" si="2"/>
        <v/>
      </c>
      <c r="E18" s="6" t="str">
        <f t="shared" si="3"/>
        <v/>
      </c>
      <c r="H18" s="12" t="str">
        <f t="shared" si="4"/>
        <v/>
      </c>
      <c r="I18" s="12" t="str">
        <f t="shared" si="5"/>
        <v/>
      </c>
      <c r="J18" s="6" t="str">
        <f t="shared" si="6"/>
        <v/>
      </c>
      <c r="M18" s="12" t="str">
        <f t="shared" si="7"/>
        <v/>
      </c>
      <c r="N18" s="12" t="str">
        <f t="shared" si="8"/>
        <v/>
      </c>
      <c r="O18" s="6" t="str">
        <f t="shared" si="9"/>
        <v/>
      </c>
      <c r="R18" s="12" t="str">
        <f t="shared" si="10"/>
        <v/>
      </c>
      <c r="S18" s="12" t="str">
        <f t="shared" si="11"/>
        <v/>
      </c>
      <c r="T18" s="6" t="str">
        <f t="shared" si="12"/>
        <v/>
      </c>
      <c r="W18" s="12" t="str">
        <f t="shared" si="13"/>
        <v/>
      </c>
      <c r="X18" s="12" t="str">
        <f t="shared" si="14"/>
        <v/>
      </c>
      <c r="Y18" s="6" t="str">
        <f t="shared" si="15"/>
        <v/>
      </c>
      <c r="AB18" s="12" t="str">
        <f t="shared" si="16"/>
        <v/>
      </c>
      <c r="AC18" s="12" t="str">
        <f t="shared" si="17"/>
        <v/>
      </c>
      <c r="AD18" s="6" t="str">
        <f t="shared" si="18"/>
        <v/>
      </c>
      <c r="AG18" s="12" t="str">
        <f t="shared" si="19"/>
        <v/>
      </c>
      <c r="AH18" s="12" t="str">
        <f t="shared" si="20"/>
        <v/>
      </c>
      <c r="AI18" s="6" t="str">
        <f t="shared" si="21"/>
        <v/>
      </c>
      <c r="AJ18" s="5">
        <v>165.0</v>
      </c>
      <c r="AK18" s="5">
        <v>421.875</v>
      </c>
      <c r="AL18" s="12">
        <f t="shared" si="22"/>
        <v>389.0625</v>
      </c>
      <c r="AM18" s="12">
        <f t="shared" si="23"/>
        <v>5.2734375</v>
      </c>
      <c r="AN18" s="6">
        <f t="shared" si="24"/>
        <v>4.86328125</v>
      </c>
      <c r="AO18" s="5">
        <v>165.0</v>
      </c>
      <c r="AP18" s="5">
        <v>627.692307692307</v>
      </c>
      <c r="AQ18" s="12">
        <f t="shared" si="25"/>
        <v>590.7692308</v>
      </c>
      <c r="AR18" s="12">
        <f t="shared" si="26"/>
        <v>3.923076923</v>
      </c>
      <c r="AS18" s="6">
        <f t="shared" si="27"/>
        <v>3.692307692</v>
      </c>
      <c r="AT18" s="5">
        <v>165.0</v>
      </c>
      <c r="AU18" s="5">
        <v>1032.21628960457</v>
      </c>
      <c r="AV18" s="12">
        <f t="shared" si="28"/>
        <v>1006.200963</v>
      </c>
      <c r="AW18" s="12">
        <f t="shared" si="29"/>
        <v>4.300901207</v>
      </c>
      <c r="AX18" s="6">
        <f t="shared" si="30"/>
        <v>4.192504014</v>
      </c>
      <c r="BA18" s="12" t="str">
        <f t="shared" si="31"/>
        <v/>
      </c>
      <c r="BB18" s="12" t="str">
        <f t="shared" si="32"/>
        <v/>
      </c>
      <c r="BC18" s="6" t="str">
        <f t="shared" si="33"/>
        <v/>
      </c>
      <c r="BF18" s="12" t="str">
        <f t="shared" si="34"/>
        <v/>
      </c>
      <c r="BG18" s="12" t="str">
        <f t="shared" si="35"/>
        <v/>
      </c>
      <c r="BH18" s="6" t="str">
        <f t="shared" si="36"/>
        <v/>
      </c>
      <c r="BK18" s="12" t="str">
        <f t="shared" si="37"/>
        <v/>
      </c>
      <c r="BL18" s="12" t="str">
        <f t="shared" si="38"/>
        <v/>
      </c>
      <c r="BM18" s="6" t="str">
        <f t="shared" si="39"/>
        <v/>
      </c>
      <c r="BN18" s="5">
        <v>84.0</v>
      </c>
      <c r="BO18" s="5">
        <v>126.088314171</v>
      </c>
      <c r="BP18" s="12">
        <f t="shared" si="40"/>
        <v>108.0549398</v>
      </c>
      <c r="BQ18" s="12">
        <f t="shared" si="41"/>
        <v>0.3940259818</v>
      </c>
      <c r="BR18" s="6">
        <f t="shared" si="42"/>
        <v>0.3376716868</v>
      </c>
      <c r="BS18" s="5">
        <v>165.0</v>
      </c>
      <c r="BT18" s="5">
        <v>499.838414787901</v>
      </c>
      <c r="BU18" s="12">
        <f t="shared" si="43"/>
        <v>476.1391503</v>
      </c>
      <c r="BV18" s="12">
        <f t="shared" si="44"/>
        <v>2.082660062</v>
      </c>
      <c r="BW18" s="6">
        <f t="shared" si="45"/>
        <v>1.983913126</v>
      </c>
    </row>
    <row r="19">
      <c r="C19" s="12" t="str">
        <f t="shared" si="1"/>
        <v/>
      </c>
      <c r="D19" s="12" t="str">
        <f t="shared" si="2"/>
        <v/>
      </c>
      <c r="E19" s="6" t="str">
        <f t="shared" si="3"/>
        <v/>
      </c>
      <c r="H19" s="12" t="str">
        <f t="shared" si="4"/>
        <v/>
      </c>
      <c r="I19" s="12" t="str">
        <f t="shared" si="5"/>
        <v/>
      </c>
      <c r="J19" s="6" t="str">
        <f t="shared" si="6"/>
        <v/>
      </c>
      <c r="M19" s="12" t="str">
        <f t="shared" si="7"/>
        <v/>
      </c>
      <c r="N19" s="12" t="str">
        <f t="shared" si="8"/>
        <v/>
      </c>
      <c r="O19" s="6" t="str">
        <f t="shared" si="9"/>
        <v/>
      </c>
      <c r="R19" s="12" t="str">
        <f t="shared" si="10"/>
        <v/>
      </c>
      <c r="S19" s="12" t="str">
        <f t="shared" si="11"/>
        <v/>
      </c>
      <c r="T19" s="6" t="str">
        <f t="shared" si="12"/>
        <v/>
      </c>
      <c r="W19" s="12" t="str">
        <f t="shared" si="13"/>
        <v/>
      </c>
      <c r="X19" s="12" t="str">
        <f t="shared" si="14"/>
        <v/>
      </c>
      <c r="Y19" s="6" t="str">
        <f t="shared" si="15"/>
        <v/>
      </c>
      <c r="AB19" s="12" t="str">
        <f t="shared" si="16"/>
        <v/>
      </c>
      <c r="AC19" s="12" t="str">
        <f t="shared" si="17"/>
        <v/>
      </c>
      <c r="AD19" s="6" t="str">
        <f t="shared" si="18"/>
        <v/>
      </c>
      <c r="AG19" s="12" t="str">
        <f t="shared" si="19"/>
        <v/>
      </c>
      <c r="AH19" s="12" t="str">
        <f t="shared" si="20"/>
        <v/>
      </c>
      <c r="AI19" s="6" t="str">
        <f t="shared" si="21"/>
        <v/>
      </c>
      <c r="AJ19" s="5">
        <v>180.0</v>
      </c>
      <c r="AK19" s="5">
        <v>318.75</v>
      </c>
      <c r="AL19" s="12">
        <f t="shared" si="22"/>
        <v>285.9375</v>
      </c>
      <c r="AM19" s="12">
        <f t="shared" si="23"/>
        <v>3.984375</v>
      </c>
      <c r="AN19" s="6">
        <f t="shared" si="24"/>
        <v>3.57421875</v>
      </c>
      <c r="AO19" s="5">
        <v>180.0</v>
      </c>
      <c r="AP19" s="5">
        <v>452.307692307691</v>
      </c>
      <c r="AQ19" s="12">
        <f t="shared" si="25"/>
        <v>415.3846154</v>
      </c>
      <c r="AR19" s="12">
        <f t="shared" si="26"/>
        <v>2.826923077</v>
      </c>
      <c r="AS19" s="6">
        <f t="shared" si="27"/>
        <v>2.596153846</v>
      </c>
      <c r="AT19" s="5">
        <v>180.0</v>
      </c>
      <c r="AU19" s="5">
        <v>947.747418441013</v>
      </c>
      <c r="AV19" s="12">
        <f t="shared" si="28"/>
        <v>921.7320923</v>
      </c>
      <c r="AW19" s="12">
        <f t="shared" si="29"/>
        <v>3.948947577</v>
      </c>
      <c r="AX19" s="6">
        <f t="shared" si="30"/>
        <v>3.840550384</v>
      </c>
      <c r="BA19" s="12" t="str">
        <f t="shared" si="31"/>
        <v/>
      </c>
      <c r="BB19" s="12" t="str">
        <f t="shared" si="32"/>
        <v/>
      </c>
      <c r="BC19" s="6" t="str">
        <f t="shared" si="33"/>
        <v/>
      </c>
      <c r="BF19" s="12" t="str">
        <f t="shared" si="34"/>
        <v/>
      </c>
      <c r="BG19" s="12" t="str">
        <f t="shared" si="35"/>
        <v/>
      </c>
      <c r="BH19" s="6" t="str">
        <f t="shared" si="36"/>
        <v/>
      </c>
      <c r="BK19" s="12" t="str">
        <f t="shared" si="37"/>
        <v/>
      </c>
      <c r="BL19" s="12" t="str">
        <f t="shared" si="38"/>
        <v/>
      </c>
      <c r="BM19" s="6" t="str">
        <f t="shared" si="39"/>
        <v/>
      </c>
      <c r="BP19" s="12" t="str">
        <f t="shared" si="40"/>
        <v/>
      </c>
      <c r="BQ19" s="12" t="str">
        <f t="shared" si="41"/>
        <v/>
      </c>
      <c r="BR19" s="6" t="str">
        <f t="shared" si="42"/>
        <v/>
      </c>
      <c r="BS19" s="5">
        <v>180.0</v>
      </c>
      <c r="BT19" s="5">
        <v>565.404398991709</v>
      </c>
      <c r="BU19" s="12">
        <f t="shared" si="43"/>
        <v>541.7051345</v>
      </c>
      <c r="BV19" s="12">
        <f t="shared" si="44"/>
        <v>2.355851662</v>
      </c>
      <c r="BW19" s="6">
        <f t="shared" si="45"/>
        <v>2.257104727</v>
      </c>
    </row>
    <row r="20">
      <c r="C20" s="12" t="str">
        <f t="shared" si="1"/>
        <v/>
      </c>
      <c r="D20" s="12" t="str">
        <f t="shared" si="2"/>
        <v/>
      </c>
      <c r="E20" s="6" t="str">
        <f t="shared" si="3"/>
        <v/>
      </c>
      <c r="H20" s="12" t="str">
        <f t="shared" si="4"/>
        <v/>
      </c>
      <c r="I20" s="12" t="str">
        <f t="shared" si="5"/>
        <v/>
      </c>
      <c r="J20" s="6" t="str">
        <f t="shared" si="6"/>
        <v/>
      </c>
      <c r="M20" s="12" t="str">
        <f t="shared" si="7"/>
        <v/>
      </c>
      <c r="N20" s="12" t="str">
        <f t="shared" si="8"/>
        <v/>
      </c>
      <c r="O20" s="6" t="str">
        <f t="shared" si="9"/>
        <v/>
      </c>
      <c r="R20" s="12" t="str">
        <f t="shared" si="10"/>
        <v/>
      </c>
      <c r="S20" s="12" t="str">
        <f t="shared" si="11"/>
        <v/>
      </c>
      <c r="T20" s="6" t="str">
        <f t="shared" si="12"/>
        <v/>
      </c>
      <c r="W20" s="12" t="str">
        <f t="shared" si="13"/>
        <v/>
      </c>
      <c r="X20" s="12" t="str">
        <f t="shared" si="14"/>
        <v/>
      </c>
      <c r="Y20" s="6" t="str">
        <f t="shared" si="15"/>
        <v/>
      </c>
      <c r="AB20" s="12" t="str">
        <f t="shared" si="16"/>
        <v/>
      </c>
      <c r="AC20" s="12" t="str">
        <f t="shared" si="17"/>
        <v/>
      </c>
      <c r="AD20" s="6" t="str">
        <f t="shared" si="18"/>
        <v/>
      </c>
      <c r="AG20" s="12" t="str">
        <f t="shared" si="19"/>
        <v/>
      </c>
      <c r="AH20" s="12" t="str">
        <f t="shared" si="20"/>
        <v/>
      </c>
      <c r="AI20" s="6" t="str">
        <f t="shared" si="21"/>
        <v/>
      </c>
      <c r="AL20" s="12" t="str">
        <f t="shared" si="22"/>
        <v/>
      </c>
      <c r="AM20" s="12" t="str">
        <f t="shared" si="23"/>
        <v/>
      </c>
      <c r="AN20" s="6" t="str">
        <f t="shared" si="24"/>
        <v/>
      </c>
      <c r="AQ20" s="12" t="str">
        <f t="shared" si="25"/>
        <v/>
      </c>
      <c r="AR20" s="12" t="str">
        <f t="shared" si="26"/>
        <v/>
      </c>
      <c r="AS20" s="6" t="str">
        <f t="shared" si="27"/>
        <v/>
      </c>
      <c r="AV20" s="12" t="str">
        <f t="shared" si="28"/>
        <v/>
      </c>
      <c r="AW20" s="12" t="str">
        <f t="shared" si="29"/>
        <v/>
      </c>
      <c r="AX20" s="6" t="str">
        <f t="shared" si="30"/>
        <v/>
      </c>
      <c r="BA20" s="12" t="str">
        <f t="shared" si="31"/>
        <v/>
      </c>
      <c r="BB20" s="12" t="str">
        <f t="shared" si="32"/>
        <v/>
      </c>
      <c r="BC20" s="6" t="str">
        <f t="shared" si="33"/>
        <v/>
      </c>
      <c r="BF20" s="12" t="str">
        <f t="shared" si="34"/>
        <v/>
      </c>
      <c r="BG20" s="12" t="str">
        <f t="shared" si="35"/>
        <v/>
      </c>
      <c r="BH20" s="6" t="str">
        <f t="shared" si="36"/>
        <v/>
      </c>
      <c r="BK20" s="12" t="str">
        <f t="shared" si="37"/>
        <v/>
      </c>
      <c r="BL20" s="12" t="str">
        <f t="shared" si="38"/>
        <v/>
      </c>
      <c r="BM20" s="6" t="str">
        <f t="shared" si="39"/>
        <v/>
      </c>
      <c r="BP20" s="12" t="str">
        <f t="shared" si="40"/>
        <v/>
      </c>
      <c r="BQ20" s="12" t="str">
        <f t="shared" si="41"/>
        <v/>
      </c>
      <c r="BR20" s="6" t="str">
        <f t="shared" si="42"/>
        <v/>
      </c>
      <c r="BS20" s="5">
        <v>210.0</v>
      </c>
      <c r="BT20" s="5">
        <v>516.923720436813</v>
      </c>
      <c r="BU20" s="12">
        <f t="shared" si="43"/>
        <v>493.2244559</v>
      </c>
      <c r="BV20" s="12">
        <f t="shared" si="44"/>
        <v>2.153848835</v>
      </c>
      <c r="BW20" s="6">
        <f t="shared" si="45"/>
        <v>2.0551019</v>
      </c>
    </row>
    <row r="21">
      <c r="C21" s="12" t="str">
        <f t="shared" si="1"/>
        <v/>
      </c>
      <c r="D21" s="12" t="str">
        <f t="shared" si="2"/>
        <v/>
      </c>
      <c r="E21" s="6" t="str">
        <f t="shared" si="3"/>
        <v/>
      </c>
      <c r="H21" s="12" t="str">
        <f t="shared" si="4"/>
        <v/>
      </c>
      <c r="I21" s="12" t="str">
        <f t="shared" si="5"/>
        <v/>
      </c>
      <c r="J21" s="6" t="str">
        <f t="shared" si="6"/>
        <v/>
      </c>
      <c r="M21" s="12" t="str">
        <f t="shared" si="7"/>
        <v/>
      </c>
      <c r="N21" s="12" t="str">
        <f t="shared" si="8"/>
        <v/>
      </c>
      <c r="O21" s="6" t="str">
        <f t="shared" si="9"/>
        <v/>
      </c>
      <c r="R21" s="12" t="str">
        <f t="shared" si="10"/>
        <v/>
      </c>
      <c r="S21" s="12" t="str">
        <f t="shared" si="11"/>
        <v/>
      </c>
      <c r="T21" s="6" t="str">
        <f t="shared" si="12"/>
        <v/>
      </c>
      <c r="W21" s="12" t="str">
        <f t="shared" si="13"/>
        <v/>
      </c>
      <c r="X21" s="12" t="str">
        <f t="shared" si="14"/>
        <v/>
      </c>
      <c r="Y21" s="6" t="str">
        <f t="shared" si="15"/>
        <v/>
      </c>
      <c r="AB21" s="12" t="str">
        <f t="shared" si="16"/>
        <v/>
      </c>
      <c r="AC21" s="12" t="str">
        <f t="shared" si="17"/>
        <v/>
      </c>
      <c r="AD21" s="6" t="str">
        <f t="shared" si="18"/>
        <v/>
      </c>
      <c r="AG21" s="12" t="str">
        <f t="shared" si="19"/>
        <v/>
      </c>
      <c r="AH21" s="12" t="str">
        <f t="shared" si="20"/>
        <v/>
      </c>
      <c r="AI21" s="6" t="str">
        <f t="shared" si="21"/>
        <v/>
      </c>
      <c r="AL21" s="12" t="str">
        <f t="shared" si="22"/>
        <v/>
      </c>
      <c r="AM21" s="12" t="str">
        <f t="shared" si="23"/>
        <v/>
      </c>
      <c r="AN21" s="6" t="str">
        <f t="shared" si="24"/>
        <v/>
      </c>
      <c r="AQ21" s="12" t="str">
        <f t="shared" si="25"/>
        <v/>
      </c>
      <c r="AR21" s="12" t="str">
        <f t="shared" si="26"/>
        <v/>
      </c>
      <c r="AS21" s="6" t="str">
        <f t="shared" si="27"/>
        <v/>
      </c>
      <c r="AV21" s="12" t="str">
        <f t="shared" si="28"/>
        <v/>
      </c>
      <c r="AW21" s="12" t="str">
        <f t="shared" si="29"/>
        <v/>
      </c>
      <c r="AX21" s="6" t="str">
        <f t="shared" si="30"/>
        <v/>
      </c>
      <c r="BA21" s="12" t="str">
        <f t="shared" si="31"/>
        <v/>
      </c>
      <c r="BB21" s="12" t="str">
        <f t="shared" si="32"/>
        <v/>
      </c>
      <c r="BC21" s="6" t="str">
        <f t="shared" si="33"/>
        <v/>
      </c>
      <c r="BF21" s="12" t="str">
        <f t="shared" si="34"/>
        <v/>
      </c>
      <c r="BG21" s="12" t="str">
        <f t="shared" si="35"/>
        <v/>
      </c>
      <c r="BH21" s="6" t="str">
        <f t="shared" si="36"/>
        <v/>
      </c>
      <c r="BK21" s="12" t="str">
        <f t="shared" si="37"/>
        <v/>
      </c>
      <c r="BL21" s="12" t="str">
        <f t="shared" si="38"/>
        <v/>
      </c>
      <c r="BM21" s="6" t="str">
        <f t="shared" si="39"/>
        <v/>
      </c>
      <c r="BP21" s="12" t="str">
        <f t="shared" si="40"/>
        <v/>
      </c>
      <c r="BQ21" s="12" t="str">
        <f t="shared" si="41"/>
        <v/>
      </c>
      <c r="BR21" s="6" t="str">
        <f t="shared" si="42"/>
        <v/>
      </c>
      <c r="BS21" s="5">
        <v>240.0</v>
      </c>
      <c r="BT21" s="5">
        <v>593.833002968953</v>
      </c>
      <c r="BU21" s="12">
        <f t="shared" si="43"/>
        <v>570.1337385</v>
      </c>
      <c r="BV21" s="12">
        <f t="shared" si="44"/>
        <v>2.474304179</v>
      </c>
      <c r="BW21" s="6">
        <f t="shared" si="45"/>
        <v>2.375557244</v>
      </c>
    </row>
    <row r="22">
      <c r="A22" s="13"/>
      <c r="C22" s="12" t="str">
        <f t="shared" si="1"/>
        <v/>
      </c>
      <c r="D22" s="12" t="str">
        <f t="shared" si="2"/>
        <v/>
      </c>
      <c r="E22" s="6" t="str">
        <f t="shared" si="3"/>
        <v/>
      </c>
      <c r="F22" s="13"/>
      <c r="H22" s="12" t="str">
        <f t="shared" si="4"/>
        <v/>
      </c>
      <c r="I22" s="12" t="str">
        <f t="shared" si="5"/>
        <v/>
      </c>
      <c r="J22" s="6" t="str">
        <f t="shared" si="6"/>
        <v/>
      </c>
      <c r="K22" s="13"/>
      <c r="M22" s="12" t="str">
        <f t="shared" si="7"/>
        <v/>
      </c>
      <c r="N22" s="12" t="str">
        <f t="shared" si="8"/>
        <v/>
      </c>
      <c r="O22" s="6" t="str">
        <f t="shared" si="9"/>
        <v/>
      </c>
      <c r="P22" s="13"/>
      <c r="R22" s="12" t="str">
        <f t="shared" si="10"/>
        <v/>
      </c>
      <c r="S22" s="12" t="str">
        <f t="shared" si="11"/>
        <v/>
      </c>
      <c r="T22" s="6" t="str">
        <f t="shared" si="12"/>
        <v/>
      </c>
      <c r="U22" s="13"/>
      <c r="W22" s="12" t="str">
        <f t="shared" si="13"/>
        <v/>
      </c>
      <c r="X22" s="12" t="str">
        <f t="shared" si="14"/>
        <v/>
      </c>
      <c r="Y22" s="6" t="str">
        <f t="shared" si="15"/>
        <v/>
      </c>
      <c r="Z22" s="13"/>
      <c r="AB22" s="12" t="str">
        <f t="shared" si="16"/>
        <v/>
      </c>
      <c r="AC22" s="12" t="str">
        <f t="shared" si="17"/>
        <v/>
      </c>
      <c r="AD22" s="6" t="str">
        <f t="shared" si="18"/>
        <v/>
      </c>
      <c r="AE22" s="13"/>
      <c r="AG22" s="12" t="str">
        <f t="shared" si="19"/>
        <v/>
      </c>
      <c r="AH22" s="12" t="str">
        <f t="shared" si="20"/>
        <v/>
      </c>
      <c r="AI22" s="6" t="str">
        <f t="shared" si="21"/>
        <v/>
      </c>
      <c r="AJ22" s="13"/>
      <c r="AL22" s="12" t="str">
        <f t="shared" si="22"/>
        <v/>
      </c>
      <c r="AM22" s="12" t="str">
        <f t="shared" si="23"/>
        <v/>
      </c>
      <c r="AN22" s="6" t="str">
        <f t="shared" si="24"/>
        <v/>
      </c>
      <c r="AO22" s="13"/>
      <c r="AQ22" s="12" t="str">
        <f t="shared" si="25"/>
        <v/>
      </c>
      <c r="AR22" s="12" t="str">
        <f t="shared" si="26"/>
        <v/>
      </c>
      <c r="AS22" s="6" t="str">
        <f t="shared" si="27"/>
        <v/>
      </c>
      <c r="AT22" s="13"/>
      <c r="AV22" s="12" t="str">
        <f t="shared" si="28"/>
        <v/>
      </c>
      <c r="AW22" s="12" t="str">
        <f t="shared" si="29"/>
        <v/>
      </c>
      <c r="AX22" s="6" t="str">
        <f t="shared" si="30"/>
        <v/>
      </c>
      <c r="AY22" s="13"/>
      <c r="BA22" s="12" t="str">
        <f t="shared" si="31"/>
        <v/>
      </c>
      <c r="BB22" s="12" t="str">
        <f t="shared" si="32"/>
        <v/>
      </c>
      <c r="BC22" s="6" t="str">
        <f t="shared" si="33"/>
        <v/>
      </c>
      <c r="BD22" s="13"/>
      <c r="BF22" s="12" t="str">
        <f t="shared" si="34"/>
        <v/>
      </c>
      <c r="BG22" s="12" t="str">
        <f t="shared" si="35"/>
        <v/>
      </c>
      <c r="BH22" s="6" t="str">
        <f t="shared" si="36"/>
        <v/>
      </c>
      <c r="BI22" s="13"/>
      <c r="BK22" s="12" t="str">
        <f t="shared" si="37"/>
        <v/>
      </c>
      <c r="BL22" s="12" t="str">
        <f t="shared" si="38"/>
        <v/>
      </c>
      <c r="BM22" s="6" t="str">
        <f t="shared" si="39"/>
        <v/>
      </c>
      <c r="BN22" s="13"/>
      <c r="BP22" s="12" t="str">
        <f t="shared" si="40"/>
        <v/>
      </c>
      <c r="BQ22" s="12" t="str">
        <f t="shared" si="41"/>
        <v/>
      </c>
      <c r="BR22" s="6" t="str">
        <f t="shared" si="42"/>
        <v/>
      </c>
      <c r="BS22" s="5">
        <v>270.0</v>
      </c>
      <c r="BT22" s="5">
        <v>615.393087365719</v>
      </c>
      <c r="BU22" s="12">
        <f t="shared" si="43"/>
        <v>591.6938229</v>
      </c>
      <c r="BV22" s="12">
        <f t="shared" si="44"/>
        <v>2.564137864</v>
      </c>
      <c r="BW22" s="6">
        <f t="shared" si="45"/>
        <v>2.465390929</v>
      </c>
    </row>
    <row r="23">
      <c r="A23" s="13"/>
      <c r="C23" s="12" t="str">
        <f t="shared" si="1"/>
        <v/>
      </c>
      <c r="D23" s="12" t="str">
        <f t="shared" si="2"/>
        <v/>
      </c>
      <c r="E23" s="6" t="str">
        <f t="shared" si="3"/>
        <v/>
      </c>
      <c r="F23" s="13"/>
      <c r="H23" s="12" t="str">
        <f t="shared" si="4"/>
        <v/>
      </c>
      <c r="I23" s="12" t="str">
        <f t="shared" si="5"/>
        <v/>
      </c>
      <c r="J23" s="6" t="str">
        <f t="shared" si="6"/>
        <v/>
      </c>
      <c r="K23" s="13"/>
      <c r="M23" s="12" t="str">
        <f t="shared" si="7"/>
        <v/>
      </c>
      <c r="N23" s="12" t="str">
        <f t="shared" si="8"/>
        <v/>
      </c>
      <c r="O23" s="6" t="str">
        <f t="shared" si="9"/>
        <v/>
      </c>
      <c r="P23" s="13"/>
      <c r="R23" s="12" t="str">
        <f t="shared" si="10"/>
        <v/>
      </c>
      <c r="S23" s="12" t="str">
        <f t="shared" si="11"/>
        <v/>
      </c>
      <c r="T23" s="6" t="str">
        <f t="shared" si="12"/>
        <v/>
      </c>
      <c r="U23" s="13"/>
      <c r="W23" s="12" t="str">
        <f t="shared" si="13"/>
        <v/>
      </c>
      <c r="X23" s="12" t="str">
        <f t="shared" si="14"/>
        <v/>
      </c>
      <c r="Y23" s="6" t="str">
        <f t="shared" si="15"/>
        <v/>
      </c>
      <c r="Z23" s="13"/>
      <c r="AB23" s="12" t="str">
        <f t="shared" si="16"/>
        <v/>
      </c>
      <c r="AC23" s="12" t="str">
        <f t="shared" si="17"/>
        <v/>
      </c>
      <c r="AD23" s="6" t="str">
        <f t="shared" si="18"/>
        <v/>
      </c>
      <c r="AE23" s="13"/>
      <c r="AG23" s="12" t="str">
        <f t="shared" si="19"/>
        <v/>
      </c>
      <c r="AH23" s="12" t="str">
        <f t="shared" si="20"/>
        <v/>
      </c>
      <c r="AI23" s="6" t="str">
        <f t="shared" si="21"/>
        <v/>
      </c>
      <c r="AJ23" s="13"/>
      <c r="AL23" s="12" t="str">
        <f t="shared" si="22"/>
        <v/>
      </c>
      <c r="AM23" s="12" t="str">
        <f t="shared" si="23"/>
        <v/>
      </c>
      <c r="AN23" s="6" t="str">
        <f t="shared" si="24"/>
        <v/>
      </c>
      <c r="AO23" s="13"/>
      <c r="AQ23" s="12" t="str">
        <f t="shared" si="25"/>
        <v/>
      </c>
      <c r="AR23" s="12" t="str">
        <f t="shared" si="26"/>
        <v/>
      </c>
      <c r="AS23" s="6" t="str">
        <f t="shared" si="27"/>
        <v/>
      </c>
      <c r="AT23" s="13"/>
      <c r="AV23" s="12" t="str">
        <f t="shared" si="28"/>
        <v/>
      </c>
      <c r="AW23" s="12" t="str">
        <f t="shared" si="29"/>
        <v/>
      </c>
      <c r="AX23" s="6" t="str">
        <f t="shared" si="30"/>
        <v/>
      </c>
      <c r="AY23" s="13"/>
      <c r="BA23" s="12" t="str">
        <f t="shared" si="31"/>
        <v/>
      </c>
      <c r="BB23" s="12" t="str">
        <f t="shared" si="32"/>
        <v/>
      </c>
      <c r="BC23" s="6" t="str">
        <f t="shared" si="33"/>
        <v/>
      </c>
      <c r="BD23" s="13"/>
      <c r="BF23" s="12" t="str">
        <f t="shared" si="34"/>
        <v/>
      </c>
      <c r="BG23" s="12" t="str">
        <f t="shared" si="35"/>
        <v/>
      </c>
      <c r="BH23" s="6" t="str">
        <f t="shared" si="36"/>
        <v/>
      </c>
      <c r="BI23" s="13"/>
      <c r="BK23" s="12" t="str">
        <f t="shared" si="37"/>
        <v/>
      </c>
      <c r="BL23" s="12" t="str">
        <f t="shared" si="38"/>
        <v/>
      </c>
      <c r="BM23" s="6" t="str">
        <f t="shared" si="39"/>
        <v/>
      </c>
      <c r="BN23" s="13"/>
      <c r="BP23" s="12" t="str">
        <f t="shared" si="40"/>
        <v/>
      </c>
      <c r="BQ23" s="12" t="str">
        <f t="shared" si="41"/>
        <v/>
      </c>
      <c r="BR23" s="6" t="str">
        <f t="shared" si="42"/>
        <v/>
      </c>
      <c r="BS23" s="5">
        <v>300.0</v>
      </c>
      <c r="BT23" s="5">
        <v>661.800545578317</v>
      </c>
      <c r="BU23" s="12">
        <f t="shared" si="43"/>
        <v>638.1012811</v>
      </c>
      <c r="BV23" s="12">
        <f t="shared" si="44"/>
        <v>2.757502273</v>
      </c>
      <c r="BW23" s="6">
        <f t="shared" si="45"/>
        <v>2.658755338</v>
      </c>
    </row>
    <row r="24">
      <c r="A24" s="13"/>
      <c r="C24" s="12" t="str">
        <f t="shared" si="1"/>
        <v/>
      </c>
      <c r="D24" s="12" t="str">
        <f t="shared" si="2"/>
        <v/>
      </c>
      <c r="E24" s="6" t="str">
        <f t="shared" si="3"/>
        <v/>
      </c>
      <c r="F24" s="13"/>
      <c r="H24" s="12" t="str">
        <f t="shared" si="4"/>
        <v/>
      </c>
      <c r="I24" s="12" t="str">
        <f t="shared" si="5"/>
        <v/>
      </c>
      <c r="J24" s="6" t="str">
        <f t="shared" si="6"/>
        <v/>
      </c>
      <c r="K24" s="13"/>
      <c r="M24" s="12" t="str">
        <f t="shared" si="7"/>
        <v/>
      </c>
      <c r="N24" s="12" t="str">
        <f t="shared" si="8"/>
        <v/>
      </c>
      <c r="O24" s="6" t="str">
        <f t="shared" si="9"/>
        <v/>
      </c>
      <c r="P24" s="13"/>
      <c r="R24" s="12" t="str">
        <f t="shared" si="10"/>
        <v/>
      </c>
      <c r="S24" s="12" t="str">
        <f t="shared" si="11"/>
        <v/>
      </c>
      <c r="T24" s="6" t="str">
        <f t="shared" si="12"/>
        <v/>
      </c>
      <c r="U24" s="13"/>
      <c r="W24" s="12" t="str">
        <f t="shared" si="13"/>
        <v/>
      </c>
      <c r="X24" s="12" t="str">
        <f t="shared" si="14"/>
        <v/>
      </c>
      <c r="Y24" s="6" t="str">
        <f t="shared" si="15"/>
        <v/>
      </c>
      <c r="Z24" s="13"/>
      <c r="AB24" s="12" t="str">
        <f t="shared" si="16"/>
        <v/>
      </c>
      <c r="AC24" s="12" t="str">
        <f t="shared" si="17"/>
        <v/>
      </c>
      <c r="AD24" s="6" t="str">
        <f t="shared" si="18"/>
        <v/>
      </c>
      <c r="AE24" s="13"/>
      <c r="AG24" s="12" t="str">
        <f t="shared" si="19"/>
        <v/>
      </c>
      <c r="AH24" s="12" t="str">
        <f t="shared" si="20"/>
        <v/>
      </c>
      <c r="AI24" s="6" t="str">
        <f t="shared" si="21"/>
        <v/>
      </c>
      <c r="AJ24" s="13"/>
      <c r="AL24" s="12" t="str">
        <f t="shared" si="22"/>
        <v/>
      </c>
      <c r="AM24" s="12" t="str">
        <f t="shared" si="23"/>
        <v/>
      </c>
      <c r="AN24" s="6" t="str">
        <f t="shared" si="24"/>
        <v/>
      </c>
      <c r="AO24" s="13"/>
      <c r="AQ24" s="12" t="str">
        <f t="shared" si="25"/>
        <v/>
      </c>
      <c r="AR24" s="12" t="str">
        <f t="shared" si="26"/>
        <v/>
      </c>
      <c r="AS24" s="6" t="str">
        <f t="shared" si="27"/>
        <v/>
      </c>
      <c r="AT24" s="13"/>
      <c r="AV24" s="12" t="str">
        <f t="shared" si="28"/>
        <v/>
      </c>
      <c r="AW24" s="12" t="str">
        <f t="shared" si="29"/>
        <v/>
      </c>
      <c r="AX24" s="6" t="str">
        <f t="shared" si="30"/>
        <v/>
      </c>
      <c r="AY24" s="13"/>
      <c r="BA24" s="12" t="str">
        <f t="shared" si="31"/>
        <v/>
      </c>
      <c r="BB24" s="12" t="str">
        <f t="shared" si="32"/>
        <v/>
      </c>
      <c r="BC24" s="6" t="str">
        <f t="shared" si="33"/>
        <v/>
      </c>
      <c r="BD24" s="13"/>
      <c r="BF24" s="12" t="str">
        <f t="shared" si="34"/>
        <v/>
      </c>
      <c r="BG24" s="12" t="str">
        <f t="shared" si="35"/>
        <v/>
      </c>
      <c r="BH24" s="6" t="str">
        <f t="shared" si="36"/>
        <v/>
      </c>
      <c r="BI24" s="13"/>
      <c r="BK24" s="12" t="str">
        <f t="shared" si="37"/>
        <v/>
      </c>
      <c r="BL24" s="12" t="str">
        <f t="shared" si="38"/>
        <v/>
      </c>
      <c r="BM24" s="6" t="str">
        <f t="shared" si="39"/>
        <v/>
      </c>
      <c r="BN24" s="13"/>
      <c r="BP24" s="12" t="str">
        <f t="shared" si="40"/>
        <v/>
      </c>
      <c r="BQ24" s="12" t="str">
        <f t="shared" si="41"/>
        <v/>
      </c>
      <c r="BR24" s="6" t="str">
        <f t="shared" si="42"/>
        <v/>
      </c>
      <c r="BS24" s="5">
        <v>330.0</v>
      </c>
      <c r="BT24" s="5">
        <v>618.966499954196</v>
      </c>
      <c r="BU24" s="12">
        <f t="shared" si="43"/>
        <v>595.2672354</v>
      </c>
      <c r="BV24" s="12">
        <f t="shared" si="44"/>
        <v>2.579027083</v>
      </c>
      <c r="BW24" s="6">
        <f t="shared" si="45"/>
        <v>2.480280148</v>
      </c>
    </row>
    <row r="25">
      <c r="A25" s="13"/>
      <c r="C25" s="12" t="str">
        <f t="shared" si="1"/>
        <v/>
      </c>
      <c r="D25" s="12" t="str">
        <f t="shared" si="2"/>
        <v/>
      </c>
      <c r="E25" s="6" t="str">
        <f t="shared" si="3"/>
        <v/>
      </c>
      <c r="F25" s="13"/>
      <c r="H25" s="12" t="str">
        <f t="shared" si="4"/>
        <v/>
      </c>
      <c r="I25" s="12" t="str">
        <f t="shared" si="5"/>
        <v/>
      </c>
      <c r="J25" s="6" t="str">
        <f t="shared" si="6"/>
        <v/>
      </c>
      <c r="K25" s="13"/>
      <c r="M25" s="12" t="str">
        <f t="shared" si="7"/>
        <v/>
      </c>
      <c r="N25" s="12" t="str">
        <f t="shared" si="8"/>
        <v/>
      </c>
      <c r="O25" s="6" t="str">
        <f t="shared" si="9"/>
        <v/>
      </c>
      <c r="P25" s="13"/>
      <c r="R25" s="12" t="str">
        <f t="shared" si="10"/>
        <v/>
      </c>
      <c r="S25" s="12" t="str">
        <f t="shared" si="11"/>
        <v/>
      </c>
      <c r="T25" s="6" t="str">
        <f t="shared" si="12"/>
        <v/>
      </c>
      <c r="U25" s="13"/>
      <c r="W25" s="12" t="str">
        <f t="shared" si="13"/>
        <v/>
      </c>
      <c r="X25" s="12" t="str">
        <f t="shared" si="14"/>
        <v/>
      </c>
      <c r="Y25" s="6" t="str">
        <f t="shared" si="15"/>
        <v/>
      </c>
      <c r="Z25" s="13"/>
      <c r="AB25" s="12" t="str">
        <f t="shared" si="16"/>
        <v/>
      </c>
      <c r="AC25" s="12" t="str">
        <f t="shared" si="17"/>
        <v/>
      </c>
      <c r="AD25" s="6" t="str">
        <f t="shared" si="18"/>
        <v/>
      </c>
      <c r="AE25" s="13"/>
      <c r="AG25" s="12" t="str">
        <f t="shared" si="19"/>
        <v/>
      </c>
      <c r="AH25" s="12" t="str">
        <f t="shared" si="20"/>
        <v/>
      </c>
      <c r="AI25" s="6" t="str">
        <f t="shared" si="21"/>
        <v/>
      </c>
      <c r="AJ25" s="13"/>
      <c r="AL25" s="12" t="str">
        <f t="shared" si="22"/>
        <v/>
      </c>
      <c r="AM25" s="12" t="str">
        <f t="shared" si="23"/>
        <v/>
      </c>
      <c r="AN25" s="6" t="str">
        <f t="shared" si="24"/>
        <v/>
      </c>
      <c r="AO25" s="13"/>
      <c r="AQ25" s="12" t="str">
        <f t="shared" si="25"/>
        <v/>
      </c>
      <c r="AR25" s="12" t="str">
        <f t="shared" si="26"/>
        <v/>
      </c>
      <c r="AS25" s="6" t="str">
        <f t="shared" si="27"/>
        <v/>
      </c>
      <c r="AT25" s="13"/>
      <c r="AV25" s="12" t="str">
        <f t="shared" si="28"/>
        <v/>
      </c>
      <c r="AW25" s="12" t="str">
        <f t="shared" si="29"/>
        <v/>
      </c>
      <c r="AX25" s="6" t="str">
        <f t="shared" si="30"/>
        <v/>
      </c>
      <c r="AY25" s="13"/>
      <c r="BA25" s="12" t="str">
        <f t="shared" si="31"/>
        <v/>
      </c>
      <c r="BB25" s="12" t="str">
        <f t="shared" si="32"/>
        <v/>
      </c>
      <c r="BC25" s="6" t="str">
        <f t="shared" si="33"/>
        <v/>
      </c>
      <c r="BD25" s="13"/>
      <c r="BF25" s="12" t="str">
        <f t="shared" si="34"/>
        <v/>
      </c>
      <c r="BG25" s="12" t="str">
        <f t="shared" si="35"/>
        <v/>
      </c>
      <c r="BH25" s="6" t="str">
        <f t="shared" si="36"/>
        <v/>
      </c>
      <c r="BI25" s="13"/>
      <c r="BK25" s="12" t="str">
        <f t="shared" si="37"/>
        <v/>
      </c>
      <c r="BL25" s="12" t="str">
        <f t="shared" si="38"/>
        <v/>
      </c>
      <c r="BM25" s="6" t="str">
        <f t="shared" si="39"/>
        <v/>
      </c>
      <c r="BN25" s="13"/>
      <c r="BP25" s="12" t="str">
        <f t="shared" si="40"/>
        <v/>
      </c>
      <c r="BQ25" s="12" t="str">
        <f t="shared" si="41"/>
        <v/>
      </c>
      <c r="BR25" s="6" t="str">
        <f t="shared" si="42"/>
        <v/>
      </c>
      <c r="BS25" s="5">
        <v>360.0</v>
      </c>
      <c r="BT25" s="5">
        <v>689.099510266489</v>
      </c>
      <c r="BU25" s="12">
        <f t="shared" si="43"/>
        <v>665.4002458</v>
      </c>
      <c r="BV25" s="12">
        <f t="shared" si="44"/>
        <v>2.871247959</v>
      </c>
      <c r="BW25" s="6">
        <f t="shared" si="45"/>
        <v>2.772501024</v>
      </c>
    </row>
    <row r="26">
      <c r="A26" s="13"/>
      <c r="C26" s="12" t="str">
        <f t="shared" si="1"/>
        <v/>
      </c>
      <c r="D26" s="12" t="str">
        <f t="shared" si="2"/>
        <v/>
      </c>
      <c r="E26" s="6" t="str">
        <f t="shared" si="3"/>
        <v/>
      </c>
      <c r="F26" s="13"/>
      <c r="H26" s="12" t="str">
        <f t="shared" si="4"/>
        <v/>
      </c>
      <c r="I26" s="12" t="str">
        <f t="shared" si="5"/>
        <v/>
      </c>
      <c r="J26" s="6" t="str">
        <f t="shared" si="6"/>
        <v/>
      </c>
      <c r="K26" s="13"/>
      <c r="M26" s="12" t="str">
        <f t="shared" si="7"/>
        <v/>
      </c>
      <c r="N26" s="12" t="str">
        <f t="shared" si="8"/>
        <v/>
      </c>
      <c r="O26" s="6" t="str">
        <f t="shared" si="9"/>
        <v/>
      </c>
      <c r="P26" s="13"/>
      <c r="R26" s="12" t="str">
        <f t="shared" si="10"/>
        <v/>
      </c>
      <c r="S26" s="12" t="str">
        <f t="shared" si="11"/>
        <v/>
      </c>
      <c r="T26" s="6" t="str">
        <f t="shared" si="12"/>
        <v/>
      </c>
      <c r="U26" s="13"/>
      <c r="W26" s="12" t="str">
        <f t="shared" si="13"/>
        <v/>
      </c>
      <c r="X26" s="12" t="str">
        <f t="shared" si="14"/>
        <v/>
      </c>
      <c r="Y26" s="6" t="str">
        <f t="shared" si="15"/>
        <v/>
      </c>
      <c r="Z26" s="13"/>
      <c r="AB26" s="12" t="str">
        <f t="shared" si="16"/>
        <v/>
      </c>
      <c r="AC26" s="12" t="str">
        <f t="shared" si="17"/>
        <v/>
      </c>
      <c r="AD26" s="6" t="str">
        <f t="shared" si="18"/>
        <v/>
      </c>
      <c r="AE26" s="13"/>
      <c r="AG26" s="12" t="str">
        <f t="shared" si="19"/>
        <v/>
      </c>
      <c r="AH26" s="12" t="str">
        <f t="shared" si="20"/>
        <v/>
      </c>
      <c r="AI26" s="6" t="str">
        <f t="shared" si="21"/>
        <v/>
      </c>
      <c r="AJ26" s="13"/>
      <c r="AL26" s="12" t="str">
        <f t="shared" si="22"/>
        <v/>
      </c>
      <c r="AM26" s="12" t="str">
        <f t="shared" si="23"/>
        <v/>
      </c>
      <c r="AN26" s="6" t="str">
        <f t="shared" si="24"/>
        <v/>
      </c>
      <c r="AO26" s="13"/>
      <c r="AQ26" s="12" t="str">
        <f t="shared" si="25"/>
        <v/>
      </c>
      <c r="AR26" s="12" t="str">
        <f t="shared" si="26"/>
        <v/>
      </c>
      <c r="AS26" s="6" t="str">
        <f t="shared" si="27"/>
        <v/>
      </c>
      <c r="AT26" s="13"/>
      <c r="AV26" s="12" t="str">
        <f t="shared" si="28"/>
        <v/>
      </c>
      <c r="AW26" s="12" t="str">
        <f t="shared" si="29"/>
        <v/>
      </c>
      <c r="AX26" s="6" t="str">
        <f t="shared" si="30"/>
        <v/>
      </c>
      <c r="AY26" s="13"/>
      <c r="BA26" s="12" t="str">
        <f t="shared" si="31"/>
        <v/>
      </c>
      <c r="BB26" s="12" t="str">
        <f t="shared" si="32"/>
        <v/>
      </c>
      <c r="BC26" s="6" t="str">
        <f t="shared" si="33"/>
        <v/>
      </c>
      <c r="BD26" s="13"/>
      <c r="BF26" s="12" t="str">
        <f t="shared" si="34"/>
        <v/>
      </c>
      <c r="BG26" s="12" t="str">
        <f t="shared" si="35"/>
        <v/>
      </c>
      <c r="BH26" s="6" t="str">
        <f t="shared" si="36"/>
        <v/>
      </c>
      <c r="BI26" s="13"/>
      <c r="BK26" s="12" t="str">
        <f t="shared" si="37"/>
        <v/>
      </c>
      <c r="BL26" s="12" t="str">
        <f t="shared" si="38"/>
        <v/>
      </c>
      <c r="BM26" s="6" t="str">
        <f t="shared" si="39"/>
        <v/>
      </c>
      <c r="BN26" s="13"/>
      <c r="BP26" s="12" t="str">
        <f t="shared" si="40"/>
        <v/>
      </c>
      <c r="BQ26" s="12" t="str">
        <f t="shared" si="41"/>
        <v/>
      </c>
      <c r="BR26" s="6" t="str">
        <f t="shared" si="42"/>
        <v/>
      </c>
      <c r="BS26" s="5">
        <v>450.0</v>
      </c>
      <c r="BT26" s="5">
        <v>716.49072231529</v>
      </c>
      <c r="BU26" s="12">
        <f t="shared" si="43"/>
        <v>692.7914578</v>
      </c>
      <c r="BV26" s="12">
        <f t="shared" si="44"/>
        <v>2.98537801</v>
      </c>
      <c r="BW26" s="6">
        <f t="shared" si="45"/>
        <v>2.886631074</v>
      </c>
    </row>
    <row r="27">
      <c r="A27" s="13"/>
      <c r="C27" s="12" t="str">
        <f t="shared" si="1"/>
        <v/>
      </c>
      <c r="D27" s="12" t="str">
        <f t="shared" si="2"/>
        <v/>
      </c>
      <c r="E27" s="6" t="str">
        <f t="shared" si="3"/>
        <v/>
      </c>
      <c r="F27" s="13"/>
      <c r="H27" s="12" t="str">
        <f t="shared" si="4"/>
        <v/>
      </c>
      <c r="I27" s="12" t="str">
        <f t="shared" si="5"/>
        <v/>
      </c>
      <c r="J27" s="6" t="str">
        <f t="shared" si="6"/>
        <v/>
      </c>
      <c r="K27" s="13"/>
      <c r="M27" s="12" t="str">
        <f t="shared" si="7"/>
        <v/>
      </c>
      <c r="N27" s="12" t="str">
        <f t="shared" si="8"/>
        <v/>
      </c>
      <c r="O27" s="6" t="str">
        <f t="shared" si="9"/>
        <v/>
      </c>
      <c r="P27" s="13"/>
      <c r="R27" s="12" t="str">
        <f t="shared" si="10"/>
        <v/>
      </c>
      <c r="S27" s="12" t="str">
        <f t="shared" si="11"/>
        <v/>
      </c>
      <c r="T27" s="6" t="str">
        <f t="shared" si="12"/>
        <v/>
      </c>
      <c r="U27" s="13"/>
      <c r="W27" s="12" t="str">
        <f t="shared" si="13"/>
        <v/>
      </c>
      <c r="X27" s="12" t="str">
        <f t="shared" si="14"/>
        <v/>
      </c>
      <c r="Y27" s="6" t="str">
        <f t="shared" si="15"/>
        <v/>
      </c>
      <c r="Z27" s="13"/>
      <c r="AB27" s="12" t="str">
        <f t="shared" si="16"/>
        <v/>
      </c>
      <c r="AC27" s="12" t="str">
        <f t="shared" si="17"/>
        <v/>
      </c>
      <c r="AD27" s="6" t="str">
        <f t="shared" si="18"/>
        <v/>
      </c>
      <c r="AE27" s="13"/>
      <c r="AG27" s="12" t="str">
        <f t="shared" si="19"/>
        <v/>
      </c>
      <c r="AH27" s="12" t="str">
        <f t="shared" si="20"/>
        <v/>
      </c>
      <c r="AI27" s="6" t="str">
        <f t="shared" si="21"/>
        <v/>
      </c>
      <c r="AJ27" s="13"/>
      <c r="AL27" s="12" t="str">
        <f t="shared" si="22"/>
        <v/>
      </c>
      <c r="AM27" s="12" t="str">
        <f t="shared" si="23"/>
        <v/>
      </c>
      <c r="AN27" s="6" t="str">
        <f t="shared" si="24"/>
        <v/>
      </c>
      <c r="AO27" s="13"/>
      <c r="AQ27" s="12" t="str">
        <f t="shared" si="25"/>
        <v/>
      </c>
      <c r="AR27" s="12" t="str">
        <f t="shared" si="26"/>
        <v/>
      </c>
      <c r="AS27" s="6" t="str">
        <f t="shared" si="27"/>
        <v/>
      </c>
      <c r="AT27" s="13"/>
      <c r="AV27" s="12" t="str">
        <f t="shared" si="28"/>
        <v/>
      </c>
      <c r="AW27" s="12" t="str">
        <f t="shared" si="29"/>
        <v/>
      </c>
      <c r="AX27" s="6" t="str">
        <f t="shared" si="30"/>
        <v/>
      </c>
      <c r="AY27" s="13"/>
      <c r="BA27" s="12" t="str">
        <f t="shared" si="31"/>
        <v/>
      </c>
      <c r="BB27" s="12" t="str">
        <f t="shared" si="32"/>
        <v/>
      </c>
      <c r="BC27" s="6" t="str">
        <f t="shared" si="33"/>
        <v/>
      </c>
      <c r="BD27" s="13"/>
      <c r="BF27" s="12" t="str">
        <f t="shared" si="34"/>
        <v/>
      </c>
      <c r="BG27" s="12" t="str">
        <f t="shared" si="35"/>
        <v/>
      </c>
      <c r="BH27" s="6" t="str">
        <f t="shared" si="36"/>
        <v/>
      </c>
      <c r="BI27" s="13"/>
      <c r="BK27" s="12" t="str">
        <f t="shared" si="37"/>
        <v/>
      </c>
      <c r="BL27" s="12" t="str">
        <f t="shared" si="38"/>
        <v/>
      </c>
      <c r="BM27" s="6" t="str">
        <f t="shared" si="39"/>
        <v/>
      </c>
      <c r="BN27" s="13"/>
      <c r="BP27" s="12" t="str">
        <f t="shared" si="40"/>
        <v/>
      </c>
      <c r="BQ27" s="12" t="str">
        <f t="shared" si="41"/>
        <v/>
      </c>
      <c r="BR27" s="6" t="str">
        <f t="shared" si="42"/>
        <v/>
      </c>
      <c r="BS27" s="5">
        <v>540.0</v>
      </c>
      <c r="BT27" s="5">
        <v>662.549469065467</v>
      </c>
      <c r="BU27" s="12">
        <f t="shared" si="43"/>
        <v>638.8502046</v>
      </c>
      <c r="BV27" s="12">
        <f t="shared" si="44"/>
        <v>2.760622788</v>
      </c>
      <c r="BW27" s="6">
        <f t="shared" si="45"/>
        <v>2.661875852</v>
      </c>
    </row>
    <row r="28">
      <c r="A28" s="13"/>
      <c r="C28" s="12" t="str">
        <f t="shared" si="1"/>
        <v/>
      </c>
      <c r="D28" s="12" t="str">
        <f t="shared" si="2"/>
        <v/>
      </c>
      <c r="E28" s="6" t="str">
        <f t="shared" si="3"/>
        <v/>
      </c>
      <c r="F28" s="13"/>
      <c r="H28" s="12" t="str">
        <f t="shared" si="4"/>
        <v/>
      </c>
      <c r="I28" s="12" t="str">
        <f t="shared" si="5"/>
        <v/>
      </c>
      <c r="J28" s="6" t="str">
        <f t="shared" si="6"/>
        <v/>
      </c>
      <c r="K28" s="13"/>
      <c r="M28" s="12" t="str">
        <f t="shared" si="7"/>
        <v/>
      </c>
      <c r="N28" s="12" t="str">
        <f t="shared" si="8"/>
        <v/>
      </c>
      <c r="O28" s="6" t="str">
        <f t="shared" si="9"/>
        <v/>
      </c>
      <c r="P28" s="13"/>
      <c r="R28" s="12" t="str">
        <f t="shared" si="10"/>
        <v/>
      </c>
      <c r="S28" s="12" t="str">
        <f t="shared" si="11"/>
        <v/>
      </c>
      <c r="T28" s="6" t="str">
        <f t="shared" si="12"/>
        <v/>
      </c>
      <c r="U28" s="13"/>
      <c r="W28" s="12" t="str">
        <f t="shared" si="13"/>
        <v/>
      </c>
      <c r="X28" s="12" t="str">
        <f t="shared" si="14"/>
        <v/>
      </c>
      <c r="Y28" s="6" t="str">
        <f t="shared" si="15"/>
        <v/>
      </c>
      <c r="Z28" s="13"/>
      <c r="AB28" s="12" t="str">
        <f t="shared" si="16"/>
        <v/>
      </c>
      <c r="AC28" s="12" t="str">
        <f t="shared" si="17"/>
        <v/>
      </c>
      <c r="AD28" s="6" t="str">
        <f t="shared" si="18"/>
        <v/>
      </c>
      <c r="AE28" s="13"/>
      <c r="AG28" s="12" t="str">
        <f t="shared" si="19"/>
        <v/>
      </c>
      <c r="AH28" s="12" t="str">
        <f t="shared" si="20"/>
        <v/>
      </c>
      <c r="AI28" s="6" t="str">
        <f t="shared" si="21"/>
        <v/>
      </c>
      <c r="AJ28" s="13"/>
      <c r="AL28" s="12" t="str">
        <f t="shared" si="22"/>
        <v/>
      </c>
      <c r="AM28" s="12" t="str">
        <f t="shared" si="23"/>
        <v/>
      </c>
      <c r="AN28" s="6" t="str">
        <f t="shared" si="24"/>
        <v/>
      </c>
      <c r="AO28" s="13"/>
      <c r="AQ28" s="12" t="str">
        <f t="shared" si="25"/>
        <v/>
      </c>
      <c r="AR28" s="12" t="str">
        <f t="shared" si="26"/>
        <v/>
      </c>
      <c r="AS28" s="6" t="str">
        <f t="shared" si="27"/>
        <v/>
      </c>
      <c r="AT28" s="13"/>
      <c r="AV28" s="12" t="str">
        <f t="shared" si="28"/>
        <v/>
      </c>
      <c r="AW28" s="12" t="str">
        <f t="shared" si="29"/>
        <v/>
      </c>
      <c r="AX28" s="6" t="str">
        <f t="shared" si="30"/>
        <v/>
      </c>
      <c r="AY28" s="13"/>
      <c r="BA28" s="12" t="str">
        <f t="shared" si="31"/>
        <v/>
      </c>
      <c r="BB28" s="12" t="str">
        <f t="shared" si="32"/>
        <v/>
      </c>
      <c r="BC28" s="6" t="str">
        <f t="shared" si="33"/>
        <v/>
      </c>
      <c r="BD28" s="13"/>
      <c r="BF28" s="12" t="str">
        <f t="shared" si="34"/>
        <v/>
      </c>
      <c r="BG28" s="12" t="str">
        <f t="shared" si="35"/>
        <v/>
      </c>
      <c r="BH28" s="6" t="str">
        <f t="shared" si="36"/>
        <v/>
      </c>
      <c r="BI28" s="13"/>
      <c r="BK28" s="12" t="str">
        <f t="shared" si="37"/>
        <v/>
      </c>
      <c r="BL28" s="12" t="str">
        <f t="shared" si="38"/>
        <v/>
      </c>
      <c r="BM28" s="6" t="str">
        <f t="shared" si="39"/>
        <v/>
      </c>
      <c r="BN28" s="13"/>
      <c r="BP28" s="12" t="str">
        <f t="shared" si="40"/>
        <v/>
      </c>
      <c r="BQ28" s="12" t="str">
        <f t="shared" si="41"/>
        <v/>
      </c>
      <c r="BR28" s="6" t="str">
        <f t="shared" si="42"/>
        <v/>
      </c>
      <c r="BS28" s="5">
        <v>630.0</v>
      </c>
      <c r="BT28" s="5">
        <v>669.608737425553</v>
      </c>
      <c r="BU28" s="12">
        <f t="shared" si="43"/>
        <v>645.9094729</v>
      </c>
      <c r="BV28" s="12">
        <f t="shared" si="44"/>
        <v>2.790036406</v>
      </c>
      <c r="BW28" s="6">
        <f t="shared" si="45"/>
        <v>2.69128947</v>
      </c>
    </row>
    <row r="29">
      <c r="A29" s="13"/>
      <c r="C29" s="12" t="str">
        <f t="shared" si="1"/>
        <v/>
      </c>
      <c r="D29" s="12" t="str">
        <f t="shared" si="2"/>
        <v/>
      </c>
      <c r="E29" s="6" t="str">
        <f t="shared" si="3"/>
        <v/>
      </c>
      <c r="F29" s="13"/>
      <c r="H29" s="12" t="str">
        <f t="shared" si="4"/>
        <v/>
      </c>
      <c r="I29" s="12" t="str">
        <f t="shared" si="5"/>
        <v/>
      </c>
      <c r="J29" s="6" t="str">
        <f t="shared" si="6"/>
        <v/>
      </c>
      <c r="K29" s="13"/>
      <c r="M29" s="12" t="str">
        <f t="shared" si="7"/>
        <v/>
      </c>
      <c r="N29" s="12" t="str">
        <f t="shared" si="8"/>
        <v/>
      </c>
      <c r="O29" s="6" t="str">
        <f t="shared" si="9"/>
        <v/>
      </c>
      <c r="P29" s="13"/>
      <c r="R29" s="12" t="str">
        <f t="shared" si="10"/>
        <v/>
      </c>
      <c r="S29" s="12" t="str">
        <f t="shared" si="11"/>
        <v/>
      </c>
      <c r="T29" s="6" t="str">
        <f t="shared" si="12"/>
        <v/>
      </c>
      <c r="U29" s="13"/>
      <c r="W29" s="12" t="str">
        <f t="shared" si="13"/>
        <v/>
      </c>
      <c r="X29" s="12" t="str">
        <f t="shared" si="14"/>
        <v/>
      </c>
      <c r="Y29" s="6" t="str">
        <f t="shared" si="15"/>
        <v/>
      </c>
      <c r="Z29" s="13"/>
      <c r="AB29" s="12" t="str">
        <f t="shared" si="16"/>
        <v/>
      </c>
      <c r="AC29" s="12" t="str">
        <f t="shared" si="17"/>
        <v/>
      </c>
      <c r="AD29" s="6" t="str">
        <f t="shared" si="18"/>
        <v/>
      </c>
      <c r="AE29" s="13"/>
      <c r="AG29" s="12" t="str">
        <f t="shared" si="19"/>
        <v/>
      </c>
      <c r="AH29" s="12" t="str">
        <f t="shared" si="20"/>
        <v/>
      </c>
      <c r="AI29" s="6" t="str">
        <f t="shared" si="21"/>
        <v/>
      </c>
      <c r="AJ29" s="13"/>
      <c r="AL29" s="12" t="str">
        <f t="shared" si="22"/>
        <v/>
      </c>
      <c r="AM29" s="12" t="str">
        <f t="shared" si="23"/>
        <v/>
      </c>
      <c r="AN29" s="6" t="str">
        <f t="shared" si="24"/>
        <v/>
      </c>
      <c r="AO29" s="13"/>
      <c r="AQ29" s="12" t="str">
        <f t="shared" si="25"/>
        <v/>
      </c>
      <c r="AR29" s="12" t="str">
        <f t="shared" si="26"/>
        <v/>
      </c>
      <c r="AS29" s="6" t="str">
        <f t="shared" si="27"/>
        <v/>
      </c>
      <c r="AT29" s="13"/>
      <c r="AV29" s="12" t="str">
        <f t="shared" si="28"/>
        <v/>
      </c>
      <c r="AW29" s="12" t="str">
        <f t="shared" si="29"/>
        <v/>
      </c>
      <c r="AX29" s="6" t="str">
        <f t="shared" si="30"/>
        <v/>
      </c>
      <c r="AY29" s="13"/>
      <c r="BA29" s="12" t="str">
        <f t="shared" si="31"/>
        <v/>
      </c>
      <c r="BB29" s="12" t="str">
        <f t="shared" si="32"/>
        <v/>
      </c>
      <c r="BC29" s="6" t="str">
        <f t="shared" si="33"/>
        <v/>
      </c>
      <c r="BD29" s="13"/>
      <c r="BF29" s="12" t="str">
        <f t="shared" si="34"/>
        <v/>
      </c>
      <c r="BG29" s="12" t="str">
        <f t="shared" si="35"/>
        <v/>
      </c>
      <c r="BH29" s="6" t="str">
        <f t="shared" si="36"/>
        <v/>
      </c>
      <c r="BI29" s="13"/>
      <c r="BK29" s="12" t="str">
        <f t="shared" si="37"/>
        <v/>
      </c>
      <c r="BL29" s="12" t="str">
        <f t="shared" si="38"/>
        <v/>
      </c>
      <c r="BM29" s="6" t="str">
        <f t="shared" si="39"/>
        <v/>
      </c>
      <c r="BN29" s="13"/>
      <c r="BP29" s="12" t="str">
        <f t="shared" si="40"/>
        <v/>
      </c>
      <c r="BQ29" s="12" t="str">
        <f t="shared" si="41"/>
        <v/>
      </c>
      <c r="BR29" s="6" t="str">
        <f t="shared" si="42"/>
        <v/>
      </c>
      <c r="BS29" s="5">
        <v>720.0</v>
      </c>
      <c r="BT29" s="5">
        <v>643.911593431713</v>
      </c>
      <c r="BU29" s="12">
        <f t="shared" si="43"/>
        <v>620.2123289</v>
      </c>
      <c r="BV29" s="12">
        <f t="shared" si="44"/>
        <v>2.682964973</v>
      </c>
      <c r="BW29" s="6">
        <f t="shared" si="45"/>
        <v>2.584218037</v>
      </c>
    </row>
    <row r="30">
      <c r="A30" s="13"/>
      <c r="C30" s="12" t="str">
        <f t="shared" si="1"/>
        <v/>
      </c>
      <c r="D30" s="12" t="str">
        <f t="shared" si="2"/>
        <v/>
      </c>
      <c r="E30" s="6" t="str">
        <f t="shared" si="3"/>
        <v/>
      </c>
      <c r="F30" s="13"/>
      <c r="H30" s="12" t="str">
        <f t="shared" si="4"/>
        <v/>
      </c>
      <c r="I30" s="12" t="str">
        <f t="shared" si="5"/>
        <v/>
      </c>
      <c r="J30" s="6" t="str">
        <f t="shared" si="6"/>
        <v/>
      </c>
      <c r="K30" s="13"/>
      <c r="M30" s="12" t="str">
        <f t="shared" si="7"/>
        <v/>
      </c>
      <c r="N30" s="12" t="str">
        <f t="shared" si="8"/>
        <v/>
      </c>
      <c r="O30" s="6" t="str">
        <f t="shared" si="9"/>
        <v/>
      </c>
      <c r="P30" s="13"/>
      <c r="R30" s="12" t="str">
        <f t="shared" si="10"/>
        <v/>
      </c>
      <c r="S30" s="12" t="str">
        <f t="shared" si="11"/>
        <v/>
      </c>
      <c r="T30" s="6" t="str">
        <f t="shared" si="12"/>
        <v/>
      </c>
      <c r="U30" s="13"/>
      <c r="W30" s="12" t="str">
        <f t="shared" si="13"/>
        <v/>
      </c>
      <c r="X30" s="12" t="str">
        <f t="shared" si="14"/>
        <v/>
      </c>
      <c r="Y30" s="6" t="str">
        <f t="shared" si="15"/>
        <v/>
      </c>
      <c r="Z30" s="13"/>
      <c r="AB30" s="12" t="str">
        <f t="shared" si="16"/>
        <v/>
      </c>
      <c r="AC30" s="12" t="str">
        <f t="shared" si="17"/>
        <v/>
      </c>
      <c r="AD30" s="6" t="str">
        <f t="shared" si="18"/>
        <v/>
      </c>
      <c r="AE30" s="13"/>
      <c r="AG30" s="12" t="str">
        <f t="shared" si="19"/>
        <v/>
      </c>
      <c r="AH30" s="12" t="str">
        <f t="shared" si="20"/>
        <v/>
      </c>
      <c r="AI30" s="6" t="str">
        <f t="shared" si="21"/>
        <v/>
      </c>
      <c r="AJ30" s="13"/>
      <c r="AL30" s="12" t="str">
        <f t="shared" si="22"/>
        <v/>
      </c>
      <c r="AM30" s="12" t="str">
        <f t="shared" si="23"/>
        <v/>
      </c>
      <c r="AN30" s="6" t="str">
        <f t="shared" si="24"/>
        <v/>
      </c>
      <c r="AO30" s="13"/>
      <c r="AQ30" s="12" t="str">
        <f t="shared" si="25"/>
        <v/>
      </c>
      <c r="AR30" s="12" t="str">
        <f t="shared" si="26"/>
        <v/>
      </c>
      <c r="AS30" s="6" t="str">
        <f t="shared" si="27"/>
        <v/>
      </c>
      <c r="AT30" s="13"/>
      <c r="AV30" s="12" t="str">
        <f t="shared" si="28"/>
        <v/>
      </c>
      <c r="AW30" s="12" t="str">
        <f t="shared" si="29"/>
        <v/>
      </c>
      <c r="AX30" s="6" t="str">
        <f t="shared" si="30"/>
        <v/>
      </c>
      <c r="AY30" s="13"/>
      <c r="BA30" s="12" t="str">
        <f t="shared" si="31"/>
        <v/>
      </c>
      <c r="BB30" s="12" t="str">
        <f t="shared" si="32"/>
        <v/>
      </c>
      <c r="BC30" s="6" t="str">
        <f t="shared" si="33"/>
        <v/>
      </c>
      <c r="BD30" s="13"/>
      <c r="BF30" s="12" t="str">
        <f t="shared" si="34"/>
        <v/>
      </c>
      <c r="BG30" s="12" t="str">
        <f t="shared" si="35"/>
        <v/>
      </c>
      <c r="BH30" s="6" t="str">
        <f t="shared" si="36"/>
        <v/>
      </c>
      <c r="BI30" s="13"/>
      <c r="BK30" s="12" t="str">
        <f t="shared" si="37"/>
        <v/>
      </c>
      <c r="BL30" s="12" t="str">
        <f t="shared" si="38"/>
        <v/>
      </c>
      <c r="BM30" s="6" t="str">
        <f t="shared" si="39"/>
        <v/>
      </c>
      <c r="BN30" s="13"/>
      <c r="BP30" s="12" t="str">
        <f t="shared" si="40"/>
        <v/>
      </c>
      <c r="BQ30" s="12" t="str">
        <f t="shared" si="41"/>
        <v/>
      </c>
      <c r="BR30" s="6" t="str">
        <f t="shared" si="42"/>
        <v/>
      </c>
      <c r="BS30" s="13"/>
      <c r="BU30" s="12" t="str">
        <f t="shared" si="43"/>
        <v/>
      </c>
      <c r="BV30" s="12" t="str">
        <f t="shared" si="44"/>
        <v/>
      </c>
      <c r="BW30" s="6" t="str">
        <f t="shared" si="45"/>
        <v/>
      </c>
    </row>
    <row r="31">
      <c r="A31" s="13"/>
      <c r="C31" s="12" t="str">
        <f t="shared" si="1"/>
        <v/>
      </c>
      <c r="D31" s="12" t="str">
        <f t="shared" si="2"/>
        <v/>
      </c>
      <c r="E31" s="6" t="str">
        <f t="shared" si="3"/>
        <v/>
      </c>
      <c r="F31" s="13"/>
      <c r="H31" s="12" t="str">
        <f t="shared" si="4"/>
        <v/>
      </c>
      <c r="I31" s="12" t="str">
        <f t="shared" si="5"/>
        <v/>
      </c>
      <c r="J31" s="6" t="str">
        <f t="shared" si="6"/>
        <v/>
      </c>
      <c r="K31" s="13"/>
      <c r="M31" s="12" t="str">
        <f t="shared" si="7"/>
        <v/>
      </c>
      <c r="N31" s="12" t="str">
        <f t="shared" si="8"/>
        <v/>
      </c>
      <c r="O31" s="6" t="str">
        <f t="shared" si="9"/>
        <v/>
      </c>
      <c r="P31" s="13"/>
      <c r="R31" s="12" t="str">
        <f t="shared" si="10"/>
        <v/>
      </c>
      <c r="S31" s="12" t="str">
        <f t="shared" si="11"/>
        <v/>
      </c>
      <c r="T31" s="6" t="str">
        <f t="shared" si="12"/>
        <v/>
      </c>
      <c r="U31" s="13"/>
      <c r="W31" s="12" t="str">
        <f t="shared" si="13"/>
        <v/>
      </c>
      <c r="X31" s="12" t="str">
        <f t="shared" si="14"/>
        <v/>
      </c>
      <c r="Y31" s="6" t="str">
        <f t="shared" si="15"/>
        <v/>
      </c>
      <c r="Z31" s="13"/>
      <c r="AB31" s="12" t="str">
        <f t="shared" si="16"/>
        <v/>
      </c>
      <c r="AC31" s="12" t="str">
        <f t="shared" si="17"/>
        <v/>
      </c>
      <c r="AD31" s="6" t="str">
        <f t="shared" si="18"/>
        <v/>
      </c>
      <c r="AE31" s="13"/>
      <c r="AG31" s="12" t="str">
        <f t="shared" si="19"/>
        <v/>
      </c>
      <c r="AH31" s="12" t="str">
        <f t="shared" si="20"/>
        <v/>
      </c>
      <c r="AI31" s="6" t="str">
        <f t="shared" si="21"/>
        <v/>
      </c>
      <c r="AJ31" s="13"/>
      <c r="AL31" s="12" t="str">
        <f t="shared" si="22"/>
        <v/>
      </c>
      <c r="AM31" s="12" t="str">
        <f t="shared" si="23"/>
        <v/>
      </c>
      <c r="AN31" s="6" t="str">
        <f t="shared" si="24"/>
        <v/>
      </c>
      <c r="AO31" s="13"/>
      <c r="AQ31" s="12" t="str">
        <f t="shared" si="25"/>
        <v/>
      </c>
      <c r="AR31" s="12" t="str">
        <f t="shared" si="26"/>
        <v/>
      </c>
      <c r="AS31" s="6" t="str">
        <f t="shared" si="27"/>
        <v/>
      </c>
      <c r="AT31" s="13"/>
      <c r="AV31" s="12" t="str">
        <f t="shared" si="28"/>
        <v/>
      </c>
      <c r="AW31" s="12" t="str">
        <f t="shared" si="29"/>
        <v/>
      </c>
      <c r="AX31" s="6" t="str">
        <f t="shared" si="30"/>
        <v/>
      </c>
      <c r="AY31" s="13"/>
      <c r="BA31" s="12" t="str">
        <f t="shared" si="31"/>
        <v/>
      </c>
      <c r="BB31" s="12" t="str">
        <f t="shared" si="32"/>
        <v/>
      </c>
      <c r="BC31" s="6" t="str">
        <f t="shared" si="33"/>
        <v/>
      </c>
      <c r="BD31" s="13"/>
      <c r="BF31" s="12" t="str">
        <f t="shared" si="34"/>
        <v/>
      </c>
      <c r="BG31" s="12" t="str">
        <f t="shared" si="35"/>
        <v/>
      </c>
      <c r="BH31" s="6" t="str">
        <f t="shared" si="36"/>
        <v/>
      </c>
      <c r="BI31" s="13"/>
      <c r="BK31" s="12" t="str">
        <f t="shared" si="37"/>
        <v/>
      </c>
      <c r="BL31" s="12" t="str">
        <f t="shared" si="38"/>
        <v/>
      </c>
      <c r="BM31" s="6" t="str">
        <f t="shared" si="39"/>
        <v/>
      </c>
      <c r="BN31" s="13"/>
      <c r="BP31" s="12" t="str">
        <f t="shared" si="40"/>
        <v/>
      </c>
      <c r="BQ31" s="12" t="str">
        <f t="shared" si="41"/>
        <v/>
      </c>
      <c r="BR31" s="6" t="str">
        <f t="shared" si="42"/>
        <v/>
      </c>
      <c r="BS31" s="13"/>
      <c r="BU31" s="12" t="str">
        <f t="shared" si="43"/>
        <v/>
      </c>
      <c r="BV31" s="12" t="str">
        <f t="shared" si="44"/>
        <v/>
      </c>
      <c r="BW31" s="6" t="str">
        <f t="shared" si="45"/>
        <v/>
      </c>
    </row>
    <row r="32">
      <c r="A32" s="13"/>
      <c r="C32" s="12" t="str">
        <f t="shared" si="1"/>
        <v/>
      </c>
      <c r="D32" s="12" t="str">
        <f t="shared" si="2"/>
        <v/>
      </c>
      <c r="E32" s="6" t="str">
        <f t="shared" si="3"/>
        <v/>
      </c>
      <c r="F32" s="13"/>
      <c r="H32" s="12" t="str">
        <f t="shared" si="4"/>
        <v/>
      </c>
      <c r="I32" s="12" t="str">
        <f t="shared" si="5"/>
        <v/>
      </c>
      <c r="J32" s="6" t="str">
        <f t="shared" si="6"/>
        <v/>
      </c>
      <c r="K32" s="13"/>
      <c r="M32" s="12" t="str">
        <f t="shared" si="7"/>
        <v/>
      </c>
      <c r="N32" s="12" t="str">
        <f t="shared" si="8"/>
        <v/>
      </c>
      <c r="O32" s="6" t="str">
        <f t="shared" si="9"/>
        <v/>
      </c>
      <c r="P32" s="13"/>
      <c r="R32" s="12" t="str">
        <f t="shared" si="10"/>
        <v/>
      </c>
      <c r="S32" s="12" t="str">
        <f t="shared" si="11"/>
        <v/>
      </c>
      <c r="T32" s="6" t="str">
        <f t="shared" si="12"/>
        <v/>
      </c>
      <c r="U32" s="13"/>
      <c r="W32" s="12" t="str">
        <f t="shared" si="13"/>
        <v/>
      </c>
      <c r="X32" s="12" t="str">
        <f t="shared" si="14"/>
        <v/>
      </c>
      <c r="Y32" s="6" t="str">
        <f t="shared" si="15"/>
        <v/>
      </c>
      <c r="Z32" s="13"/>
      <c r="AB32" s="12" t="str">
        <f t="shared" si="16"/>
        <v/>
      </c>
      <c r="AC32" s="12" t="str">
        <f t="shared" si="17"/>
        <v/>
      </c>
      <c r="AD32" s="6" t="str">
        <f t="shared" si="18"/>
        <v/>
      </c>
      <c r="AE32" s="13"/>
      <c r="AG32" s="12" t="str">
        <f t="shared" si="19"/>
        <v/>
      </c>
      <c r="AH32" s="12" t="str">
        <f t="shared" si="20"/>
        <v/>
      </c>
      <c r="AI32" s="6" t="str">
        <f t="shared" si="21"/>
        <v/>
      </c>
      <c r="AJ32" s="13"/>
      <c r="AL32" s="12" t="str">
        <f t="shared" si="22"/>
        <v/>
      </c>
      <c r="AM32" s="12" t="str">
        <f t="shared" si="23"/>
        <v/>
      </c>
      <c r="AN32" s="6" t="str">
        <f t="shared" si="24"/>
        <v/>
      </c>
      <c r="AO32" s="13"/>
      <c r="AQ32" s="12" t="str">
        <f t="shared" si="25"/>
        <v/>
      </c>
      <c r="AR32" s="12" t="str">
        <f t="shared" si="26"/>
        <v/>
      </c>
      <c r="AS32" s="6" t="str">
        <f t="shared" si="27"/>
        <v/>
      </c>
      <c r="AT32" s="13"/>
      <c r="AV32" s="12" t="str">
        <f t="shared" si="28"/>
        <v/>
      </c>
      <c r="AW32" s="12" t="str">
        <f t="shared" si="29"/>
        <v/>
      </c>
      <c r="AX32" s="6" t="str">
        <f t="shared" si="30"/>
        <v/>
      </c>
      <c r="AY32" s="13"/>
      <c r="BA32" s="12" t="str">
        <f t="shared" si="31"/>
        <v/>
      </c>
      <c r="BB32" s="12" t="str">
        <f t="shared" si="32"/>
        <v/>
      </c>
      <c r="BC32" s="6" t="str">
        <f t="shared" si="33"/>
        <v/>
      </c>
      <c r="BD32" s="13"/>
      <c r="BF32" s="12" t="str">
        <f t="shared" si="34"/>
        <v/>
      </c>
      <c r="BG32" s="12" t="str">
        <f t="shared" si="35"/>
        <v/>
      </c>
      <c r="BH32" s="6" t="str">
        <f t="shared" si="36"/>
        <v/>
      </c>
      <c r="BI32" s="13"/>
      <c r="BK32" s="12" t="str">
        <f t="shared" si="37"/>
        <v/>
      </c>
      <c r="BL32" s="12" t="str">
        <f t="shared" si="38"/>
        <v/>
      </c>
      <c r="BM32" s="6" t="str">
        <f t="shared" si="39"/>
        <v/>
      </c>
      <c r="BN32" s="13"/>
      <c r="BP32" s="12" t="str">
        <f t="shared" si="40"/>
        <v/>
      </c>
      <c r="BQ32" s="12" t="str">
        <f t="shared" si="41"/>
        <v/>
      </c>
      <c r="BR32" s="6" t="str">
        <f t="shared" si="42"/>
        <v/>
      </c>
      <c r="BS32" s="13"/>
      <c r="BU32" s="12" t="str">
        <f t="shared" si="43"/>
        <v/>
      </c>
      <c r="BV32" s="12" t="str">
        <f t="shared" si="44"/>
        <v/>
      </c>
      <c r="BW32" s="6" t="str">
        <f t="shared" si="45"/>
        <v/>
      </c>
    </row>
    <row r="33">
      <c r="A33" s="13"/>
      <c r="C33" s="12" t="str">
        <f t="shared" si="1"/>
        <v/>
      </c>
      <c r="D33" s="12" t="str">
        <f t="shared" si="2"/>
        <v/>
      </c>
      <c r="E33" s="6" t="str">
        <f t="shared" si="3"/>
        <v/>
      </c>
      <c r="F33" s="13"/>
      <c r="H33" s="12" t="str">
        <f t="shared" si="4"/>
        <v/>
      </c>
      <c r="I33" s="12" t="str">
        <f t="shared" si="5"/>
        <v/>
      </c>
      <c r="J33" s="6" t="str">
        <f t="shared" si="6"/>
        <v/>
      </c>
      <c r="K33" s="13"/>
      <c r="M33" s="12" t="str">
        <f t="shared" si="7"/>
        <v/>
      </c>
      <c r="N33" s="12" t="str">
        <f t="shared" si="8"/>
        <v/>
      </c>
      <c r="O33" s="6" t="str">
        <f t="shared" si="9"/>
        <v/>
      </c>
      <c r="P33" s="13"/>
      <c r="R33" s="12" t="str">
        <f t="shared" si="10"/>
        <v/>
      </c>
      <c r="S33" s="12" t="str">
        <f t="shared" si="11"/>
        <v/>
      </c>
      <c r="T33" s="6" t="str">
        <f t="shared" si="12"/>
        <v/>
      </c>
      <c r="U33" s="13"/>
      <c r="W33" s="12" t="str">
        <f t="shared" si="13"/>
        <v/>
      </c>
      <c r="X33" s="12" t="str">
        <f t="shared" si="14"/>
        <v/>
      </c>
      <c r="Y33" s="6" t="str">
        <f t="shared" si="15"/>
        <v/>
      </c>
      <c r="Z33" s="13"/>
      <c r="AB33" s="12" t="str">
        <f t="shared" si="16"/>
        <v/>
      </c>
      <c r="AC33" s="12" t="str">
        <f t="shared" si="17"/>
        <v/>
      </c>
      <c r="AD33" s="6" t="str">
        <f t="shared" si="18"/>
        <v/>
      </c>
      <c r="AE33" s="13"/>
      <c r="AG33" s="12" t="str">
        <f t="shared" si="19"/>
        <v/>
      </c>
      <c r="AH33" s="12" t="str">
        <f t="shared" si="20"/>
        <v/>
      </c>
      <c r="AI33" s="6" t="str">
        <f t="shared" si="21"/>
        <v/>
      </c>
      <c r="AJ33" s="13"/>
      <c r="AL33" s="12" t="str">
        <f t="shared" si="22"/>
        <v/>
      </c>
      <c r="AM33" s="12" t="str">
        <f t="shared" si="23"/>
        <v/>
      </c>
      <c r="AN33" s="6" t="str">
        <f t="shared" si="24"/>
        <v/>
      </c>
      <c r="AO33" s="13"/>
      <c r="AQ33" s="12" t="str">
        <f t="shared" si="25"/>
        <v/>
      </c>
      <c r="AR33" s="12" t="str">
        <f t="shared" si="26"/>
        <v/>
      </c>
      <c r="AS33" s="6" t="str">
        <f t="shared" si="27"/>
        <v/>
      </c>
      <c r="AT33" s="13"/>
      <c r="AV33" s="12" t="str">
        <f t="shared" si="28"/>
        <v/>
      </c>
      <c r="AW33" s="12" t="str">
        <f t="shared" si="29"/>
        <v/>
      </c>
      <c r="AX33" s="6" t="str">
        <f t="shared" si="30"/>
        <v/>
      </c>
      <c r="AY33" s="13"/>
      <c r="BA33" s="12" t="str">
        <f t="shared" si="31"/>
        <v/>
      </c>
      <c r="BB33" s="12" t="str">
        <f t="shared" si="32"/>
        <v/>
      </c>
      <c r="BC33" s="6" t="str">
        <f t="shared" si="33"/>
        <v/>
      </c>
      <c r="BD33" s="13"/>
      <c r="BF33" s="12" t="str">
        <f t="shared" si="34"/>
        <v/>
      </c>
      <c r="BG33" s="12" t="str">
        <f t="shared" si="35"/>
        <v/>
      </c>
      <c r="BH33" s="6" t="str">
        <f t="shared" si="36"/>
        <v/>
      </c>
      <c r="BI33" s="13"/>
      <c r="BK33" s="12" t="str">
        <f t="shared" si="37"/>
        <v/>
      </c>
      <c r="BL33" s="12" t="str">
        <f t="shared" si="38"/>
        <v/>
      </c>
      <c r="BM33" s="6" t="str">
        <f t="shared" si="39"/>
        <v/>
      </c>
      <c r="BN33" s="13"/>
      <c r="BP33" s="12" t="str">
        <f t="shared" si="40"/>
        <v/>
      </c>
      <c r="BQ33" s="12" t="str">
        <f t="shared" si="41"/>
        <v/>
      </c>
      <c r="BR33" s="6" t="str">
        <f t="shared" si="42"/>
        <v/>
      </c>
      <c r="BS33" s="13"/>
      <c r="BU33" s="12" t="str">
        <f t="shared" si="43"/>
        <v/>
      </c>
      <c r="BV33" s="12" t="str">
        <f t="shared" si="44"/>
        <v/>
      </c>
      <c r="BW33" s="6" t="str">
        <f t="shared" si="45"/>
        <v/>
      </c>
    </row>
    <row r="34">
      <c r="A34" s="13"/>
      <c r="C34" s="12" t="str">
        <f t="shared" si="1"/>
        <v/>
      </c>
      <c r="D34" s="12" t="str">
        <f t="shared" si="2"/>
        <v/>
      </c>
      <c r="E34" s="6" t="str">
        <f t="shared" si="3"/>
        <v/>
      </c>
      <c r="F34" s="13"/>
      <c r="H34" s="12" t="str">
        <f t="shared" si="4"/>
        <v/>
      </c>
      <c r="I34" s="12" t="str">
        <f t="shared" si="5"/>
        <v/>
      </c>
      <c r="J34" s="6" t="str">
        <f t="shared" si="6"/>
        <v/>
      </c>
      <c r="K34" s="13"/>
      <c r="M34" s="12" t="str">
        <f t="shared" si="7"/>
        <v/>
      </c>
      <c r="N34" s="12" t="str">
        <f t="shared" si="8"/>
        <v/>
      </c>
      <c r="O34" s="6" t="str">
        <f t="shared" si="9"/>
        <v/>
      </c>
      <c r="P34" s="13"/>
      <c r="R34" s="12" t="str">
        <f t="shared" si="10"/>
        <v/>
      </c>
      <c r="S34" s="12" t="str">
        <f t="shared" si="11"/>
        <v/>
      </c>
      <c r="T34" s="6" t="str">
        <f t="shared" si="12"/>
        <v/>
      </c>
      <c r="U34" s="13"/>
      <c r="W34" s="12" t="str">
        <f t="shared" si="13"/>
        <v/>
      </c>
      <c r="X34" s="12" t="str">
        <f t="shared" si="14"/>
        <v/>
      </c>
      <c r="Y34" s="6" t="str">
        <f t="shared" si="15"/>
        <v/>
      </c>
      <c r="Z34" s="13"/>
      <c r="AB34" s="12" t="str">
        <f t="shared" si="16"/>
        <v/>
      </c>
      <c r="AC34" s="12" t="str">
        <f t="shared" si="17"/>
        <v/>
      </c>
      <c r="AD34" s="6" t="str">
        <f t="shared" si="18"/>
        <v/>
      </c>
      <c r="AE34" s="13"/>
      <c r="AG34" s="12" t="str">
        <f t="shared" si="19"/>
        <v/>
      </c>
      <c r="AH34" s="12" t="str">
        <f t="shared" si="20"/>
        <v/>
      </c>
      <c r="AI34" s="6" t="str">
        <f t="shared" si="21"/>
        <v/>
      </c>
      <c r="AJ34" s="13"/>
      <c r="AL34" s="12" t="str">
        <f t="shared" si="22"/>
        <v/>
      </c>
      <c r="AM34" s="12" t="str">
        <f t="shared" si="23"/>
        <v/>
      </c>
      <c r="AN34" s="6" t="str">
        <f t="shared" si="24"/>
        <v/>
      </c>
      <c r="AO34" s="13"/>
      <c r="AQ34" s="12" t="str">
        <f t="shared" si="25"/>
        <v/>
      </c>
      <c r="AR34" s="12" t="str">
        <f t="shared" si="26"/>
        <v/>
      </c>
      <c r="AS34" s="6" t="str">
        <f t="shared" si="27"/>
        <v/>
      </c>
      <c r="AT34" s="13"/>
      <c r="AV34" s="12" t="str">
        <f t="shared" si="28"/>
        <v/>
      </c>
      <c r="AW34" s="12" t="str">
        <f t="shared" si="29"/>
        <v/>
      </c>
      <c r="AX34" s="6" t="str">
        <f t="shared" si="30"/>
        <v/>
      </c>
      <c r="AY34" s="13"/>
      <c r="BA34" s="12" t="str">
        <f t="shared" si="31"/>
        <v/>
      </c>
      <c r="BB34" s="12" t="str">
        <f t="shared" si="32"/>
        <v/>
      </c>
      <c r="BC34" s="6" t="str">
        <f t="shared" si="33"/>
        <v/>
      </c>
      <c r="BD34" s="13"/>
      <c r="BF34" s="12" t="str">
        <f t="shared" si="34"/>
        <v/>
      </c>
      <c r="BG34" s="12" t="str">
        <f t="shared" si="35"/>
        <v/>
      </c>
      <c r="BH34" s="6" t="str">
        <f t="shared" si="36"/>
        <v/>
      </c>
      <c r="BI34" s="13"/>
      <c r="BK34" s="12" t="str">
        <f t="shared" si="37"/>
        <v/>
      </c>
      <c r="BL34" s="12" t="str">
        <f t="shared" si="38"/>
        <v/>
      </c>
      <c r="BM34" s="6" t="str">
        <f t="shared" si="39"/>
        <v/>
      </c>
      <c r="BN34" s="13"/>
      <c r="BP34" s="12" t="str">
        <f t="shared" si="40"/>
        <v/>
      </c>
      <c r="BQ34" s="12" t="str">
        <f t="shared" si="41"/>
        <v/>
      </c>
      <c r="BR34" s="6" t="str">
        <f t="shared" si="42"/>
        <v/>
      </c>
      <c r="BS34" s="13"/>
      <c r="BU34" s="12" t="str">
        <f t="shared" si="43"/>
        <v/>
      </c>
      <c r="BV34" s="12" t="str">
        <f t="shared" si="44"/>
        <v/>
      </c>
      <c r="BW34" s="6" t="str">
        <f t="shared" si="45"/>
        <v/>
      </c>
    </row>
    <row r="35">
      <c r="A35" s="13"/>
      <c r="C35" s="12" t="str">
        <f t="shared" si="1"/>
        <v/>
      </c>
      <c r="D35" s="12" t="str">
        <f t="shared" si="2"/>
        <v/>
      </c>
      <c r="E35" s="6" t="str">
        <f t="shared" si="3"/>
        <v/>
      </c>
      <c r="F35" s="13"/>
      <c r="H35" s="12" t="str">
        <f t="shared" si="4"/>
        <v/>
      </c>
      <c r="I35" s="12" t="str">
        <f t="shared" si="5"/>
        <v/>
      </c>
      <c r="J35" s="6" t="str">
        <f t="shared" si="6"/>
        <v/>
      </c>
      <c r="K35" s="13"/>
      <c r="M35" s="12" t="str">
        <f t="shared" si="7"/>
        <v/>
      </c>
      <c r="N35" s="12" t="str">
        <f t="shared" si="8"/>
        <v/>
      </c>
      <c r="O35" s="6" t="str">
        <f t="shared" si="9"/>
        <v/>
      </c>
      <c r="P35" s="13"/>
      <c r="R35" s="12" t="str">
        <f t="shared" si="10"/>
        <v/>
      </c>
      <c r="S35" s="12" t="str">
        <f t="shared" si="11"/>
        <v/>
      </c>
      <c r="T35" s="6" t="str">
        <f t="shared" si="12"/>
        <v/>
      </c>
      <c r="U35" s="13"/>
      <c r="W35" s="12" t="str">
        <f t="shared" si="13"/>
        <v/>
      </c>
      <c r="X35" s="12" t="str">
        <f t="shared" si="14"/>
        <v/>
      </c>
      <c r="Y35" s="6" t="str">
        <f t="shared" si="15"/>
        <v/>
      </c>
      <c r="Z35" s="13"/>
      <c r="AB35" s="12" t="str">
        <f t="shared" si="16"/>
        <v/>
      </c>
      <c r="AC35" s="12" t="str">
        <f t="shared" si="17"/>
        <v/>
      </c>
      <c r="AD35" s="6" t="str">
        <f t="shared" si="18"/>
        <v/>
      </c>
      <c r="AE35" s="13"/>
      <c r="AG35" s="12" t="str">
        <f t="shared" si="19"/>
        <v/>
      </c>
      <c r="AH35" s="12" t="str">
        <f t="shared" si="20"/>
        <v/>
      </c>
      <c r="AI35" s="6" t="str">
        <f t="shared" si="21"/>
        <v/>
      </c>
      <c r="AJ35" s="13"/>
      <c r="AL35" s="12" t="str">
        <f t="shared" si="22"/>
        <v/>
      </c>
      <c r="AM35" s="12" t="str">
        <f t="shared" si="23"/>
        <v/>
      </c>
      <c r="AN35" s="6" t="str">
        <f t="shared" si="24"/>
        <v/>
      </c>
      <c r="AO35" s="13"/>
      <c r="AQ35" s="12" t="str">
        <f t="shared" si="25"/>
        <v/>
      </c>
      <c r="AR35" s="12" t="str">
        <f t="shared" si="26"/>
        <v/>
      </c>
      <c r="AS35" s="6" t="str">
        <f t="shared" si="27"/>
        <v/>
      </c>
      <c r="AT35" s="13"/>
      <c r="AV35" s="12" t="str">
        <f t="shared" si="28"/>
        <v/>
      </c>
      <c r="AW35" s="12" t="str">
        <f t="shared" si="29"/>
        <v/>
      </c>
      <c r="AX35" s="6" t="str">
        <f t="shared" si="30"/>
        <v/>
      </c>
      <c r="AY35" s="13"/>
      <c r="BA35" s="12" t="str">
        <f t="shared" si="31"/>
        <v/>
      </c>
      <c r="BB35" s="12" t="str">
        <f t="shared" si="32"/>
        <v/>
      </c>
      <c r="BC35" s="6" t="str">
        <f t="shared" si="33"/>
        <v/>
      </c>
      <c r="BD35" s="13"/>
      <c r="BF35" s="12" t="str">
        <f t="shared" si="34"/>
        <v/>
      </c>
      <c r="BG35" s="12" t="str">
        <f t="shared" si="35"/>
        <v/>
      </c>
      <c r="BH35" s="6" t="str">
        <f t="shared" si="36"/>
        <v/>
      </c>
      <c r="BI35" s="13"/>
      <c r="BK35" s="12" t="str">
        <f t="shared" si="37"/>
        <v/>
      </c>
      <c r="BL35" s="12" t="str">
        <f t="shared" si="38"/>
        <v/>
      </c>
      <c r="BM35" s="6" t="str">
        <f t="shared" si="39"/>
        <v/>
      </c>
      <c r="BN35" s="13"/>
      <c r="BP35" s="12" t="str">
        <f t="shared" si="40"/>
        <v/>
      </c>
      <c r="BQ35" s="12" t="str">
        <f t="shared" si="41"/>
        <v/>
      </c>
      <c r="BR35" s="6" t="str">
        <f t="shared" si="42"/>
        <v/>
      </c>
      <c r="BS35" s="13"/>
      <c r="BU35" s="12" t="str">
        <f t="shared" si="43"/>
        <v/>
      </c>
      <c r="BV35" s="12" t="str">
        <f t="shared" si="44"/>
        <v/>
      </c>
      <c r="BW35" s="6" t="str">
        <f t="shared" si="45"/>
        <v/>
      </c>
    </row>
    <row r="36">
      <c r="A36" s="13"/>
      <c r="C36" s="12" t="str">
        <f t="shared" si="1"/>
        <v/>
      </c>
      <c r="D36" s="12" t="str">
        <f t="shared" si="2"/>
        <v/>
      </c>
      <c r="E36" s="6" t="str">
        <f t="shared" si="3"/>
        <v/>
      </c>
      <c r="F36" s="13"/>
      <c r="H36" s="12" t="str">
        <f t="shared" si="4"/>
        <v/>
      </c>
      <c r="I36" s="12" t="str">
        <f t="shared" si="5"/>
        <v/>
      </c>
      <c r="J36" s="6" t="str">
        <f t="shared" si="6"/>
        <v/>
      </c>
      <c r="K36" s="13"/>
      <c r="M36" s="12" t="str">
        <f t="shared" si="7"/>
        <v/>
      </c>
      <c r="N36" s="12" t="str">
        <f t="shared" si="8"/>
        <v/>
      </c>
      <c r="O36" s="6" t="str">
        <f t="shared" si="9"/>
        <v/>
      </c>
      <c r="P36" s="13"/>
      <c r="R36" s="12" t="str">
        <f t="shared" si="10"/>
        <v/>
      </c>
      <c r="S36" s="12" t="str">
        <f t="shared" si="11"/>
        <v/>
      </c>
      <c r="T36" s="6" t="str">
        <f t="shared" si="12"/>
        <v/>
      </c>
      <c r="U36" s="13"/>
      <c r="W36" s="12" t="str">
        <f t="shared" si="13"/>
        <v/>
      </c>
      <c r="X36" s="12" t="str">
        <f t="shared" si="14"/>
        <v/>
      </c>
      <c r="Y36" s="6" t="str">
        <f t="shared" si="15"/>
        <v/>
      </c>
      <c r="Z36" s="13"/>
      <c r="AB36" s="12" t="str">
        <f t="shared" si="16"/>
        <v/>
      </c>
      <c r="AC36" s="12" t="str">
        <f t="shared" si="17"/>
        <v/>
      </c>
      <c r="AD36" s="6" t="str">
        <f t="shared" si="18"/>
        <v/>
      </c>
      <c r="AE36" s="13"/>
      <c r="AG36" s="12" t="str">
        <f t="shared" si="19"/>
        <v/>
      </c>
      <c r="AH36" s="12" t="str">
        <f t="shared" si="20"/>
        <v/>
      </c>
      <c r="AI36" s="6" t="str">
        <f t="shared" si="21"/>
        <v/>
      </c>
      <c r="AJ36" s="13"/>
      <c r="AL36" s="12" t="str">
        <f t="shared" si="22"/>
        <v/>
      </c>
      <c r="AM36" s="12" t="str">
        <f t="shared" si="23"/>
        <v/>
      </c>
      <c r="AN36" s="6" t="str">
        <f t="shared" si="24"/>
        <v/>
      </c>
      <c r="AO36" s="13"/>
      <c r="AQ36" s="12" t="str">
        <f t="shared" si="25"/>
        <v/>
      </c>
      <c r="AR36" s="12" t="str">
        <f t="shared" si="26"/>
        <v/>
      </c>
      <c r="AS36" s="6" t="str">
        <f t="shared" si="27"/>
        <v/>
      </c>
      <c r="AT36" s="13"/>
      <c r="AV36" s="12" t="str">
        <f t="shared" si="28"/>
        <v/>
      </c>
      <c r="AW36" s="12" t="str">
        <f t="shared" si="29"/>
        <v/>
      </c>
      <c r="AX36" s="6" t="str">
        <f t="shared" si="30"/>
        <v/>
      </c>
      <c r="AY36" s="13"/>
      <c r="BA36" s="12" t="str">
        <f t="shared" si="31"/>
        <v/>
      </c>
      <c r="BB36" s="12" t="str">
        <f t="shared" si="32"/>
        <v/>
      </c>
      <c r="BC36" s="6" t="str">
        <f t="shared" si="33"/>
        <v/>
      </c>
      <c r="BD36" s="13"/>
      <c r="BF36" s="12" t="str">
        <f t="shared" si="34"/>
        <v/>
      </c>
      <c r="BG36" s="12" t="str">
        <f t="shared" si="35"/>
        <v/>
      </c>
      <c r="BH36" s="6" t="str">
        <f t="shared" si="36"/>
        <v/>
      </c>
      <c r="BI36" s="13"/>
      <c r="BK36" s="12" t="str">
        <f t="shared" si="37"/>
        <v/>
      </c>
      <c r="BL36" s="12" t="str">
        <f t="shared" si="38"/>
        <v/>
      </c>
      <c r="BM36" s="6" t="str">
        <f t="shared" si="39"/>
        <v/>
      </c>
      <c r="BN36" s="13"/>
      <c r="BP36" s="12" t="str">
        <f t="shared" si="40"/>
        <v/>
      </c>
      <c r="BQ36" s="12" t="str">
        <f t="shared" si="41"/>
        <v/>
      </c>
      <c r="BR36" s="6" t="str">
        <f t="shared" si="42"/>
        <v/>
      </c>
      <c r="BS36" s="13"/>
      <c r="BU36" s="12" t="str">
        <f t="shared" si="43"/>
        <v/>
      </c>
      <c r="BV36" s="12" t="str">
        <f t="shared" si="44"/>
        <v/>
      </c>
      <c r="BW36" s="6" t="str">
        <f t="shared" si="45"/>
        <v/>
      </c>
    </row>
    <row r="37">
      <c r="A37" s="14"/>
      <c r="B37" s="15"/>
      <c r="C37" s="15" t="str">
        <f t="shared" si="1"/>
        <v/>
      </c>
      <c r="D37" s="15" t="str">
        <f t="shared" si="2"/>
        <v/>
      </c>
      <c r="E37" s="16" t="str">
        <f t="shared" si="3"/>
        <v/>
      </c>
      <c r="F37" s="14"/>
      <c r="G37" s="15"/>
      <c r="H37" s="15" t="str">
        <f t="shared" si="4"/>
        <v/>
      </c>
      <c r="I37" s="15" t="str">
        <f t="shared" si="5"/>
        <v/>
      </c>
      <c r="J37" s="16" t="str">
        <f t="shared" si="6"/>
        <v/>
      </c>
      <c r="K37" s="14"/>
      <c r="L37" s="15"/>
      <c r="M37" s="15" t="str">
        <f t="shared" si="7"/>
        <v/>
      </c>
      <c r="N37" s="15" t="str">
        <f t="shared" si="8"/>
        <v/>
      </c>
      <c r="O37" s="16" t="str">
        <f t="shared" si="9"/>
        <v/>
      </c>
      <c r="P37" s="14"/>
      <c r="Q37" s="15"/>
      <c r="R37" s="15" t="str">
        <f t="shared" si="10"/>
        <v/>
      </c>
      <c r="S37" s="15" t="str">
        <f t="shared" si="11"/>
        <v/>
      </c>
      <c r="T37" s="16" t="str">
        <f t="shared" si="12"/>
        <v/>
      </c>
      <c r="U37" s="14"/>
      <c r="V37" s="15"/>
      <c r="W37" s="15" t="str">
        <f t="shared" si="13"/>
        <v/>
      </c>
      <c r="X37" s="15" t="str">
        <f t="shared" si="14"/>
        <v/>
      </c>
      <c r="Y37" s="16" t="str">
        <f t="shared" si="15"/>
        <v/>
      </c>
      <c r="Z37" s="14"/>
      <c r="AA37" s="15"/>
      <c r="AB37" s="15" t="str">
        <f t="shared" si="16"/>
        <v/>
      </c>
      <c r="AC37" s="15" t="str">
        <f t="shared" si="17"/>
        <v/>
      </c>
      <c r="AD37" s="16" t="str">
        <f t="shared" si="18"/>
        <v/>
      </c>
      <c r="AE37" s="14"/>
      <c r="AF37" s="15"/>
      <c r="AG37" s="15" t="str">
        <f t="shared" si="19"/>
        <v/>
      </c>
      <c r="AH37" s="15" t="str">
        <f t="shared" si="20"/>
        <v/>
      </c>
      <c r="AI37" s="16" t="str">
        <f t="shared" si="21"/>
        <v/>
      </c>
      <c r="AJ37" s="14"/>
      <c r="AK37" s="15"/>
      <c r="AL37" s="15" t="str">
        <f t="shared" si="22"/>
        <v/>
      </c>
      <c r="AM37" s="15" t="str">
        <f t="shared" si="23"/>
        <v/>
      </c>
      <c r="AN37" s="16" t="str">
        <f t="shared" si="24"/>
        <v/>
      </c>
      <c r="AO37" s="14"/>
      <c r="AP37" s="15"/>
      <c r="AQ37" s="15" t="str">
        <f t="shared" si="25"/>
        <v/>
      </c>
      <c r="AR37" s="15" t="str">
        <f t="shared" si="26"/>
        <v/>
      </c>
      <c r="AS37" s="16" t="str">
        <f t="shared" si="27"/>
        <v/>
      </c>
      <c r="AT37" s="14"/>
      <c r="AU37" s="15"/>
      <c r="AV37" s="15" t="str">
        <f t="shared" si="28"/>
        <v/>
      </c>
      <c r="AW37" s="15" t="str">
        <f t="shared" si="29"/>
        <v/>
      </c>
      <c r="AX37" s="16" t="str">
        <f t="shared" si="30"/>
        <v/>
      </c>
      <c r="AY37" s="14"/>
      <c r="AZ37" s="15"/>
      <c r="BA37" s="15" t="str">
        <f t="shared" si="31"/>
        <v/>
      </c>
      <c r="BB37" s="15" t="str">
        <f t="shared" si="32"/>
        <v/>
      </c>
      <c r="BC37" s="16" t="str">
        <f t="shared" si="33"/>
        <v/>
      </c>
      <c r="BD37" s="14"/>
      <c r="BE37" s="15"/>
      <c r="BF37" s="15" t="str">
        <f t="shared" si="34"/>
        <v/>
      </c>
      <c r="BG37" s="15" t="str">
        <f t="shared" si="35"/>
        <v/>
      </c>
      <c r="BH37" s="16" t="str">
        <f t="shared" si="36"/>
        <v/>
      </c>
      <c r="BI37" s="14"/>
      <c r="BJ37" s="15"/>
      <c r="BK37" s="15" t="str">
        <f t="shared" si="37"/>
        <v/>
      </c>
      <c r="BL37" s="15" t="str">
        <f t="shared" si="38"/>
        <v/>
      </c>
      <c r="BM37" s="16" t="str">
        <f t="shared" si="39"/>
        <v/>
      </c>
      <c r="BN37" s="14"/>
      <c r="BO37" s="15"/>
      <c r="BP37" s="15" t="str">
        <f t="shared" si="40"/>
        <v/>
      </c>
      <c r="BQ37" s="15" t="str">
        <f t="shared" si="41"/>
        <v/>
      </c>
      <c r="BR37" s="16" t="str">
        <f t="shared" si="42"/>
        <v/>
      </c>
      <c r="BS37" s="14"/>
      <c r="BT37" s="15"/>
      <c r="BU37" s="15" t="str">
        <f t="shared" si="43"/>
        <v/>
      </c>
      <c r="BV37" s="15" t="str">
        <f t="shared" si="44"/>
        <v/>
      </c>
      <c r="BW37" s="16" t="str">
        <f t="shared" si="45"/>
        <v/>
      </c>
    </row>
  </sheetData>
  <mergeCells count="30">
    <mergeCell ref="AJ1:AN1"/>
    <mergeCell ref="AO1:AS1"/>
    <mergeCell ref="AT1:AX1"/>
    <mergeCell ref="AY1:BC1"/>
    <mergeCell ref="BD1:BH1"/>
    <mergeCell ref="BI1:BM1"/>
    <mergeCell ref="BN1:BR1"/>
    <mergeCell ref="BS1:BW1"/>
    <mergeCell ref="A1:E1"/>
    <mergeCell ref="F1:J1"/>
    <mergeCell ref="K1:O1"/>
    <mergeCell ref="P1:T1"/>
    <mergeCell ref="U1:Y1"/>
    <mergeCell ref="Z1:AD1"/>
    <mergeCell ref="AE1:AI1"/>
    <mergeCell ref="AJ5:AN5"/>
    <mergeCell ref="AO5:AS5"/>
    <mergeCell ref="AT5:AX5"/>
    <mergeCell ref="AY5:BC5"/>
    <mergeCell ref="BD5:BH5"/>
    <mergeCell ref="BI5:BM5"/>
    <mergeCell ref="BN5:BR5"/>
    <mergeCell ref="BS5:BW5"/>
    <mergeCell ref="A5:E5"/>
    <mergeCell ref="F5:J5"/>
    <mergeCell ref="K5:O5"/>
    <mergeCell ref="P5:T5"/>
    <mergeCell ref="U5:Y5"/>
    <mergeCell ref="Z5:AD5"/>
    <mergeCell ref="AE5:AI5"/>
  </mergeCells>
  <drawing r:id="rId2"/>
  <legacyDrawing r:id="rId3"/>
</worksheet>
</file>