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\Desktop\College-Basketball-Statistics\results\"/>
    </mc:Choice>
  </mc:AlternateContent>
  <xr:revisionPtr revIDLastSave="0" documentId="8_{A43F7E95-6706-4215-B058-70D99EF6CD01}" xr6:coauthVersionLast="43" xr6:coauthVersionMax="43" xr10:uidLastSave="{00000000-0000-0000-0000-000000000000}"/>
  <bookViews>
    <workbookView xWindow="-120" yWindow="-120" windowWidth="29040" windowHeight="15840" xr2:uid="{60CA6C95-3010-4B3F-95CD-33AB0CA33A72}"/>
  </bookViews>
  <sheets>
    <sheet name="dunks" sheetId="1" r:id="rId1"/>
  </sheets>
  <definedNames>
    <definedName name="_xlnm._FilterDatabase" localSheetId="0" hidden="1">dunks!$AJ$31:$AR$383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27" i="1" l="1"/>
  <c r="BT27" i="1" s="1"/>
  <c r="BS28" i="1"/>
  <c r="BT28" i="1" s="1"/>
  <c r="BS29" i="1"/>
  <c r="BT29" i="1" s="1"/>
  <c r="BS30" i="1"/>
  <c r="BT30" i="1" s="1"/>
  <c r="AQ31" i="1"/>
  <c r="AR31" i="1" s="1"/>
  <c r="BS31" i="1"/>
  <c r="BT31" i="1" s="1"/>
  <c r="AQ32" i="1"/>
  <c r="AR32" i="1" s="1"/>
  <c r="BS32" i="1"/>
  <c r="BT32" i="1" s="1"/>
  <c r="AQ33" i="1"/>
  <c r="AR33" i="1" s="1"/>
  <c r="BS33" i="1"/>
  <c r="BT33" i="1" s="1"/>
  <c r="AQ34" i="1"/>
  <c r="AR34" i="1" s="1"/>
  <c r="BS34" i="1"/>
  <c r="BT34" i="1" s="1"/>
  <c r="AQ35" i="1"/>
  <c r="AR35" i="1" s="1"/>
  <c r="BS35" i="1"/>
  <c r="BT35" i="1" s="1"/>
  <c r="AQ36" i="1"/>
  <c r="AR36" i="1" s="1"/>
  <c r="BS36" i="1"/>
  <c r="BT36" i="1" s="1"/>
  <c r="AQ37" i="1"/>
  <c r="AR37" i="1" s="1"/>
  <c r="BS37" i="1"/>
  <c r="BT37" i="1" s="1"/>
  <c r="AQ38" i="1"/>
  <c r="AR38" i="1" s="1"/>
  <c r="BS38" i="1"/>
  <c r="BT38" i="1" s="1"/>
  <c r="AQ39" i="1"/>
  <c r="AR39" i="1" s="1"/>
  <c r="BS39" i="1"/>
  <c r="BT39" i="1" s="1"/>
  <c r="AQ40" i="1"/>
  <c r="AR40" i="1" s="1"/>
  <c r="BS40" i="1"/>
  <c r="BT40" i="1" s="1"/>
  <c r="AQ41" i="1"/>
  <c r="AR41" i="1" s="1"/>
  <c r="BS41" i="1"/>
  <c r="BT41" i="1" s="1"/>
  <c r="AQ42" i="1"/>
  <c r="AR42" i="1" s="1"/>
  <c r="BS42" i="1"/>
  <c r="BT42" i="1" s="1"/>
  <c r="AQ43" i="1"/>
  <c r="AR43" i="1" s="1"/>
  <c r="BS43" i="1"/>
  <c r="BT43" i="1" s="1"/>
  <c r="AQ44" i="1"/>
  <c r="AR44" i="1" s="1"/>
  <c r="BS44" i="1"/>
  <c r="BT44" i="1" s="1"/>
  <c r="AQ45" i="1"/>
  <c r="AR45" i="1" s="1"/>
  <c r="BS45" i="1"/>
  <c r="BT45" i="1" s="1"/>
  <c r="AQ46" i="1"/>
  <c r="AR46" i="1" s="1"/>
  <c r="BS46" i="1"/>
  <c r="BT46" i="1" s="1"/>
  <c r="AQ47" i="1"/>
  <c r="AR47" i="1" s="1"/>
  <c r="BS47" i="1"/>
  <c r="BT47" i="1" s="1"/>
  <c r="AQ48" i="1"/>
  <c r="AR48" i="1" s="1"/>
  <c r="BS48" i="1"/>
  <c r="BT48" i="1" s="1"/>
  <c r="AQ49" i="1"/>
  <c r="AR49" i="1" s="1"/>
  <c r="BS49" i="1"/>
  <c r="BT49" i="1" s="1"/>
  <c r="AQ50" i="1"/>
  <c r="AR50" i="1" s="1"/>
  <c r="BS50" i="1"/>
  <c r="BT50" i="1" s="1"/>
  <c r="AQ51" i="1"/>
  <c r="AR51" i="1" s="1"/>
  <c r="BS51" i="1"/>
  <c r="BT51" i="1" s="1"/>
  <c r="AQ52" i="1"/>
  <c r="AR52" i="1" s="1"/>
  <c r="BS52" i="1"/>
  <c r="BT52" i="1" s="1"/>
  <c r="AQ53" i="1"/>
  <c r="AR53" i="1" s="1"/>
  <c r="BS53" i="1"/>
  <c r="BT53" i="1" s="1"/>
  <c r="AQ54" i="1"/>
  <c r="AR54" i="1" s="1"/>
  <c r="BS54" i="1"/>
  <c r="BT54" i="1" s="1"/>
  <c r="AQ55" i="1"/>
  <c r="AR55" i="1" s="1"/>
  <c r="BS55" i="1"/>
  <c r="BT55" i="1" s="1"/>
  <c r="AQ56" i="1"/>
  <c r="AR56" i="1" s="1"/>
  <c r="BS56" i="1"/>
  <c r="BT56" i="1" s="1"/>
  <c r="AQ57" i="1"/>
  <c r="AR57" i="1" s="1"/>
  <c r="BS57" i="1"/>
  <c r="BT57" i="1" s="1"/>
  <c r="AQ58" i="1"/>
  <c r="AR58" i="1" s="1"/>
  <c r="BS58" i="1"/>
  <c r="BT58" i="1" s="1"/>
  <c r="AQ59" i="1"/>
  <c r="AR59" i="1" s="1"/>
  <c r="BS59" i="1"/>
  <c r="BT59" i="1" s="1"/>
  <c r="AQ60" i="1"/>
  <c r="AR60" i="1" s="1"/>
  <c r="BS60" i="1"/>
  <c r="BT60" i="1" s="1"/>
  <c r="AQ61" i="1"/>
  <c r="AR61" i="1" s="1"/>
  <c r="BS61" i="1"/>
  <c r="BT61" i="1" s="1"/>
  <c r="AQ62" i="1"/>
  <c r="AR62" i="1" s="1"/>
  <c r="BS62" i="1"/>
  <c r="BT62" i="1" s="1"/>
  <c r="AQ63" i="1"/>
  <c r="AR63" i="1" s="1"/>
  <c r="BS63" i="1"/>
  <c r="BT63" i="1" s="1"/>
  <c r="AQ64" i="1"/>
  <c r="AR64" i="1" s="1"/>
  <c r="BS64" i="1"/>
  <c r="BT64" i="1" s="1"/>
  <c r="AQ65" i="1"/>
  <c r="AR65" i="1" s="1"/>
  <c r="BS65" i="1"/>
  <c r="BT65" i="1" s="1"/>
  <c r="AQ66" i="1"/>
  <c r="AR66" i="1" s="1"/>
  <c r="BS66" i="1"/>
  <c r="BT66" i="1" s="1"/>
  <c r="AQ67" i="1"/>
  <c r="AR67" i="1" s="1"/>
  <c r="BS67" i="1"/>
  <c r="BT67" i="1" s="1"/>
  <c r="AQ68" i="1"/>
  <c r="AR68" i="1" s="1"/>
  <c r="BS68" i="1"/>
  <c r="BT68" i="1" s="1"/>
  <c r="AQ69" i="1"/>
  <c r="AR69" i="1" s="1"/>
  <c r="BS69" i="1"/>
  <c r="BT69" i="1" s="1"/>
  <c r="AQ70" i="1"/>
  <c r="AR70" i="1" s="1"/>
  <c r="BS70" i="1"/>
  <c r="BT70" i="1" s="1"/>
  <c r="AQ71" i="1"/>
  <c r="AR71" i="1" s="1"/>
  <c r="BS71" i="1"/>
  <c r="BT71" i="1" s="1"/>
  <c r="AQ72" i="1"/>
  <c r="AR72" i="1" s="1"/>
  <c r="BS72" i="1"/>
  <c r="BT72" i="1" s="1"/>
  <c r="AQ73" i="1"/>
  <c r="AR73" i="1" s="1"/>
  <c r="BS73" i="1"/>
  <c r="BT73" i="1" s="1"/>
  <c r="AQ74" i="1"/>
  <c r="AR74" i="1" s="1"/>
  <c r="BS74" i="1"/>
  <c r="BT74" i="1" s="1"/>
  <c r="AQ75" i="1"/>
  <c r="AR75" i="1" s="1"/>
  <c r="BS75" i="1"/>
  <c r="BT75" i="1" s="1"/>
  <c r="AQ76" i="1"/>
  <c r="AR76" i="1" s="1"/>
  <c r="BS76" i="1"/>
  <c r="BT76" i="1" s="1"/>
  <c r="AQ77" i="1"/>
  <c r="AR77" i="1" s="1"/>
  <c r="BS77" i="1"/>
  <c r="BT77" i="1" s="1"/>
  <c r="AQ78" i="1"/>
  <c r="AR78" i="1" s="1"/>
  <c r="BS78" i="1"/>
  <c r="BT78" i="1" s="1"/>
  <c r="AQ79" i="1"/>
  <c r="AR79" i="1" s="1"/>
  <c r="BS79" i="1"/>
  <c r="BT79" i="1" s="1"/>
  <c r="AQ80" i="1"/>
  <c r="AR80" i="1" s="1"/>
  <c r="BS80" i="1"/>
  <c r="BT80" i="1" s="1"/>
  <c r="AQ81" i="1"/>
  <c r="AR81" i="1" s="1"/>
  <c r="BS81" i="1"/>
  <c r="BT81" i="1" s="1"/>
  <c r="AQ82" i="1"/>
  <c r="AR82" i="1" s="1"/>
  <c r="BS82" i="1"/>
  <c r="BT82" i="1" s="1"/>
  <c r="AQ83" i="1"/>
  <c r="AR83" i="1" s="1"/>
  <c r="BS83" i="1"/>
  <c r="BT83" i="1" s="1"/>
  <c r="AQ84" i="1"/>
  <c r="AR84" i="1" s="1"/>
  <c r="BS84" i="1"/>
  <c r="BT84" i="1" s="1"/>
  <c r="AQ85" i="1"/>
  <c r="AR85" i="1" s="1"/>
  <c r="BS85" i="1"/>
  <c r="BT85" i="1" s="1"/>
  <c r="AQ86" i="1"/>
  <c r="AR86" i="1" s="1"/>
  <c r="BS86" i="1"/>
  <c r="BT86" i="1" s="1"/>
  <c r="AQ87" i="1"/>
  <c r="AR87" i="1" s="1"/>
  <c r="BS87" i="1"/>
  <c r="BT87" i="1" s="1"/>
  <c r="AQ88" i="1"/>
  <c r="AR88" i="1" s="1"/>
  <c r="BS88" i="1"/>
  <c r="BT88" i="1" s="1"/>
  <c r="AQ89" i="1"/>
  <c r="AR89" i="1" s="1"/>
  <c r="BS89" i="1"/>
  <c r="BT89" i="1" s="1"/>
  <c r="AQ90" i="1"/>
  <c r="AR90" i="1" s="1"/>
  <c r="BS90" i="1"/>
  <c r="BT90" i="1" s="1"/>
  <c r="AQ91" i="1"/>
  <c r="AR91" i="1" s="1"/>
  <c r="BS91" i="1"/>
  <c r="BT91" i="1" s="1"/>
  <c r="AQ92" i="1"/>
  <c r="AR92" i="1" s="1"/>
  <c r="BS92" i="1"/>
  <c r="BT92" i="1" s="1"/>
  <c r="AQ93" i="1"/>
  <c r="AR93" i="1" s="1"/>
  <c r="BS93" i="1"/>
  <c r="BT93" i="1" s="1"/>
  <c r="AQ94" i="1"/>
  <c r="AR94" i="1" s="1"/>
  <c r="BS94" i="1"/>
  <c r="BT94" i="1" s="1"/>
  <c r="AQ95" i="1"/>
  <c r="AR95" i="1" s="1"/>
  <c r="BS95" i="1"/>
  <c r="BT95" i="1" s="1"/>
  <c r="AQ96" i="1"/>
  <c r="AR96" i="1" s="1"/>
  <c r="BS96" i="1"/>
  <c r="BT96" i="1" s="1"/>
  <c r="AQ97" i="1"/>
  <c r="AR97" i="1" s="1"/>
  <c r="BS97" i="1"/>
  <c r="BT97" i="1" s="1"/>
  <c r="AQ98" i="1"/>
  <c r="AR98" i="1" s="1"/>
  <c r="BS98" i="1"/>
  <c r="BT98" i="1" s="1"/>
  <c r="AQ99" i="1"/>
  <c r="AR99" i="1"/>
  <c r="BS99" i="1"/>
  <c r="BT99" i="1" s="1"/>
  <c r="AQ100" i="1"/>
  <c r="AR100" i="1" s="1"/>
  <c r="BS100" i="1"/>
  <c r="BT100" i="1" s="1"/>
  <c r="AQ101" i="1"/>
  <c r="AR101" i="1" s="1"/>
  <c r="BS101" i="1"/>
  <c r="BT101" i="1" s="1"/>
  <c r="AQ102" i="1"/>
  <c r="AR102" i="1" s="1"/>
  <c r="BS102" i="1"/>
  <c r="BT102" i="1" s="1"/>
  <c r="AQ103" i="1"/>
  <c r="AR103" i="1"/>
  <c r="BS103" i="1"/>
  <c r="BT103" i="1" s="1"/>
  <c r="AQ104" i="1"/>
  <c r="AR104" i="1" s="1"/>
  <c r="BS104" i="1"/>
  <c r="BT104" i="1" s="1"/>
  <c r="AQ105" i="1"/>
  <c r="AR105" i="1" s="1"/>
  <c r="BS105" i="1"/>
  <c r="BT105" i="1" s="1"/>
  <c r="AQ106" i="1"/>
  <c r="AR106" i="1" s="1"/>
  <c r="BS106" i="1"/>
  <c r="BT106" i="1" s="1"/>
  <c r="AQ107" i="1"/>
  <c r="AR107" i="1"/>
  <c r="BS107" i="1"/>
  <c r="BT107" i="1" s="1"/>
  <c r="AQ108" i="1"/>
  <c r="AR108" i="1" s="1"/>
  <c r="BS108" i="1"/>
  <c r="BT108" i="1" s="1"/>
  <c r="AQ109" i="1"/>
  <c r="AR109" i="1" s="1"/>
  <c r="BS109" i="1"/>
  <c r="BT109" i="1" s="1"/>
  <c r="AQ110" i="1"/>
  <c r="AR110" i="1" s="1"/>
  <c r="BS110" i="1"/>
  <c r="BT110" i="1" s="1"/>
  <c r="AQ111" i="1"/>
  <c r="AR111" i="1"/>
  <c r="BS111" i="1"/>
  <c r="BT111" i="1" s="1"/>
  <c r="AQ112" i="1"/>
  <c r="AR112" i="1" s="1"/>
  <c r="BS112" i="1"/>
  <c r="BT112" i="1" s="1"/>
  <c r="AQ113" i="1"/>
  <c r="AR113" i="1" s="1"/>
  <c r="BS113" i="1"/>
  <c r="BT113" i="1" s="1"/>
  <c r="AQ114" i="1"/>
  <c r="AR114" i="1" s="1"/>
  <c r="BS114" i="1"/>
  <c r="BT114" i="1" s="1"/>
  <c r="AQ115" i="1"/>
  <c r="AR115" i="1" s="1"/>
  <c r="BS115" i="1"/>
  <c r="BT115" i="1" s="1"/>
  <c r="AQ116" i="1"/>
  <c r="AR116" i="1" s="1"/>
  <c r="BS116" i="1"/>
  <c r="BT116" i="1" s="1"/>
  <c r="AQ117" i="1"/>
  <c r="AR117" i="1" s="1"/>
  <c r="BS117" i="1"/>
  <c r="BT117" i="1" s="1"/>
  <c r="AQ118" i="1"/>
  <c r="AR118" i="1" s="1"/>
  <c r="BS118" i="1"/>
  <c r="BT118" i="1" s="1"/>
  <c r="AQ119" i="1"/>
  <c r="AR119" i="1" s="1"/>
  <c r="BS119" i="1"/>
  <c r="BT119" i="1" s="1"/>
  <c r="AQ120" i="1"/>
  <c r="AR120" i="1" s="1"/>
  <c r="BS120" i="1"/>
  <c r="BT120" i="1" s="1"/>
  <c r="AQ121" i="1"/>
  <c r="AR121" i="1" s="1"/>
  <c r="BS121" i="1"/>
  <c r="BT121" i="1" s="1"/>
  <c r="AQ122" i="1"/>
  <c r="AR122" i="1" s="1"/>
  <c r="BS122" i="1"/>
  <c r="BT122" i="1" s="1"/>
  <c r="AQ123" i="1"/>
  <c r="AR123" i="1" s="1"/>
  <c r="BS123" i="1"/>
  <c r="BT123" i="1" s="1"/>
  <c r="AQ124" i="1"/>
  <c r="AR124" i="1" s="1"/>
  <c r="BS124" i="1"/>
  <c r="BT124" i="1" s="1"/>
  <c r="AQ125" i="1"/>
  <c r="AR125" i="1" s="1"/>
  <c r="BS125" i="1"/>
  <c r="BT125" i="1" s="1"/>
  <c r="AQ126" i="1"/>
  <c r="AR126" i="1" s="1"/>
  <c r="BS126" i="1"/>
  <c r="BT126" i="1" s="1"/>
  <c r="AQ127" i="1"/>
  <c r="AR127" i="1" s="1"/>
  <c r="BS127" i="1"/>
  <c r="BT127" i="1" s="1"/>
  <c r="AQ128" i="1"/>
  <c r="AR128" i="1" s="1"/>
  <c r="BS128" i="1"/>
  <c r="BT128" i="1" s="1"/>
  <c r="AQ129" i="1"/>
  <c r="AR129" i="1" s="1"/>
  <c r="BS129" i="1"/>
  <c r="BT129" i="1" s="1"/>
  <c r="AQ130" i="1"/>
  <c r="AR130" i="1" s="1"/>
  <c r="BS130" i="1"/>
  <c r="BT130" i="1" s="1"/>
  <c r="AQ131" i="1"/>
  <c r="AR131" i="1" s="1"/>
  <c r="BS131" i="1"/>
  <c r="BT131" i="1" s="1"/>
  <c r="AQ132" i="1"/>
  <c r="AR132" i="1" s="1"/>
  <c r="BS132" i="1"/>
  <c r="BT132" i="1" s="1"/>
  <c r="AQ133" i="1"/>
  <c r="AR133" i="1" s="1"/>
  <c r="BS133" i="1"/>
  <c r="BT133" i="1" s="1"/>
  <c r="AQ134" i="1"/>
  <c r="AR134" i="1" s="1"/>
  <c r="BS134" i="1"/>
  <c r="BT134" i="1" s="1"/>
  <c r="AQ135" i="1"/>
  <c r="AR135" i="1" s="1"/>
  <c r="BS135" i="1"/>
  <c r="BT135" i="1" s="1"/>
  <c r="AQ136" i="1"/>
  <c r="AR136" i="1" s="1"/>
  <c r="BS136" i="1"/>
  <c r="BT136" i="1" s="1"/>
  <c r="AQ137" i="1"/>
  <c r="AR137" i="1"/>
  <c r="BS137" i="1"/>
  <c r="BT137" i="1"/>
  <c r="AQ138" i="1"/>
  <c r="AR138" i="1"/>
  <c r="BS138" i="1"/>
  <c r="BT138" i="1" s="1"/>
  <c r="AQ139" i="1"/>
  <c r="AR139" i="1" s="1"/>
  <c r="BS139" i="1"/>
  <c r="BT139" i="1" s="1"/>
  <c r="AQ140" i="1"/>
  <c r="AR140" i="1" s="1"/>
  <c r="BS140" i="1"/>
  <c r="BT140" i="1" s="1"/>
  <c r="AQ141" i="1"/>
  <c r="AR141" i="1"/>
  <c r="BS141" i="1"/>
  <c r="BT141" i="1"/>
  <c r="AQ142" i="1"/>
  <c r="AR142" i="1"/>
  <c r="BS142" i="1"/>
  <c r="BT142" i="1" s="1"/>
  <c r="AQ143" i="1"/>
  <c r="AR143" i="1" s="1"/>
  <c r="BS143" i="1"/>
  <c r="BT143" i="1" s="1"/>
  <c r="AQ144" i="1"/>
  <c r="AR144" i="1" s="1"/>
  <c r="BS144" i="1"/>
  <c r="BT144" i="1" s="1"/>
  <c r="AQ145" i="1"/>
  <c r="AR145" i="1"/>
  <c r="BS145" i="1"/>
  <c r="BT145" i="1"/>
  <c r="AQ146" i="1"/>
  <c r="AR146" i="1"/>
  <c r="BS146" i="1"/>
  <c r="BT146" i="1" s="1"/>
  <c r="AQ147" i="1"/>
  <c r="AR147" i="1" s="1"/>
  <c r="BS147" i="1"/>
  <c r="BT147" i="1" s="1"/>
  <c r="AQ148" i="1"/>
  <c r="AR148" i="1" s="1"/>
  <c r="BS148" i="1"/>
  <c r="BT148" i="1" s="1"/>
  <c r="AQ149" i="1"/>
  <c r="AR149" i="1"/>
  <c r="BS149" i="1"/>
  <c r="BT149" i="1"/>
  <c r="AQ150" i="1"/>
  <c r="AR150" i="1"/>
  <c r="BS150" i="1"/>
  <c r="BT150" i="1" s="1"/>
  <c r="AQ151" i="1"/>
  <c r="AR151" i="1" s="1"/>
  <c r="BS151" i="1"/>
  <c r="BT151" i="1" s="1"/>
  <c r="AQ152" i="1"/>
  <c r="AR152" i="1" s="1"/>
  <c r="BS152" i="1"/>
  <c r="BT152" i="1" s="1"/>
  <c r="AQ153" i="1"/>
  <c r="AR153" i="1"/>
  <c r="BS153" i="1"/>
  <c r="BT153" i="1"/>
  <c r="AQ154" i="1"/>
  <c r="AR154" i="1"/>
  <c r="BS154" i="1"/>
  <c r="BT154" i="1" s="1"/>
  <c r="AQ155" i="1"/>
  <c r="AR155" i="1" s="1"/>
  <c r="BS155" i="1"/>
  <c r="BT155" i="1" s="1"/>
  <c r="AQ156" i="1"/>
  <c r="AR156" i="1" s="1"/>
  <c r="BS156" i="1"/>
  <c r="BT156" i="1" s="1"/>
  <c r="AQ157" i="1"/>
  <c r="AR157" i="1"/>
  <c r="BS157" i="1"/>
  <c r="BT157" i="1"/>
  <c r="AQ158" i="1"/>
  <c r="AR158" i="1"/>
  <c r="BS158" i="1"/>
  <c r="BT158" i="1" s="1"/>
  <c r="AQ159" i="1"/>
  <c r="AR159" i="1" s="1"/>
  <c r="BS159" i="1"/>
  <c r="BT159" i="1" s="1"/>
  <c r="AQ160" i="1"/>
  <c r="AR160" i="1" s="1"/>
  <c r="BS160" i="1"/>
  <c r="BT160" i="1" s="1"/>
  <c r="AQ161" i="1"/>
  <c r="AR161" i="1"/>
  <c r="BS161" i="1"/>
  <c r="BT161" i="1"/>
  <c r="AQ162" i="1"/>
  <c r="AR162" i="1"/>
  <c r="BS162" i="1"/>
  <c r="BT162" i="1" s="1"/>
  <c r="AQ163" i="1"/>
  <c r="AR163" i="1" s="1"/>
  <c r="BS163" i="1"/>
  <c r="BT163" i="1" s="1"/>
  <c r="AQ164" i="1"/>
  <c r="AR164" i="1" s="1"/>
  <c r="BS164" i="1"/>
  <c r="BT164" i="1" s="1"/>
  <c r="AQ165" i="1"/>
  <c r="AR165" i="1"/>
  <c r="BS165" i="1"/>
  <c r="BT165" i="1"/>
  <c r="AQ166" i="1"/>
  <c r="AR166" i="1"/>
  <c r="BS166" i="1"/>
  <c r="BT166" i="1" s="1"/>
  <c r="AQ167" i="1"/>
  <c r="AR167" i="1" s="1"/>
  <c r="BS167" i="1"/>
  <c r="BT167" i="1" s="1"/>
  <c r="AQ168" i="1"/>
  <c r="AR168" i="1" s="1"/>
  <c r="BS168" i="1"/>
  <c r="BT168" i="1" s="1"/>
  <c r="AQ169" i="1"/>
  <c r="AR169" i="1"/>
  <c r="BS169" i="1"/>
  <c r="BT169" i="1"/>
  <c r="AQ170" i="1"/>
  <c r="AR170" i="1"/>
  <c r="BS170" i="1"/>
  <c r="BT170" i="1" s="1"/>
  <c r="AQ171" i="1"/>
  <c r="AR171" i="1" s="1"/>
  <c r="BS171" i="1"/>
  <c r="BT171" i="1" s="1"/>
  <c r="AQ172" i="1"/>
  <c r="AR172" i="1" s="1"/>
  <c r="BS172" i="1"/>
  <c r="BT172" i="1" s="1"/>
  <c r="AQ173" i="1"/>
  <c r="AR173" i="1"/>
  <c r="BS173" i="1"/>
  <c r="BT173" i="1"/>
  <c r="AQ174" i="1"/>
  <c r="AR174" i="1"/>
  <c r="BS174" i="1"/>
  <c r="BT174" i="1" s="1"/>
  <c r="AQ175" i="1"/>
  <c r="AR175" i="1" s="1"/>
  <c r="BS175" i="1"/>
  <c r="BT175" i="1" s="1"/>
  <c r="AQ176" i="1"/>
  <c r="AR176" i="1" s="1"/>
  <c r="BS176" i="1"/>
  <c r="BT176" i="1" s="1"/>
  <c r="AQ177" i="1"/>
  <c r="AR177" i="1"/>
  <c r="BS177" i="1"/>
  <c r="BT177" i="1"/>
  <c r="AQ178" i="1"/>
  <c r="AR178" i="1"/>
  <c r="BS178" i="1"/>
  <c r="BT178" i="1" s="1"/>
  <c r="AQ179" i="1"/>
  <c r="AR179" i="1" s="1"/>
  <c r="BS179" i="1"/>
  <c r="BT179" i="1" s="1"/>
  <c r="AQ180" i="1"/>
  <c r="AR180" i="1" s="1"/>
  <c r="BS180" i="1"/>
  <c r="BT180" i="1" s="1"/>
  <c r="AQ181" i="1"/>
  <c r="AR181" i="1"/>
  <c r="BS181" i="1"/>
  <c r="BT181" i="1"/>
  <c r="AQ182" i="1"/>
  <c r="AR182" i="1"/>
  <c r="BS182" i="1"/>
  <c r="BT182" i="1" s="1"/>
  <c r="AQ183" i="1"/>
  <c r="AR183" i="1" s="1"/>
  <c r="BS183" i="1"/>
  <c r="BT183" i="1"/>
  <c r="AQ184" i="1"/>
  <c r="AR184" i="1" s="1"/>
  <c r="BS184" i="1"/>
  <c r="BT184" i="1" s="1"/>
  <c r="AQ185" i="1"/>
  <c r="AR185" i="1"/>
  <c r="BS185" i="1"/>
  <c r="BT185" i="1"/>
  <c r="AQ186" i="1"/>
  <c r="AR186" i="1"/>
  <c r="BS186" i="1"/>
  <c r="BT186" i="1" s="1"/>
  <c r="AQ187" i="1"/>
  <c r="AR187" i="1" s="1"/>
  <c r="BS187" i="1"/>
  <c r="BT187" i="1"/>
  <c r="AQ188" i="1"/>
  <c r="AR188" i="1"/>
  <c r="BS188" i="1"/>
  <c r="BT188" i="1" s="1"/>
  <c r="AQ189" i="1"/>
  <c r="AR189" i="1"/>
  <c r="BS189" i="1"/>
  <c r="BT189" i="1"/>
  <c r="AQ190" i="1"/>
  <c r="AR190" i="1" s="1"/>
  <c r="BS190" i="1"/>
  <c r="BT190" i="1" s="1"/>
  <c r="AQ191" i="1"/>
  <c r="AR191" i="1" s="1"/>
  <c r="BS191" i="1"/>
  <c r="BT191" i="1" s="1"/>
  <c r="AQ192" i="1"/>
  <c r="AR192" i="1" s="1"/>
  <c r="BS192" i="1"/>
  <c r="BT192" i="1" s="1"/>
  <c r="AQ193" i="1"/>
  <c r="AR193" i="1"/>
  <c r="BS193" i="1"/>
  <c r="BT193" i="1"/>
  <c r="AQ194" i="1"/>
  <c r="AR194" i="1"/>
  <c r="BS194" i="1"/>
  <c r="BT194" i="1" s="1"/>
  <c r="AQ195" i="1"/>
  <c r="AR195" i="1" s="1"/>
  <c r="BS195" i="1"/>
  <c r="BT195" i="1" s="1"/>
  <c r="AQ196" i="1"/>
  <c r="AR196" i="1"/>
  <c r="BS196" i="1"/>
  <c r="BT196" i="1" s="1"/>
  <c r="AQ197" i="1"/>
  <c r="AR197" i="1" s="1"/>
  <c r="BS197" i="1"/>
  <c r="BT197" i="1" s="1"/>
  <c r="AQ198" i="1"/>
  <c r="AR198" i="1"/>
  <c r="BS198" i="1"/>
  <c r="BT198" i="1" s="1"/>
  <c r="AQ199" i="1"/>
  <c r="AR199" i="1"/>
  <c r="BS199" i="1"/>
  <c r="BT199" i="1"/>
  <c r="AQ200" i="1"/>
  <c r="AR200" i="1" s="1"/>
  <c r="BS200" i="1"/>
  <c r="BT200" i="1" s="1"/>
  <c r="AQ201" i="1"/>
  <c r="AR201" i="1" s="1"/>
  <c r="BS201" i="1"/>
  <c r="BT201" i="1" s="1"/>
  <c r="AQ202" i="1"/>
  <c r="AR202" i="1" s="1"/>
  <c r="BS202" i="1"/>
  <c r="BT202" i="1"/>
  <c r="AQ203" i="1"/>
  <c r="AR203" i="1"/>
  <c r="BS203" i="1"/>
  <c r="BT203" i="1"/>
  <c r="AQ204" i="1"/>
  <c r="AR204" i="1" s="1"/>
  <c r="BS204" i="1"/>
  <c r="BT204" i="1" s="1"/>
  <c r="AQ205" i="1"/>
  <c r="AR205" i="1" s="1"/>
  <c r="BS205" i="1"/>
  <c r="BT205" i="1" s="1"/>
  <c r="AQ206" i="1"/>
  <c r="AR206" i="1" s="1"/>
  <c r="BS206" i="1"/>
  <c r="BT206" i="1"/>
  <c r="AQ207" i="1"/>
  <c r="AR207" i="1"/>
  <c r="BS207" i="1"/>
  <c r="BT207" i="1"/>
  <c r="AQ208" i="1"/>
  <c r="AR208" i="1" s="1"/>
  <c r="BS208" i="1"/>
  <c r="BT208" i="1" s="1"/>
  <c r="AQ209" i="1"/>
  <c r="AR209" i="1" s="1"/>
  <c r="BS209" i="1"/>
  <c r="BT209" i="1" s="1"/>
  <c r="AQ210" i="1"/>
  <c r="AR210" i="1" s="1"/>
  <c r="BS210" i="1"/>
  <c r="BT210" i="1"/>
  <c r="AQ211" i="1"/>
  <c r="AR211" i="1"/>
  <c r="BS211" i="1"/>
  <c r="BT211" i="1"/>
  <c r="AQ212" i="1"/>
  <c r="AR212" i="1" s="1"/>
  <c r="BS212" i="1"/>
  <c r="BT212" i="1" s="1"/>
  <c r="AQ213" i="1"/>
  <c r="AR213" i="1" s="1"/>
  <c r="BS213" i="1"/>
  <c r="BT213" i="1" s="1"/>
  <c r="AQ214" i="1"/>
  <c r="AR214" i="1" s="1"/>
  <c r="BS214" i="1"/>
  <c r="BT214" i="1"/>
  <c r="AQ215" i="1"/>
  <c r="AR215" i="1"/>
  <c r="BS215" i="1"/>
  <c r="BT215" i="1"/>
  <c r="AQ216" i="1"/>
  <c r="AR216" i="1" s="1"/>
  <c r="BS216" i="1"/>
  <c r="BT216" i="1" s="1"/>
  <c r="AQ217" i="1"/>
  <c r="AR217" i="1" s="1"/>
  <c r="BS217" i="1"/>
  <c r="BT217" i="1" s="1"/>
  <c r="AQ218" i="1"/>
  <c r="AR218" i="1" s="1"/>
  <c r="BS218" i="1"/>
  <c r="BT218" i="1"/>
  <c r="AQ219" i="1"/>
  <c r="AR219" i="1"/>
  <c r="BS219" i="1"/>
  <c r="BT219" i="1"/>
  <c r="AQ220" i="1"/>
  <c r="AR220" i="1" s="1"/>
  <c r="BS220" i="1"/>
  <c r="BT220" i="1" s="1"/>
  <c r="AQ221" i="1"/>
  <c r="AR221" i="1" s="1"/>
  <c r="BS221" i="1"/>
  <c r="BT221" i="1" s="1"/>
  <c r="AQ222" i="1"/>
  <c r="AR222" i="1" s="1"/>
  <c r="BS222" i="1"/>
  <c r="BT222" i="1"/>
  <c r="AQ223" i="1"/>
  <c r="AR223" i="1"/>
  <c r="BS223" i="1"/>
  <c r="BT223" i="1"/>
  <c r="AQ224" i="1"/>
  <c r="AR224" i="1" s="1"/>
  <c r="BS224" i="1"/>
  <c r="BT224" i="1" s="1"/>
  <c r="AQ225" i="1"/>
  <c r="AR225" i="1" s="1"/>
  <c r="BS225" i="1"/>
  <c r="BT225" i="1" s="1"/>
  <c r="AQ226" i="1"/>
  <c r="AR226" i="1" s="1"/>
  <c r="BS226" i="1"/>
  <c r="BT226" i="1"/>
  <c r="AQ227" i="1"/>
  <c r="AR227" i="1"/>
  <c r="BS227" i="1"/>
  <c r="BT227" i="1"/>
  <c r="AQ228" i="1"/>
  <c r="AR228" i="1" s="1"/>
  <c r="BS228" i="1"/>
  <c r="BT228" i="1" s="1"/>
  <c r="AQ229" i="1"/>
  <c r="AR229" i="1" s="1"/>
  <c r="BS229" i="1"/>
  <c r="BT229" i="1" s="1"/>
  <c r="AQ230" i="1"/>
  <c r="AR230" i="1" s="1"/>
  <c r="BS230" i="1"/>
  <c r="BT230" i="1"/>
  <c r="AQ231" i="1"/>
  <c r="AR231" i="1"/>
  <c r="BS231" i="1"/>
  <c r="BT231" i="1"/>
  <c r="AQ232" i="1"/>
  <c r="AR232" i="1" s="1"/>
  <c r="BS232" i="1"/>
  <c r="BT232" i="1" s="1"/>
  <c r="AQ233" i="1"/>
  <c r="AR233" i="1" s="1"/>
  <c r="BS233" i="1"/>
  <c r="BT233" i="1" s="1"/>
  <c r="AQ234" i="1"/>
  <c r="AR234" i="1" s="1"/>
  <c r="BS234" i="1"/>
  <c r="BT234" i="1"/>
  <c r="AQ235" i="1"/>
  <c r="AR235" i="1"/>
  <c r="BS235" i="1"/>
  <c r="BT235" i="1"/>
  <c r="AQ236" i="1"/>
  <c r="AR236" i="1" s="1"/>
  <c r="BS236" i="1"/>
  <c r="BT236" i="1" s="1"/>
  <c r="AQ237" i="1"/>
  <c r="AR237" i="1" s="1"/>
  <c r="BS237" i="1"/>
  <c r="BT237" i="1" s="1"/>
  <c r="AQ238" i="1"/>
  <c r="AR238" i="1" s="1"/>
  <c r="BS238" i="1"/>
  <c r="BT238" i="1"/>
  <c r="AQ239" i="1"/>
  <c r="AR239" i="1"/>
  <c r="BS239" i="1"/>
  <c r="BT239" i="1"/>
  <c r="AQ240" i="1"/>
  <c r="AR240" i="1" s="1"/>
  <c r="BS240" i="1"/>
  <c r="BT240" i="1" s="1"/>
  <c r="AQ241" i="1"/>
  <c r="AR241" i="1" s="1"/>
  <c r="BS241" i="1"/>
  <c r="BT241" i="1" s="1"/>
  <c r="AQ242" i="1"/>
  <c r="AR242" i="1" s="1"/>
  <c r="BS242" i="1"/>
  <c r="BT242" i="1"/>
  <c r="AQ243" i="1"/>
  <c r="AR243" i="1"/>
  <c r="BS243" i="1"/>
  <c r="BT243" i="1"/>
  <c r="AQ244" i="1"/>
  <c r="AR244" i="1" s="1"/>
  <c r="BS244" i="1"/>
  <c r="BT244" i="1" s="1"/>
  <c r="AQ245" i="1"/>
  <c r="AR245" i="1" s="1"/>
  <c r="BS245" i="1"/>
  <c r="BT245" i="1" s="1"/>
  <c r="AQ246" i="1"/>
  <c r="AR246" i="1" s="1"/>
  <c r="BS246" i="1"/>
  <c r="BT246" i="1"/>
  <c r="AQ247" i="1"/>
  <c r="AR247" i="1"/>
  <c r="BS247" i="1"/>
  <c r="BT247" i="1"/>
  <c r="AQ248" i="1"/>
  <c r="AR248" i="1" s="1"/>
  <c r="BS248" i="1"/>
  <c r="BT248" i="1" s="1"/>
  <c r="AQ249" i="1"/>
  <c r="AR249" i="1" s="1"/>
  <c r="BS249" i="1"/>
  <c r="BT249" i="1" s="1"/>
  <c r="AQ250" i="1"/>
  <c r="AR250" i="1" s="1"/>
  <c r="BS250" i="1"/>
  <c r="BT250" i="1"/>
  <c r="AQ251" i="1"/>
  <c r="AR251" i="1"/>
  <c r="BS251" i="1"/>
  <c r="BT251" i="1"/>
  <c r="AQ252" i="1"/>
  <c r="AR252" i="1" s="1"/>
  <c r="BS252" i="1"/>
  <c r="BT252" i="1" s="1"/>
  <c r="AQ253" i="1"/>
  <c r="AR253" i="1" s="1"/>
  <c r="BS253" i="1"/>
  <c r="BT253" i="1" s="1"/>
  <c r="AQ254" i="1"/>
  <c r="AR254" i="1" s="1"/>
  <c r="BS254" i="1"/>
  <c r="BT254" i="1"/>
  <c r="AQ255" i="1"/>
  <c r="AR255" i="1"/>
  <c r="BS255" i="1"/>
  <c r="BT255" i="1"/>
  <c r="AQ256" i="1"/>
  <c r="AR256" i="1" s="1"/>
  <c r="BS256" i="1"/>
  <c r="BT256" i="1" s="1"/>
  <c r="AQ257" i="1"/>
  <c r="AR257" i="1" s="1"/>
  <c r="BS257" i="1"/>
  <c r="BT257" i="1" s="1"/>
  <c r="AQ258" i="1"/>
  <c r="AR258" i="1" s="1"/>
  <c r="BS258" i="1"/>
  <c r="BT258" i="1"/>
  <c r="AQ259" i="1"/>
  <c r="AR259" i="1"/>
  <c r="BS259" i="1"/>
  <c r="BT259" i="1"/>
  <c r="AQ260" i="1"/>
  <c r="AR260" i="1" s="1"/>
  <c r="BS260" i="1"/>
  <c r="BT260" i="1" s="1"/>
  <c r="AQ261" i="1"/>
  <c r="AR261" i="1" s="1"/>
  <c r="BS261" i="1"/>
  <c r="BT261" i="1" s="1"/>
  <c r="AQ262" i="1"/>
  <c r="AR262" i="1" s="1"/>
  <c r="BS262" i="1"/>
  <c r="BT262" i="1"/>
  <c r="AQ263" i="1"/>
  <c r="AR263" i="1"/>
  <c r="BS263" i="1"/>
  <c r="BT263" i="1"/>
  <c r="AQ264" i="1"/>
  <c r="AR264" i="1" s="1"/>
  <c r="BS264" i="1"/>
  <c r="BT264" i="1" s="1"/>
  <c r="AQ265" i="1"/>
  <c r="AR265" i="1" s="1"/>
  <c r="BS265" i="1"/>
  <c r="BT265" i="1" s="1"/>
  <c r="AQ266" i="1"/>
  <c r="AR266" i="1" s="1"/>
  <c r="BS266" i="1"/>
  <c r="BT266" i="1"/>
  <c r="AQ267" i="1"/>
  <c r="AR267" i="1"/>
  <c r="BS267" i="1"/>
  <c r="BT267" i="1"/>
  <c r="AQ268" i="1"/>
  <c r="AR268" i="1" s="1"/>
  <c r="BS268" i="1"/>
  <c r="BT268" i="1" s="1"/>
  <c r="AQ269" i="1"/>
  <c r="AR269" i="1" s="1"/>
  <c r="BS269" i="1"/>
  <c r="BT269" i="1" s="1"/>
  <c r="AQ270" i="1"/>
  <c r="AR270" i="1" s="1"/>
  <c r="BS270" i="1"/>
  <c r="BT270" i="1"/>
  <c r="AQ271" i="1"/>
  <c r="AR271" i="1"/>
  <c r="BS271" i="1"/>
  <c r="BT271" i="1"/>
  <c r="AQ272" i="1"/>
  <c r="AR272" i="1" s="1"/>
  <c r="BS272" i="1"/>
  <c r="BT272" i="1" s="1"/>
  <c r="AQ273" i="1"/>
  <c r="AR273" i="1" s="1"/>
  <c r="BS273" i="1"/>
  <c r="BT273" i="1" s="1"/>
  <c r="AQ274" i="1"/>
  <c r="AR274" i="1" s="1"/>
  <c r="BS274" i="1"/>
  <c r="BT274" i="1"/>
  <c r="AQ275" i="1"/>
  <c r="AR275" i="1"/>
  <c r="BS275" i="1"/>
  <c r="BT275" i="1"/>
  <c r="AQ276" i="1"/>
  <c r="AR276" i="1" s="1"/>
  <c r="BS276" i="1"/>
  <c r="BT276" i="1" s="1"/>
  <c r="AQ277" i="1"/>
  <c r="AR277" i="1" s="1"/>
  <c r="BS277" i="1"/>
  <c r="BT277" i="1" s="1"/>
  <c r="AQ278" i="1"/>
  <c r="AR278" i="1" s="1"/>
  <c r="BS278" i="1"/>
  <c r="BT278" i="1"/>
  <c r="AQ279" i="1"/>
  <c r="AR279" i="1"/>
  <c r="BS279" i="1"/>
  <c r="BT279" i="1"/>
  <c r="AQ280" i="1"/>
  <c r="AR280" i="1" s="1"/>
  <c r="BS280" i="1"/>
  <c r="BT280" i="1" s="1"/>
  <c r="AQ281" i="1"/>
  <c r="AR281" i="1" s="1"/>
  <c r="BS281" i="1"/>
  <c r="BT281" i="1" s="1"/>
  <c r="AQ282" i="1"/>
  <c r="AR282" i="1" s="1"/>
  <c r="BS282" i="1"/>
  <c r="BT282" i="1"/>
  <c r="AQ283" i="1"/>
  <c r="AR283" i="1"/>
  <c r="BS283" i="1"/>
  <c r="BT283" i="1"/>
  <c r="AQ284" i="1"/>
  <c r="AR284" i="1" s="1"/>
  <c r="BS284" i="1"/>
  <c r="BT284" i="1" s="1"/>
  <c r="AQ285" i="1"/>
  <c r="AR285" i="1" s="1"/>
  <c r="BS285" i="1"/>
  <c r="BT285" i="1" s="1"/>
  <c r="AQ286" i="1"/>
  <c r="AR286" i="1" s="1"/>
  <c r="BS286" i="1"/>
  <c r="BT286" i="1"/>
  <c r="AQ287" i="1"/>
  <c r="AR287" i="1"/>
  <c r="BS287" i="1"/>
  <c r="BT287" i="1"/>
  <c r="AQ288" i="1"/>
  <c r="AR288" i="1" s="1"/>
  <c r="BS288" i="1"/>
  <c r="BT288" i="1" s="1"/>
  <c r="AQ289" i="1"/>
  <c r="AR289" i="1" s="1"/>
  <c r="BS289" i="1"/>
  <c r="BT289" i="1" s="1"/>
  <c r="AQ290" i="1"/>
  <c r="AR290" i="1" s="1"/>
  <c r="BS290" i="1"/>
  <c r="BT290" i="1"/>
  <c r="AQ291" i="1"/>
  <c r="AR291" i="1"/>
  <c r="BS291" i="1"/>
  <c r="BT291" i="1"/>
  <c r="AQ292" i="1"/>
  <c r="AR292" i="1" s="1"/>
  <c r="BS292" i="1"/>
  <c r="BT292" i="1" s="1"/>
  <c r="AQ293" i="1"/>
  <c r="AR293" i="1" s="1"/>
  <c r="BS293" i="1"/>
  <c r="BT293" i="1" s="1"/>
  <c r="AQ294" i="1"/>
  <c r="AR294" i="1" s="1"/>
  <c r="BS294" i="1"/>
  <c r="BT294" i="1"/>
  <c r="AQ295" i="1"/>
  <c r="AR295" i="1"/>
  <c r="BS295" i="1"/>
  <c r="BT295" i="1"/>
  <c r="AQ296" i="1"/>
  <c r="AR296" i="1" s="1"/>
  <c r="BS296" i="1"/>
  <c r="BT296" i="1" s="1"/>
  <c r="AQ297" i="1"/>
  <c r="AR297" i="1" s="1"/>
  <c r="BS297" i="1"/>
  <c r="BT297" i="1" s="1"/>
  <c r="AQ298" i="1"/>
  <c r="AR298" i="1" s="1"/>
  <c r="BS298" i="1"/>
  <c r="BT298" i="1"/>
  <c r="AQ299" i="1"/>
  <c r="AR299" i="1"/>
  <c r="BS299" i="1"/>
  <c r="BT299" i="1"/>
  <c r="AQ300" i="1"/>
  <c r="AR300" i="1" s="1"/>
  <c r="BS300" i="1"/>
  <c r="BT300" i="1" s="1"/>
  <c r="AQ301" i="1"/>
  <c r="AR301" i="1" s="1"/>
  <c r="BS301" i="1"/>
  <c r="BT301" i="1" s="1"/>
  <c r="AQ302" i="1"/>
  <c r="AR302" i="1" s="1"/>
  <c r="BS302" i="1"/>
  <c r="BT302" i="1"/>
  <c r="AQ303" i="1"/>
  <c r="AR303" i="1"/>
  <c r="BS303" i="1"/>
  <c r="BT303" i="1"/>
  <c r="AQ304" i="1"/>
  <c r="AR304" i="1" s="1"/>
  <c r="BS304" i="1"/>
  <c r="BT304" i="1" s="1"/>
  <c r="AQ305" i="1"/>
  <c r="AR305" i="1" s="1"/>
  <c r="BS305" i="1"/>
  <c r="BT305" i="1" s="1"/>
  <c r="AQ306" i="1"/>
  <c r="AR306" i="1" s="1"/>
  <c r="BS306" i="1"/>
  <c r="BT306" i="1"/>
  <c r="AQ307" i="1"/>
  <c r="AR307" i="1"/>
  <c r="BS307" i="1"/>
  <c r="BT307" i="1"/>
  <c r="AQ308" i="1"/>
  <c r="AR308" i="1" s="1"/>
  <c r="BS308" i="1"/>
  <c r="BT308" i="1" s="1"/>
  <c r="AQ309" i="1"/>
  <c r="AR309" i="1" s="1"/>
  <c r="BS309" i="1"/>
  <c r="BT309" i="1" s="1"/>
  <c r="AQ310" i="1"/>
  <c r="AR310" i="1" s="1"/>
  <c r="BS310" i="1"/>
  <c r="BT310" i="1"/>
  <c r="AQ311" i="1"/>
  <c r="AR311" i="1"/>
  <c r="BS311" i="1"/>
  <c r="BT311" i="1"/>
  <c r="AQ312" i="1"/>
  <c r="AR312" i="1" s="1"/>
  <c r="BS312" i="1"/>
  <c r="BT312" i="1" s="1"/>
  <c r="AQ313" i="1"/>
  <c r="AR313" i="1" s="1"/>
  <c r="BS313" i="1"/>
  <c r="BT313" i="1" s="1"/>
  <c r="AQ314" i="1"/>
  <c r="AR314" i="1" s="1"/>
  <c r="BS314" i="1"/>
  <c r="BT314" i="1"/>
  <c r="AQ315" i="1"/>
  <c r="AR315" i="1"/>
  <c r="BS315" i="1"/>
  <c r="BT315" i="1"/>
  <c r="AQ316" i="1"/>
  <c r="AR316" i="1" s="1"/>
  <c r="BS316" i="1"/>
  <c r="BT316" i="1" s="1"/>
  <c r="AQ317" i="1"/>
  <c r="AR317" i="1" s="1"/>
  <c r="BS317" i="1"/>
  <c r="BT317" i="1" s="1"/>
  <c r="AQ318" i="1"/>
  <c r="AR318" i="1" s="1"/>
  <c r="BS318" i="1"/>
  <c r="BT318" i="1"/>
  <c r="AQ319" i="1"/>
  <c r="AR319" i="1"/>
  <c r="BS319" i="1"/>
  <c r="BT319" i="1"/>
  <c r="AQ320" i="1"/>
  <c r="AR320" i="1" s="1"/>
  <c r="BS320" i="1"/>
  <c r="BT320" i="1" s="1"/>
  <c r="AQ321" i="1"/>
  <c r="AR321" i="1" s="1"/>
  <c r="BS321" i="1"/>
  <c r="BT321" i="1" s="1"/>
  <c r="AQ322" i="1"/>
  <c r="AR322" i="1" s="1"/>
  <c r="BS322" i="1"/>
  <c r="BT322" i="1"/>
  <c r="AQ323" i="1"/>
  <c r="AR323" i="1"/>
  <c r="BS323" i="1"/>
  <c r="BT323" i="1"/>
  <c r="AQ324" i="1"/>
  <c r="AR324" i="1" s="1"/>
  <c r="BS324" i="1"/>
  <c r="BT324" i="1" s="1"/>
  <c r="AQ325" i="1"/>
  <c r="AR325" i="1" s="1"/>
  <c r="BS325" i="1"/>
  <c r="BT325" i="1" s="1"/>
  <c r="AQ326" i="1"/>
  <c r="AR326" i="1" s="1"/>
  <c r="BS326" i="1"/>
  <c r="BT326" i="1"/>
  <c r="AQ327" i="1"/>
  <c r="AR327" i="1"/>
  <c r="BS327" i="1"/>
  <c r="BT327" i="1"/>
  <c r="AQ328" i="1"/>
  <c r="AR328" i="1" s="1"/>
  <c r="BS328" i="1"/>
  <c r="BT328" i="1" s="1"/>
  <c r="AQ329" i="1"/>
  <c r="AR329" i="1" s="1"/>
  <c r="BS329" i="1"/>
  <c r="BT329" i="1" s="1"/>
  <c r="AQ330" i="1"/>
  <c r="AR330" i="1" s="1"/>
  <c r="BS330" i="1"/>
  <c r="BT330" i="1"/>
  <c r="AQ331" i="1"/>
  <c r="AR331" i="1"/>
  <c r="BS331" i="1"/>
  <c r="BT331" i="1"/>
  <c r="AQ332" i="1"/>
  <c r="AR332" i="1"/>
  <c r="BS332" i="1"/>
  <c r="BT332" i="1"/>
  <c r="AQ333" i="1"/>
  <c r="AR333" i="1"/>
  <c r="BS333" i="1"/>
  <c r="BT333" i="1"/>
  <c r="AQ334" i="1"/>
  <c r="AR334" i="1"/>
  <c r="BS334" i="1"/>
  <c r="BT334" i="1"/>
  <c r="AQ335" i="1"/>
  <c r="AR335" i="1"/>
  <c r="BS335" i="1"/>
  <c r="BT335" i="1"/>
  <c r="AQ336" i="1"/>
  <c r="AR336" i="1"/>
  <c r="BS336" i="1"/>
  <c r="BT336" i="1"/>
  <c r="AQ337" i="1"/>
  <c r="AR337" i="1"/>
  <c r="BS337" i="1"/>
  <c r="BT337" i="1"/>
  <c r="AQ338" i="1"/>
  <c r="AR338" i="1"/>
  <c r="BS338" i="1"/>
  <c r="BT338" i="1"/>
  <c r="AQ339" i="1"/>
  <c r="AR339" i="1"/>
  <c r="BS339" i="1"/>
  <c r="BT339" i="1"/>
  <c r="AQ340" i="1"/>
  <c r="AR340" i="1"/>
  <c r="BS340" i="1"/>
  <c r="BT340" i="1"/>
  <c r="AQ341" i="1"/>
  <c r="AR341" i="1"/>
  <c r="BS341" i="1"/>
  <c r="BT341" i="1"/>
  <c r="AQ342" i="1"/>
  <c r="AR342" i="1"/>
  <c r="BS342" i="1"/>
  <c r="BT342" i="1"/>
  <c r="AQ343" i="1"/>
  <c r="AR343" i="1"/>
  <c r="BS343" i="1"/>
  <c r="BT343" i="1"/>
  <c r="AQ344" i="1"/>
  <c r="AR344" i="1"/>
  <c r="BS344" i="1"/>
  <c r="BT344" i="1"/>
  <c r="AQ345" i="1"/>
  <c r="AR345" i="1"/>
  <c r="BS345" i="1"/>
  <c r="BT345" i="1"/>
  <c r="AQ346" i="1"/>
  <c r="AR346" i="1"/>
  <c r="BS346" i="1"/>
  <c r="BT346" i="1"/>
  <c r="AQ347" i="1"/>
  <c r="AR347" i="1"/>
  <c r="BS347" i="1"/>
  <c r="BT347" i="1"/>
  <c r="AQ348" i="1"/>
  <c r="AR348" i="1"/>
  <c r="BS348" i="1"/>
  <c r="BT348" i="1"/>
  <c r="AQ349" i="1"/>
  <c r="AR349" i="1"/>
  <c r="BS349" i="1"/>
  <c r="BT349" i="1"/>
  <c r="AQ350" i="1"/>
  <c r="AR350" i="1"/>
  <c r="BS350" i="1"/>
  <c r="BT350" i="1"/>
  <c r="AQ351" i="1"/>
  <c r="AR351" i="1"/>
  <c r="BS351" i="1"/>
  <c r="BT351" i="1"/>
  <c r="AQ352" i="1"/>
  <c r="AR352" i="1"/>
  <c r="BS352" i="1"/>
  <c r="BT352" i="1"/>
  <c r="AQ353" i="1"/>
  <c r="AR353" i="1"/>
  <c r="BS353" i="1"/>
  <c r="BT353" i="1"/>
  <c r="AQ354" i="1"/>
  <c r="AR354" i="1"/>
  <c r="BS354" i="1"/>
  <c r="BT354" i="1"/>
  <c r="AQ355" i="1"/>
  <c r="AR355" i="1"/>
  <c r="BS355" i="1"/>
  <c r="BT355" i="1"/>
  <c r="AQ356" i="1"/>
  <c r="AR356" i="1"/>
  <c r="BS356" i="1"/>
  <c r="BT356" i="1"/>
  <c r="AQ357" i="1"/>
  <c r="AR357" i="1"/>
  <c r="BS357" i="1"/>
  <c r="BT357" i="1" s="1"/>
  <c r="AQ358" i="1"/>
  <c r="AR358" i="1"/>
  <c r="BS358" i="1"/>
  <c r="BT358" i="1" s="1"/>
  <c r="AQ359" i="1"/>
  <c r="AR359" i="1"/>
  <c r="BS359" i="1"/>
  <c r="BT359" i="1" s="1"/>
  <c r="AQ360" i="1"/>
  <c r="AR360" i="1"/>
  <c r="BS360" i="1"/>
  <c r="BT360" i="1"/>
  <c r="AQ361" i="1"/>
  <c r="AR361" i="1"/>
  <c r="BS361" i="1"/>
  <c r="BT361" i="1" s="1"/>
  <c r="AQ362" i="1"/>
  <c r="AR362" i="1"/>
  <c r="BS362" i="1"/>
  <c r="BT362" i="1" s="1"/>
  <c r="AQ363" i="1"/>
  <c r="AR363" i="1"/>
  <c r="BS363" i="1"/>
  <c r="BT363" i="1" s="1"/>
  <c r="AQ364" i="1"/>
  <c r="AR364" i="1"/>
  <c r="BS364" i="1"/>
  <c r="BT364" i="1" s="1"/>
  <c r="AQ365" i="1"/>
  <c r="AR365" i="1"/>
  <c r="BS365" i="1"/>
  <c r="BT365" i="1" s="1"/>
  <c r="AQ366" i="1"/>
  <c r="AR366" i="1"/>
  <c r="BS366" i="1"/>
  <c r="BT366" i="1"/>
  <c r="AQ367" i="1"/>
  <c r="AR367" i="1"/>
  <c r="BS367" i="1"/>
  <c r="BT367" i="1" s="1"/>
  <c r="AQ368" i="1"/>
  <c r="AR368" i="1"/>
  <c r="BS368" i="1"/>
  <c r="BT368" i="1"/>
  <c r="AQ369" i="1"/>
  <c r="AR369" i="1"/>
  <c r="BS369" i="1"/>
  <c r="BT369" i="1" s="1"/>
  <c r="AQ370" i="1"/>
  <c r="AR370" i="1"/>
  <c r="BS370" i="1"/>
  <c r="BT370" i="1" s="1"/>
  <c r="AQ371" i="1"/>
  <c r="AR371" i="1"/>
  <c r="BS371" i="1"/>
  <c r="BT371" i="1" s="1"/>
  <c r="AQ372" i="1"/>
  <c r="AR372" i="1"/>
  <c r="BS372" i="1"/>
  <c r="BT372" i="1"/>
  <c r="AQ373" i="1"/>
  <c r="AR373" i="1"/>
  <c r="BS373" i="1"/>
  <c r="BT373" i="1" s="1"/>
  <c r="AQ374" i="1"/>
  <c r="AR374" i="1"/>
  <c r="BS374" i="1"/>
  <c r="BT374" i="1" s="1"/>
  <c r="AQ375" i="1"/>
  <c r="AR375" i="1"/>
  <c r="BS375" i="1"/>
  <c r="BT375" i="1" s="1"/>
  <c r="AQ376" i="1"/>
  <c r="AR376" i="1"/>
  <c r="BS376" i="1"/>
  <c r="BT376" i="1"/>
  <c r="AQ377" i="1"/>
  <c r="AR377" i="1"/>
  <c r="BS377" i="1"/>
  <c r="BT377" i="1" s="1"/>
  <c r="AQ378" i="1"/>
  <c r="AR378" i="1"/>
  <c r="BS378" i="1"/>
  <c r="BT378" i="1" s="1"/>
  <c r="AQ379" i="1"/>
  <c r="AR379" i="1"/>
  <c r="BS379" i="1"/>
  <c r="BT379" i="1" s="1"/>
  <c r="AQ380" i="1"/>
  <c r="AR380" i="1"/>
  <c r="BS380" i="1"/>
  <c r="BT380" i="1" s="1"/>
  <c r="AQ381" i="1"/>
  <c r="AR381" i="1"/>
  <c r="BS381" i="1"/>
  <c r="BT381" i="1" s="1"/>
  <c r="AQ382" i="1"/>
  <c r="AR382" i="1"/>
  <c r="BS382" i="1"/>
  <c r="BT382" i="1"/>
  <c r="AQ383" i="1"/>
  <c r="AR383" i="1"/>
  <c r="BS383" i="1"/>
  <c r="BT383" i="1" s="1"/>
  <c r="BS384" i="1"/>
  <c r="BT384" i="1"/>
  <c r="BS385" i="1"/>
  <c r="BT385" i="1"/>
  <c r="BS386" i="1"/>
  <c r="BT386" i="1"/>
  <c r="BS387" i="1"/>
  <c r="BT387" i="1" s="1"/>
  <c r="BS388" i="1"/>
  <c r="BT388" i="1"/>
  <c r="BS389" i="1"/>
  <c r="BT389" i="1" s="1"/>
  <c r="BS390" i="1"/>
  <c r="BT390" i="1"/>
  <c r="BS391" i="1"/>
  <c r="BT391" i="1" s="1"/>
  <c r="BS392" i="1"/>
  <c r="BT392" i="1"/>
  <c r="BS393" i="1"/>
  <c r="BT393" i="1"/>
  <c r="BS394" i="1"/>
  <c r="BT394" i="1"/>
  <c r="BS395" i="1"/>
  <c r="BT395" i="1" s="1"/>
  <c r="BS396" i="1"/>
  <c r="BT396" i="1"/>
  <c r="BS397" i="1"/>
  <c r="BT397" i="1" s="1"/>
  <c r="BS398" i="1"/>
  <c r="BT398" i="1"/>
  <c r="BS399" i="1"/>
  <c r="BT399" i="1" s="1"/>
  <c r="BS400" i="1"/>
  <c r="BT400" i="1"/>
  <c r="BS401" i="1"/>
  <c r="BT401" i="1"/>
  <c r="BS402" i="1"/>
  <c r="BT402" i="1"/>
  <c r="BS403" i="1"/>
  <c r="BT403" i="1" s="1"/>
  <c r="BS404" i="1"/>
  <c r="BT404" i="1"/>
  <c r="BS405" i="1"/>
  <c r="BT405" i="1" s="1"/>
  <c r="BS406" i="1"/>
  <c r="BT406" i="1"/>
  <c r="BS407" i="1"/>
  <c r="BT407" i="1" s="1"/>
  <c r="BS408" i="1"/>
  <c r="BT408" i="1"/>
  <c r="BS409" i="1"/>
  <c r="BT409" i="1" s="1"/>
  <c r="BS410" i="1"/>
  <c r="BT410" i="1"/>
  <c r="BS411" i="1"/>
  <c r="BT411" i="1" s="1"/>
  <c r="BS412" i="1"/>
  <c r="BT412" i="1"/>
  <c r="BS413" i="1"/>
  <c r="BT413" i="1"/>
  <c r="BS414" i="1"/>
  <c r="BT414" i="1"/>
  <c r="BS415" i="1"/>
  <c r="BT415" i="1" s="1"/>
  <c r="BS416" i="1"/>
  <c r="BT416" i="1"/>
  <c r="BS417" i="1"/>
  <c r="BT417" i="1"/>
  <c r="BS418" i="1"/>
  <c r="BT418" i="1"/>
  <c r="BS419" i="1"/>
  <c r="BT419" i="1" s="1"/>
  <c r="BS420" i="1"/>
  <c r="BT420" i="1"/>
  <c r="BS421" i="1"/>
  <c r="BT421" i="1" s="1"/>
  <c r="BS422" i="1"/>
  <c r="BT422" i="1"/>
  <c r="BS423" i="1"/>
  <c r="BT423" i="1" s="1"/>
  <c r="BS424" i="1"/>
  <c r="BT424" i="1"/>
  <c r="BS425" i="1"/>
  <c r="BT425" i="1"/>
  <c r="BS426" i="1"/>
  <c r="BT426" i="1"/>
  <c r="BS427" i="1"/>
  <c r="BT427" i="1" s="1"/>
  <c r="BS428" i="1"/>
  <c r="BT428" i="1"/>
  <c r="BS429" i="1"/>
  <c r="BT429" i="1" s="1"/>
  <c r="BS430" i="1"/>
  <c r="BT430" i="1"/>
  <c r="BS431" i="1"/>
  <c r="BT431" i="1" s="1"/>
  <c r="BS432" i="1"/>
  <c r="BT432" i="1"/>
  <c r="BS433" i="1"/>
  <c r="BT433" i="1"/>
  <c r="BS434" i="1"/>
  <c r="BT434" i="1"/>
  <c r="BS435" i="1"/>
  <c r="BT435" i="1" s="1"/>
  <c r="BS436" i="1"/>
  <c r="BT436" i="1"/>
  <c r="BS437" i="1"/>
  <c r="BT437" i="1" s="1"/>
  <c r="BS438" i="1"/>
  <c r="BT438" i="1"/>
  <c r="BS439" i="1"/>
  <c r="BT439" i="1" s="1"/>
  <c r="BS440" i="1"/>
  <c r="BT440" i="1"/>
  <c r="BS441" i="1"/>
  <c r="BT441" i="1" s="1"/>
  <c r="BS442" i="1"/>
  <c r="BT442" i="1"/>
  <c r="BS443" i="1"/>
  <c r="BT443" i="1" s="1"/>
  <c r="BS444" i="1"/>
  <c r="BT444" i="1"/>
  <c r="BS445" i="1"/>
  <c r="BT445" i="1"/>
  <c r="BS446" i="1"/>
  <c r="BT446" i="1" s="1"/>
  <c r="BS447" i="1"/>
  <c r="BT447" i="1" s="1"/>
  <c r="BS448" i="1"/>
  <c r="BT448" i="1"/>
  <c r="BS449" i="1"/>
  <c r="BT449" i="1"/>
  <c r="BS450" i="1"/>
  <c r="BT450" i="1" s="1"/>
  <c r="BS451" i="1"/>
  <c r="BT451" i="1" s="1"/>
  <c r="BS452" i="1"/>
  <c r="BT452" i="1"/>
  <c r="BS453" i="1"/>
  <c r="BT453" i="1" s="1"/>
  <c r="BS454" i="1"/>
  <c r="BT454" i="1"/>
  <c r="BS455" i="1"/>
  <c r="BT455" i="1" s="1"/>
  <c r="BS456" i="1"/>
  <c r="BT456" i="1"/>
  <c r="BS457" i="1"/>
  <c r="BT457" i="1"/>
  <c r="BS458" i="1"/>
  <c r="BT458" i="1"/>
  <c r="BS459" i="1"/>
  <c r="BT459" i="1" s="1"/>
  <c r="BS460" i="1"/>
  <c r="BT460" i="1"/>
  <c r="BS461" i="1"/>
  <c r="BT461" i="1" s="1"/>
  <c r="BS462" i="1"/>
  <c r="BT462" i="1" s="1"/>
  <c r="BS463" i="1"/>
  <c r="BT463" i="1" s="1"/>
  <c r="BS464" i="1"/>
  <c r="BT464" i="1" s="1"/>
  <c r="BS465" i="1"/>
  <c r="BT465" i="1"/>
  <c r="BS466" i="1"/>
  <c r="BT466" i="1"/>
  <c r="BS467" i="1"/>
  <c r="BT467" i="1" s="1"/>
  <c r="BS468" i="1"/>
  <c r="BT468" i="1"/>
  <c r="BS469" i="1"/>
  <c r="BT469" i="1" s="1"/>
  <c r="BS470" i="1"/>
  <c r="BT470" i="1" s="1"/>
  <c r="BS471" i="1"/>
  <c r="BT471" i="1" s="1"/>
  <c r="BS472" i="1"/>
  <c r="BT472" i="1"/>
  <c r="BS473" i="1"/>
  <c r="BT473" i="1" s="1"/>
  <c r="BS474" i="1"/>
  <c r="BT474" i="1"/>
  <c r="BS475" i="1"/>
  <c r="BT475" i="1" s="1"/>
  <c r="BS476" i="1"/>
  <c r="BT476" i="1" s="1"/>
  <c r="BS477" i="1"/>
  <c r="BT477" i="1"/>
  <c r="BS478" i="1"/>
  <c r="BT478" i="1" s="1"/>
  <c r="BS479" i="1"/>
  <c r="BT479" i="1" s="1"/>
  <c r="BS480" i="1"/>
  <c r="BT480" i="1"/>
  <c r="BS481" i="1"/>
  <c r="BT481" i="1"/>
  <c r="BS482" i="1"/>
  <c r="BT482" i="1" s="1"/>
  <c r="BS483" i="1"/>
  <c r="BT483" i="1" s="1"/>
  <c r="BS484" i="1"/>
  <c r="BT484" i="1" s="1"/>
  <c r="BS485" i="1"/>
  <c r="BT485" i="1" s="1"/>
  <c r="BS486" i="1"/>
  <c r="BT486" i="1"/>
  <c r="BS487" i="1"/>
  <c r="BT487" i="1" s="1"/>
  <c r="BS488" i="1"/>
  <c r="BT488" i="1"/>
  <c r="BS489" i="1"/>
  <c r="BT489" i="1"/>
  <c r="BS490" i="1"/>
  <c r="BT490" i="1"/>
  <c r="BS491" i="1"/>
  <c r="BT491" i="1" s="1"/>
  <c r="BS492" i="1"/>
  <c r="BT492" i="1" s="1"/>
  <c r="BS493" i="1"/>
  <c r="BT493" i="1" s="1"/>
  <c r="BS494" i="1"/>
  <c r="BT494" i="1" s="1"/>
  <c r="BS495" i="1"/>
  <c r="BT495" i="1" s="1"/>
  <c r="BS496" i="1"/>
  <c r="BT496" i="1" s="1"/>
  <c r="BS497" i="1"/>
  <c r="BT497" i="1"/>
  <c r="BS498" i="1"/>
  <c r="BT498" i="1"/>
  <c r="BS499" i="1"/>
  <c r="BT499" i="1" s="1"/>
  <c r="BS500" i="1"/>
  <c r="BT500" i="1"/>
  <c r="BS501" i="1"/>
  <c r="BT501" i="1" s="1"/>
  <c r="BS502" i="1"/>
  <c r="BT502" i="1" s="1"/>
  <c r="BS503" i="1"/>
  <c r="BT503" i="1" s="1"/>
  <c r="BS504" i="1"/>
  <c r="BT504" i="1"/>
  <c r="BS505" i="1"/>
  <c r="BT505" i="1" s="1"/>
  <c r="BS506" i="1"/>
  <c r="BT506" i="1"/>
  <c r="BS507" i="1"/>
  <c r="BT507" i="1" s="1"/>
  <c r="BS508" i="1"/>
  <c r="BT508" i="1" s="1"/>
  <c r="BS509" i="1"/>
  <c r="BT509" i="1"/>
  <c r="BS510" i="1"/>
  <c r="BT510" i="1" s="1"/>
  <c r="BS511" i="1"/>
  <c r="BT511" i="1" s="1"/>
  <c r="BS512" i="1"/>
  <c r="BT512" i="1"/>
  <c r="BS513" i="1"/>
  <c r="BT513" i="1"/>
  <c r="BS514" i="1"/>
  <c r="BT514" i="1" s="1"/>
  <c r="BS515" i="1"/>
  <c r="BT515" i="1" s="1"/>
  <c r="BS516" i="1"/>
  <c r="BT516" i="1" s="1"/>
  <c r="BS517" i="1"/>
  <c r="BT517" i="1" s="1"/>
  <c r="BS518" i="1"/>
  <c r="BT518" i="1"/>
  <c r="BS519" i="1"/>
  <c r="BT519" i="1" s="1"/>
  <c r="BS520" i="1"/>
  <c r="BT520" i="1"/>
  <c r="BS521" i="1"/>
  <c r="BT521" i="1"/>
  <c r="BS522" i="1"/>
  <c r="BT522" i="1"/>
  <c r="BS523" i="1"/>
  <c r="BT523" i="1" s="1"/>
  <c r="BS524" i="1"/>
  <c r="BT524" i="1" s="1"/>
  <c r="BS525" i="1"/>
  <c r="BT525" i="1" s="1"/>
  <c r="BS526" i="1"/>
  <c r="BT526" i="1" s="1"/>
  <c r="BS527" i="1"/>
  <c r="BT527" i="1" s="1"/>
  <c r="BS528" i="1"/>
  <c r="BT528" i="1" s="1"/>
  <c r="BS529" i="1"/>
  <c r="BT529" i="1"/>
  <c r="BS530" i="1"/>
  <c r="BT530" i="1"/>
  <c r="BS531" i="1"/>
  <c r="BT531" i="1" s="1"/>
  <c r="BS532" i="1"/>
  <c r="BT532" i="1"/>
  <c r="BS533" i="1"/>
  <c r="BT533" i="1" s="1"/>
  <c r="BS534" i="1"/>
  <c r="BT534" i="1" s="1"/>
  <c r="BS535" i="1"/>
  <c r="BT535" i="1" s="1"/>
  <c r="BS536" i="1"/>
  <c r="BT536" i="1"/>
  <c r="BS537" i="1"/>
  <c r="BT537" i="1" s="1"/>
  <c r="BS538" i="1"/>
  <c r="BT538" i="1"/>
  <c r="BS539" i="1"/>
  <c r="BT539" i="1" s="1"/>
  <c r="BS540" i="1"/>
  <c r="BT540" i="1" s="1"/>
  <c r="BS541" i="1"/>
  <c r="BT541" i="1"/>
  <c r="BS542" i="1"/>
  <c r="BT542" i="1" s="1"/>
  <c r="BS543" i="1"/>
  <c r="BT543" i="1" s="1"/>
  <c r="BS544" i="1"/>
  <c r="BT544" i="1"/>
  <c r="BS545" i="1"/>
  <c r="BT545" i="1"/>
  <c r="BS546" i="1"/>
  <c r="BT546" i="1" s="1"/>
  <c r="BS547" i="1"/>
  <c r="BT547" i="1" s="1"/>
  <c r="BS548" i="1"/>
  <c r="BT548" i="1" s="1"/>
  <c r="BS549" i="1"/>
  <c r="BT549" i="1" s="1"/>
  <c r="BS550" i="1"/>
  <c r="BT550" i="1"/>
  <c r="BS551" i="1"/>
  <c r="BT551" i="1" s="1"/>
  <c r="BS552" i="1"/>
  <c r="BT552" i="1"/>
  <c r="BS553" i="1"/>
  <c r="BT553" i="1"/>
  <c r="BS554" i="1"/>
  <c r="BT554" i="1"/>
  <c r="BS555" i="1"/>
  <c r="BT555" i="1" s="1"/>
  <c r="BS556" i="1"/>
  <c r="BT556" i="1" s="1"/>
  <c r="BS557" i="1"/>
  <c r="BT557" i="1" s="1"/>
  <c r="BS558" i="1"/>
  <c r="BT558" i="1" s="1"/>
  <c r="BS559" i="1"/>
  <c r="BT559" i="1" s="1"/>
  <c r="BS560" i="1"/>
  <c r="BT560" i="1" s="1"/>
  <c r="BS561" i="1"/>
  <c r="BT561" i="1"/>
  <c r="BS562" i="1"/>
  <c r="BT562" i="1"/>
  <c r="BS563" i="1"/>
  <c r="BT563" i="1" s="1"/>
  <c r="BS564" i="1"/>
  <c r="BT564" i="1"/>
  <c r="BS565" i="1"/>
  <c r="BT565" i="1" s="1"/>
  <c r="BS566" i="1"/>
  <c r="BT566" i="1" s="1"/>
  <c r="BS567" i="1"/>
  <c r="BT567" i="1" s="1"/>
  <c r="BS568" i="1"/>
  <c r="BT568" i="1"/>
  <c r="BS569" i="1"/>
  <c r="BT569" i="1" s="1"/>
  <c r="BS570" i="1"/>
  <c r="BT570" i="1"/>
  <c r="BS571" i="1"/>
  <c r="BT571" i="1" s="1"/>
  <c r="BS572" i="1"/>
  <c r="BT572" i="1" s="1"/>
  <c r="BS573" i="1"/>
  <c r="BT573" i="1"/>
  <c r="BS574" i="1"/>
  <c r="BT574" i="1" s="1"/>
  <c r="BS575" i="1"/>
  <c r="BT575" i="1" s="1"/>
  <c r="BS576" i="1"/>
  <c r="BT576" i="1"/>
  <c r="BS577" i="1"/>
  <c r="BT577" i="1"/>
  <c r="BS578" i="1"/>
  <c r="BT578" i="1" s="1"/>
  <c r="BS579" i="1"/>
  <c r="BT579" i="1" s="1"/>
  <c r="BS580" i="1"/>
  <c r="BT580" i="1" s="1"/>
  <c r="BS581" i="1"/>
  <c r="BT581" i="1" s="1"/>
  <c r="BS582" i="1"/>
  <c r="BT582" i="1"/>
  <c r="BS583" i="1"/>
  <c r="BT583" i="1" s="1"/>
  <c r="BS584" i="1"/>
  <c r="BT584" i="1"/>
  <c r="BS585" i="1"/>
  <c r="BT585" i="1"/>
  <c r="BS586" i="1"/>
  <c r="BT586" i="1"/>
  <c r="BS587" i="1"/>
  <c r="BT587" i="1" s="1"/>
  <c r="BS588" i="1"/>
  <c r="BT588" i="1" s="1"/>
  <c r="BS589" i="1"/>
  <c r="BT589" i="1" s="1"/>
  <c r="BS590" i="1"/>
  <c r="BT590" i="1" s="1"/>
  <c r="BS591" i="1"/>
  <c r="BT591" i="1" s="1"/>
  <c r="BS592" i="1"/>
  <c r="BT592" i="1"/>
  <c r="BS593" i="1"/>
  <c r="BT593" i="1"/>
  <c r="BS594" i="1"/>
  <c r="BT594" i="1"/>
  <c r="BS595" i="1"/>
  <c r="BT595" i="1" s="1"/>
  <c r="BS596" i="1"/>
  <c r="BT596" i="1"/>
  <c r="BS597" i="1"/>
  <c r="BT597" i="1" s="1"/>
  <c r="BS598" i="1"/>
  <c r="BT598" i="1" s="1"/>
  <c r="BS599" i="1"/>
  <c r="BT599" i="1" s="1"/>
  <c r="BS600" i="1"/>
  <c r="BT600" i="1"/>
  <c r="BS601" i="1"/>
  <c r="BT601" i="1" s="1"/>
  <c r="BS602" i="1"/>
  <c r="BT602" i="1"/>
  <c r="BS603" i="1"/>
  <c r="BT603" i="1" s="1"/>
  <c r="BS604" i="1"/>
  <c r="BT604" i="1" s="1"/>
  <c r="BS605" i="1"/>
  <c r="BT605" i="1" s="1"/>
  <c r="BS606" i="1"/>
  <c r="BT606" i="1" s="1"/>
  <c r="BS607" i="1"/>
  <c r="BT607" i="1" s="1"/>
  <c r="BS608" i="1"/>
  <c r="BT608" i="1"/>
  <c r="BS609" i="1"/>
  <c r="BT609" i="1"/>
  <c r="BS610" i="1"/>
  <c r="BT610" i="1" s="1"/>
  <c r="BS611" i="1"/>
  <c r="BT611" i="1" s="1"/>
  <c r="BS612" i="1"/>
  <c r="BT612" i="1" s="1"/>
  <c r="BS613" i="1"/>
  <c r="BT613" i="1" s="1"/>
  <c r="BS614" i="1"/>
  <c r="BT614" i="1" s="1"/>
  <c r="BS615" i="1"/>
  <c r="BT615" i="1" s="1"/>
  <c r="BS616" i="1"/>
  <c r="BT616" i="1"/>
  <c r="BS617" i="1"/>
  <c r="BT617" i="1"/>
  <c r="BS618" i="1"/>
  <c r="BT618" i="1"/>
  <c r="BS619" i="1"/>
  <c r="BT619" i="1" s="1"/>
  <c r="BS620" i="1"/>
  <c r="BT620" i="1" s="1"/>
  <c r="BS621" i="1"/>
  <c r="BT621" i="1" s="1"/>
  <c r="BS622" i="1"/>
  <c r="BT622" i="1" s="1"/>
  <c r="BS623" i="1"/>
  <c r="BT623" i="1" s="1"/>
  <c r="BS624" i="1"/>
  <c r="BT624" i="1" s="1"/>
  <c r="BS625" i="1"/>
  <c r="BT625" i="1"/>
  <c r="BS626" i="1"/>
  <c r="BT626" i="1"/>
  <c r="BS627" i="1"/>
  <c r="BT627" i="1" s="1"/>
  <c r="BS628" i="1"/>
  <c r="BT628" i="1" s="1"/>
  <c r="BS629" i="1"/>
  <c r="BT629" i="1" s="1"/>
  <c r="BS630" i="1"/>
  <c r="BT630" i="1" s="1"/>
  <c r="BS631" i="1"/>
  <c r="BT631" i="1" s="1"/>
  <c r="BS632" i="1"/>
  <c r="BT632" i="1"/>
  <c r="BS633" i="1"/>
  <c r="BT633" i="1" s="1"/>
  <c r="BS634" i="1"/>
  <c r="BT634" i="1"/>
  <c r="BS635" i="1"/>
  <c r="BT635" i="1" s="1"/>
  <c r="BS636" i="1"/>
  <c r="BT636" i="1" s="1"/>
  <c r="BS637" i="1"/>
  <c r="BT637" i="1" s="1"/>
  <c r="BS638" i="1"/>
  <c r="BT638" i="1" s="1"/>
  <c r="BS639" i="1"/>
  <c r="BT639" i="1" s="1"/>
  <c r="BS640" i="1"/>
  <c r="BT640" i="1"/>
  <c r="BS641" i="1"/>
  <c r="BT641" i="1"/>
  <c r="BS642" i="1"/>
  <c r="BT642" i="1" s="1"/>
  <c r="BS643" i="1"/>
  <c r="BT643" i="1" s="1"/>
  <c r="BS644" i="1"/>
  <c r="BT644" i="1" s="1"/>
  <c r="BS645" i="1"/>
  <c r="BT645" i="1" s="1"/>
  <c r="BS646" i="1"/>
  <c r="BT646" i="1"/>
  <c r="BS647" i="1"/>
  <c r="BT647" i="1" s="1"/>
  <c r="BS648" i="1"/>
  <c r="BT648" i="1"/>
  <c r="BS649" i="1"/>
  <c r="BT649" i="1"/>
  <c r="BS650" i="1"/>
  <c r="BT650" i="1"/>
  <c r="BS651" i="1"/>
  <c r="BT651" i="1" s="1"/>
  <c r="BS652" i="1"/>
  <c r="BT652" i="1"/>
  <c r="BS653" i="1"/>
  <c r="BT653" i="1" s="1"/>
  <c r="BS654" i="1"/>
  <c r="BT654" i="1" s="1"/>
  <c r="BS655" i="1"/>
  <c r="BT655" i="1" s="1"/>
  <c r="BS656" i="1"/>
  <c r="BT656" i="1" s="1"/>
  <c r="BS657" i="1"/>
  <c r="BT657" i="1" s="1"/>
  <c r="BS658" i="1"/>
  <c r="BT658" i="1"/>
  <c r="BS659" i="1"/>
  <c r="BT659" i="1" s="1"/>
  <c r="BS660" i="1"/>
  <c r="BT660" i="1" s="1"/>
  <c r="BS661" i="1"/>
  <c r="BT661" i="1"/>
  <c r="BS662" i="1"/>
  <c r="BT662" i="1" s="1"/>
  <c r="BS663" i="1"/>
  <c r="BT663" i="1" s="1"/>
  <c r="BS664" i="1"/>
  <c r="BT664" i="1"/>
  <c r="BS665" i="1"/>
  <c r="BT665" i="1" s="1"/>
  <c r="BS666" i="1"/>
  <c r="BT666" i="1" s="1"/>
  <c r="BS667" i="1"/>
  <c r="BT667" i="1" s="1"/>
  <c r="BS668" i="1"/>
  <c r="BT668" i="1" s="1"/>
  <c r="BS669" i="1"/>
  <c r="BT669" i="1" s="1"/>
  <c r="BS670" i="1"/>
  <c r="BT670" i="1"/>
  <c r="BS671" i="1"/>
  <c r="BT671" i="1" s="1"/>
  <c r="BS672" i="1"/>
  <c r="BT672" i="1"/>
  <c r="BS673" i="1"/>
  <c r="BT673" i="1"/>
  <c r="BS674" i="1"/>
  <c r="BT674" i="1" s="1"/>
  <c r="BS675" i="1"/>
  <c r="BT675" i="1" s="1"/>
  <c r="BS676" i="1"/>
  <c r="BT676" i="1" s="1"/>
  <c r="BS677" i="1"/>
  <c r="BT677" i="1" s="1"/>
  <c r="BS678" i="1"/>
  <c r="BT678" i="1" s="1"/>
  <c r="BS679" i="1"/>
  <c r="BT679" i="1" s="1"/>
  <c r="BS680" i="1"/>
  <c r="BT680" i="1" s="1"/>
  <c r="BS681" i="1"/>
  <c r="BT681" i="1"/>
  <c r="BS682" i="1"/>
  <c r="BT682" i="1"/>
  <c r="BS683" i="1"/>
  <c r="BT683" i="1" s="1"/>
  <c r="BS684" i="1"/>
  <c r="BT684" i="1"/>
  <c r="BS685" i="1"/>
  <c r="BT685" i="1" s="1"/>
  <c r="BS686" i="1"/>
  <c r="BT686" i="1" s="1"/>
  <c r="BS687" i="1"/>
  <c r="BT687" i="1" s="1"/>
  <c r="BS688" i="1"/>
  <c r="BT688" i="1" s="1"/>
  <c r="BS689" i="1"/>
  <c r="BT689" i="1" s="1"/>
  <c r="BS690" i="1"/>
  <c r="BT690" i="1"/>
  <c r="BS691" i="1"/>
  <c r="BT691" i="1" s="1"/>
  <c r="BS692" i="1"/>
  <c r="BT692" i="1" s="1"/>
  <c r="BS693" i="1"/>
  <c r="BT693" i="1"/>
  <c r="BS694" i="1"/>
  <c r="BT694" i="1" s="1"/>
  <c r="BS695" i="1"/>
  <c r="BT695" i="1" s="1"/>
  <c r="BS696" i="1"/>
  <c r="BT696" i="1"/>
  <c r="BS697" i="1"/>
  <c r="BT697" i="1" s="1"/>
  <c r="BS698" i="1"/>
  <c r="BT698" i="1" s="1"/>
  <c r="BS699" i="1"/>
  <c r="BT699" i="1" s="1"/>
  <c r="BS700" i="1"/>
  <c r="BT700" i="1" s="1"/>
  <c r="BS701" i="1"/>
  <c r="BT701" i="1" s="1"/>
  <c r="BS702" i="1"/>
  <c r="BT702" i="1"/>
  <c r="BS703" i="1"/>
  <c r="BT703" i="1" s="1"/>
  <c r="BS704" i="1"/>
  <c r="BT704" i="1"/>
  <c r="BS705" i="1"/>
  <c r="BT705" i="1"/>
  <c r="BS706" i="1"/>
  <c r="BT706" i="1" s="1"/>
  <c r="BS707" i="1"/>
  <c r="BT707" i="1" s="1"/>
  <c r="BS708" i="1"/>
  <c r="BT708" i="1" s="1"/>
  <c r="BS709" i="1"/>
  <c r="BT709" i="1" s="1"/>
  <c r="BS710" i="1"/>
  <c r="BT710" i="1" s="1"/>
  <c r="BS711" i="1"/>
  <c r="BT711" i="1" s="1"/>
  <c r="BS712" i="1"/>
  <c r="BT712" i="1" s="1"/>
  <c r="BS713" i="1"/>
  <c r="BT713" i="1"/>
  <c r="BS714" i="1"/>
  <c r="BT714" i="1"/>
  <c r="BS715" i="1"/>
  <c r="BT715" i="1" s="1"/>
  <c r="BS716" i="1"/>
  <c r="BT716" i="1"/>
  <c r="BS717" i="1"/>
  <c r="BT717" i="1" s="1"/>
  <c r="BS718" i="1"/>
  <c r="BT718" i="1" s="1"/>
  <c r="BS719" i="1"/>
  <c r="BT719" i="1" s="1"/>
  <c r="BS720" i="1"/>
  <c r="BT720" i="1" s="1"/>
  <c r="BS721" i="1"/>
  <c r="BT721" i="1" s="1"/>
  <c r="BS722" i="1"/>
  <c r="BT722" i="1"/>
  <c r="BS723" i="1"/>
  <c r="BT723" i="1" s="1"/>
  <c r="BS724" i="1"/>
  <c r="BT724" i="1" s="1"/>
  <c r="BS725" i="1"/>
  <c r="BT725" i="1"/>
  <c r="BS726" i="1"/>
  <c r="BT726" i="1" s="1"/>
  <c r="BS727" i="1"/>
  <c r="BT727" i="1" s="1"/>
  <c r="BS728" i="1"/>
  <c r="BT728" i="1"/>
  <c r="BS729" i="1"/>
  <c r="BT729" i="1" s="1"/>
  <c r="BS730" i="1"/>
  <c r="BT730" i="1" s="1"/>
  <c r="BS731" i="1"/>
  <c r="BT731" i="1" s="1"/>
  <c r="BS732" i="1"/>
  <c r="BT732" i="1" s="1"/>
  <c r="BS733" i="1"/>
  <c r="BT733" i="1" s="1"/>
  <c r="BS734" i="1"/>
  <c r="BT734" i="1"/>
  <c r="BS735" i="1"/>
  <c r="BT735" i="1" s="1"/>
  <c r="BS736" i="1"/>
  <c r="BT736" i="1"/>
  <c r="BS737" i="1"/>
  <c r="BT737" i="1"/>
  <c r="BS738" i="1"/>
  <c r="BT738" i="1" s="1"/>
  <c r="BS739" i="1"/>
  <c r="BT739" i="1" s="1"/>
  <c r="BS740" i="1"/>
  <c r="BT740" i="1" s="1"/>
  <c r="BS741" i="1"/>
  <c r="BT741" i="1" s="1"/>
  <c r="BS742" i="1"/>
  <c r="BT742" i="1" s="1"/>
  <c r="BS743" i="1"/>
  <c r="BT743" i="1" s="1"/>
  <c r="BS744" i="1"/>
  <c r="BT744" i="1" s="1"/>
  <c r="BS745" i="1"/>
  <c r="BT745" i="1"/>
  <c r="BS746" i="1"/>
  <c r="BT746" i="1"/>
  <c r="BS747" i="1"/>
  <c r="BT747" i="1" s="1"/>
  <c r="BS748" i="1"/>
  <c r="BT748" i="1"/>
  <c r="BS749" i="1"/>
  <c r="BT749" i="1" s="1"/>
  <c r="BS750" i="1"/>
  <c r="BT750" i="1" s="1"/>
  <c r="BS751" i="1"/>
  <c r="BT751" i="1" s="1"/>
  <c r="BS752" i="1"/>
  <c r="BT752" i="1" s="1"/>
  <c r="BS753" i="1"/>
  <c r="BT753" i="1" s="1"/>
  <c r="BS754" i="1"/>
  <c r="BT754" i="1"/>
  <c r="BS755" i="1"/>
  <c r="BT755" i="1" s="1"/>
  <c r="BS756" i="1"/>
  <c r="BT756" i="1" s="1"/>
  <c r="BS757" i="1"/>
  <c r="BT757" i="1"/>
  <c r="BS758" i="1"/>
  <c r="BT758" i="1" s="1"/>
  <c r="BS759" i="1"/>
  <c r="BT759" i="1" s="1"/>
  <c r="BS760" i="1"/>
  <c r="BT760" i="1"/>
  <c r="BS761" i="1"/>
  <c r="BT761" i="1" s="1"/>
  <c r="BS762" i="1"/>
  <c r="BT762" i="1" s="1"/>
  <c r="BS763" i="1"/>
  <c r="BT763" i="1" s="1"/>
  <c r="BS764" i="1"/>
  <c r="BT764" i="1" s="1"/>
  <c r="BS765" i="1"/>
  <c r="BT765" i="1" s="1"/>
  <c r="BS766" i="1"/>
  <c r="BT766" i="1"/>
  <c r="BS767" i="1"/>
  <c r="BT767" i="1" s="1"/>
  <c r="BS768" i="1"/>
  <c r="BT768" i="1"/>
  <c r="BS769" i="1"/>
  <c r="BT769" i="1"/>
  <c r="BS770" i="1"/>
  <c r="BT770" i="1" s="1"/>
  <c r="BS771" i="1"/>
  <c r="BT771" i="1" s="1"/>
  <c r="BS772" i="1"/>
  <c r="BT772" i="1" s="1"/>
  <c r="BS773" i="1"/>
  <c r="BT773" i="1" s="1"/>
  <c r="BS774" i="1"/>
  <c r="BT774" i="1" s="1"/>
  <c r="BS775" i="1"/>
  <c r="BT775" i="1" s="1"/>
  <c r="BS776" i="1"/>
  <c r="BT776" i="1" s="1"/>
  <c r="BS777" i="1"/>
  <c r="BT777" i="1"/>
  <c r="BS778" i="1"/>
  <c r="BT778" i="1"/>
  <c r="BS779" i="1"/>
  <c r="BT779" i="1" s="1"/>
  <c r="BS780" i="1"/>
  <c r="BT780" i="1"/>
  <c r="BS781" i="1"/>
  <c r="BT781" i="1" s="1"/>
  <c r="BS782" i="1"/>
  <c r="BT782" i="1" s="1"/>
  <c r="BS783" i="1"/>
  <c r="BT783" i="1" s="1"/>
  <c r="BS784" i="1"/>
  <c r="BT784" i="1" s="1"/>
  <c r="BS785" i="1"/>
  <c r="BT785" i="1" s="1"/>
  <c r="BS786" i="1"/>
  <c r="BT786" i="1"/>
  <c r="BS787" i="1"/>
  <c r="BT787" i="1" s="1"/>
  <c r="BS788" i="1"/>
  <c r="BT788" i="1" s="1"/>
  <c r="BS789" i="1"/>
  <c r="BT789" i="1"/>
  <c r="BS790" i="1"/>
  <c r="BT790" i="1" s="1"/>
  <c r="BS791" i="1"/>
  <c r="BT791" i="1" s="1"/>
  <c r="BS792" i="1"/>
  <c r="BT792" i="1"/>
  <c r="BS793" i="1"/>
  <c r="BT793" i="1" s="1"/>
  <c r="BS794" i="1"/>
  <c r="BT794" i="1" s="1"/>
  <c r="BS795" i="1"/>
  <c r="BT795" i="1" s="1"/>
  <c r="BS796" i="1"/>
  <c r="BT796" i="1" s="1"/>
  <c r="BS797" i="1"/>
  <c r="BT797" i="1" s="1"/>
  <c r="BS798" i="1"/>
  <c r="BT798" i="1"/>
  <c r="BS799" i="1"/>
  <c r="BT799" i="1" s="1"/>
  <c r="BS800" i="1"/>
  <c r="BT800" i="1"/>
  <c r="BS801" i="1"/>
  <c r="BT801" i="1"/>
  <c r="BS802" i="1"/>
  <c r="BT802" i="1" s="1"/>
  <c r="BS803" i="1"/>
  <c r="BT803" i="1" s="1"/>
  <c r="BS804" i="1"/>
  <c r="BT804" i="1" s="1"/>
  <c r="BS805" i="1"/>
  <c r="BT805" i="1" s="1"/>
  <c r="BS806" i="1"/>
  <c r="BT806" i="1" s="1"/>
  <c r="BS807" i="1"/>
  <c r="BT807" i="1" s="1"/>
  <c r="BS808" i="1"/>
  <c r="BT808" i="1" s="1"/>
  <c r="BS809" i="1"/>
  <c r="BT809" i="1"/>
  <c r="BS810" i="1"/>
  <c r="BT810" i="1"/>
  <c r="BS811" i="1"/>
  <c r="BT811" i="1" s="1"/>
  <c r="BS812" i="1"/>
  <c r="BT812" i="1"/>
  <c r="BS813" i="1"/>
  <c r="BT813" i="1" s="1"/>
  <c r="BS814" i="1"/>
  <c r="BT814" i="1" s="1"/>
  <c r="BS815" i="1"/>
  <c r="BT815" i="1" s="1"/>
  <c r="BS816" i="1"/>
  <c r="BT816" i="1" s="1"/>
  <c r="BS817" i="1"/>
  <c r="BT817" i="1" s="1"/>
  <c r="BS818" i="1"/>
  <c r="BT818" i="1"/>
  <c r="BS819" i="1"/>
  <c r="BT819" i="1" s="1"/>
  <c r="BS820" i="1"/>
  <c r="BT820" i="1" s="1"/>
  <c r="BS821" i="1"/>
  <c r="BT821" i="1"/>
  <c r="BS822" i="1"/>
  <c r="BT822" i="1" s="1"/>
  <c r="BS823" i="1"/>
  <c r="BT823" i="1" s="1"/>
  <c r="BS824" i="1"/>
  <c r="BT824" i="1"/>
  <c r="BS825" i="1"/>
  <c r="BT825" i="1" s="1"/>
  <c r="BS826" i="1"/>
  <c r="BT826" i="1" s="1"/>
  <c r="BS827" i="1"/>
  <c r="BT827" i="1" s="1"/>
  <c r="BS828" i="1"/>
  <c r="BT828" i="1" s="1"/>
  <c r="BS829" i="1"/>
  <c r="BT829" i="1" s="1"/>
  <c r="BS830" i="1"/>
  <c r="BT830" i="1"/>
  <c r="BS831" i="1"/>
  <c r="BT831" i="1" s="1"/>
  <c r="BS832" i="1"/>
  <c r="BT832" i="1"/>
  <c r="BS833" i="1"/>
  <c r="BT833" i="1"/>
  <c r="BS834" i="1"/>
  <c r="BT834" i="1" s="1"/>
  <c r="BS835" i="1"/>
  <c r="BT835" i="1" s="1"/>
  <c r="BS836" i="1"/>
  <c r="BT836" i="1" s="1"/>
  <c r="BS837" i="1"/>
  <c r="BT837" i="1" s="1"/>
  <c r="BS838" i="1"/>
  <c r="BT838" i="1" s="1"/>
  <c r="BS839" i="1"/>
  <c r="BT839" i="1" s="1"/>
  <c r="BS840" i="1"/>
  <c r="BT840" i="1" s="1"/>
  <c r="BS841" i="1"/>
  <c r="BT841" i="1"/>
  <c r="BS842" i="1"/>
  <c r="BT842" i="1"/>
  <c r="BS843" i="1"/>
  <c r="BT843" i="1" s="1"/>
  <c r="BS844" i="1"/>
  <c r="BT844" i="1"/>
  <c r="BS845" i="1"/>
  <c r="BT845" i="1" s="1"/>
  <c r="BS846" i="1"/>
  <c r="BT846" i="1" s="1"/>
  <c r="BS847" i="1"/>
  <c r="BT847" i="1" s="1"/>
  <c r="BS848" i="1"/>
  <c r="BT848" i="1" s="1"/>
  <c r="BS849" i="1"/>
  <c r="BT849" i="1" s="1"/>
  <c r="BS850" i="1"/>
  <c r="BT850" i="1"/>
  <c r="BS851" i="1"/>
  <c r="BT851" i="1" s="1"/>
  <c r="BS852" i="1"/>
  <c r="BT852" i="1" s="1"/>
  <c r="BS853" i="1"/>
  <c r="BT853" i="1"/>
  <c r="BS854" i="1"/>
  <c r="BT854" i="1" s="1"/>
  <c r="BS855" i="1"/>
  <c r="BT855" i="1" s="1"/>
  <c r="BS856" i="1"/>
  <c r="BT856" i="1"/>
  <c r="BS857" i="1"/>
  <c r="BT857" i="1" s="1"/>
  <c r="BS858" i="1"/>
  <c r="BT858" i="1" s="1"/>
  <c r="BS859" i="1"/>
  <c r="BT859" i="1" s="1"/>
  <c r="BS860" i="1"/>
  <c r="BT860" i="1" s="1"/>
  <c r="BS861" i="1"/>
  <c r="BT861" i="1" s="1"/>
  <c r="BS862" i="1"/>
  <c r="BT862" i="1"/>
  <c r="BS863" i="1"/>
  <c r="BT863" i="1" s="1"/>
  <c r="BS864" i="1"/>
  <c r="BT864" i="1"/>
  <c r="BS865" i="1"/>
  <c r="BT865" i="1" s="1"/>
  <c r="BS866" i="1"/>
  <c r="BT866" i="1" s="1"/>
  <c r="BS867" i="1"/>
  <c r="BT867" i="1" s="1"/>
  <c r="BS868" i="1"/>
  <c r="BT868" i="1" s="1"/>
  <c r="BS869" i="1"/>
  <c r="BT869" i="1" s="1"/>
  <c r="BS870" i="1"/>
  <c r="BT870" i="1" s="1"/>
  <c r="BS871" i="1"/>
  <c r="BT871" i="1" s="1"/>
  <c r="BS872" i="1"/>
  <c r="BT872" i="1" s="1"/>
  <c r="BS873" i="1"/>
  <c r="BT873" i="1"/>
  <c r="BS874" i="1"/>
  <c r="BT874" i="1" s="1"/>
  <c r="BS875" i="1"/>
  <c r="BT875" i="1" s="1"/>
  <c r="BS876" i="1"/>
  <c r="BT876" i="1"/>
  <c r="BS877" i="1"/>
  <c r="BT877" i="1" s="1"/>
  <c r="BS878" i="1"/>
  <c r="BT878" i="1"/>
  <c r="BS879" i="1"/>
  <c r="BT879" i="1" s="1"/>
  <c r="BS880" i="1"/>
  <c r="BT880" i="1" s="1"/>
  <c r="BS881" i="1"/>
  <c r="BT881" i="1" s="1"/>
  <c r="BS882" i="1"/>
  <c r="BT882" i="1"/>
  <c r="BS883" i="1"/>
  <c r="BT883" i="1" s="1"/>
  <c r="BS884" i="1"/>
  <c r="BT884" i="1" s="1"/>
  <c r="BS885" i="1"/>
  <c r="BT885" i="1"/>
  <c r="BS886" i="1"/>
  <c r="BT886" i="1" s="1"/>
  <c r="BS887" i="1"/>
  <c r="BT887" i="1" s="1"/>
  <c r="BS888" i="1"/>
  <c r="BT888" i="1"/>
  <c r="BS889" i="1"/>
  <c r="BT889" i="1" s="1"/>
  <c r="BS890" i="1"/>
  <c r="BT890" i="1" s="1"/>
  <c r="BS891" i="1"/>
  <c r="BT891" i="1" s="1"/>
  <c r="BS892" i="1"/>
  <c r="BT892" i="1" s="1"/>
  <c r="BS893" i="1"/>
  <c r="BT893" i="1" s="1"/>
  <c r="BS894" i="1"/>
  <c r="BT894" i="1"/>
  <c r="BS895" i="1"/>
  <c r="BT895" i="1" s="1"/>
  <c r="BS896" i="1"/>
  <c r="BT896" i="1"/>
  <c r="BS897" i="1"/>
  <c r="BT897" i="1" s="1"/>
  <c r="BS898" i="1"/>
  <c r="BT898" i="1" s="1"/>
  <c r="BS899" i="1"/>
  <c r="BT899" i="1" s="1"/>
  <c r="BS900" i="1"/>
  <c r="BT900" i="1" s="1"/>
  <c r="BS901" i="1"/>
  <c r="BT901" i="1"/>
  <c r="BS902" i="1"/>
  <c r="BT902" i="1" s="1"/>
  <c r="BS903" i="1"/>
  <c r="BT903" i="1" s="1"/>
  <c r="BS904" i="1"/>
  <c r="BT904" i="1"/>
  <c r="BS905" i="1"/>
  <c r="BT905" i="1"/>
  <c r="BS906" i="1"/>
  <c r="BT906" i="1" s="1"/>
  <c r="BS907" i="1"/>
  <c r="BT907" i="1" s="1"/>
  <c r="BS908" i="1"/>
  <c r="BT908" i="1"/>
  <c r="BS909" i="1"/>
  <c r="BT909" i="1" s="1"/>
  <c r="BS910" i="1"/>
  <c r="BT910" i="1"/>
  <c r="BS911" i="1"/>
  <c r="BT911" i="1" s="1"/>
  <c r="BS912" i="1"/>
  <c r="BT912" i="1" s="1"/>
  <c r="BS913" i="1"/>
  <c r="BT913" i="1" s="1"/>
  <c r="BS914" i="1"/>
  <c r="BT914" i="1"/>
  <c r="BS915" i="1"/>
  <c r="BT915" i="1" s="1"/>
  <c r="BS916" i="1"/>
  <c r="BT916" i="1" s="1"/>
  <c r="BS917" i="1"/>
  <c r="BT917" i="1" s="1"/>
  <c r="BS918" i="1"/>
  <c r="BT918" i="1"/>
  <c r="BS919" i="1"/>
  <c r="BT919" i="1" s="1"/>
  <c r="BS920" i="1"/>
  <c r="BT920" i="1" s="1"/>
  <c r="BS921" i="1"/>
  <c r="BT921" i="1" s="1"/>
  <c r="BS922" i="1"/>
  <c r="BT922" i="1"/>
  <c r="BS923" i="1"/>
  <c r="BT923" i="1"/>
  <c r="BS924" i="1"/>
  <c r="BT924" i="1" s="1"/>
  <c r="BS925" i="1"/>
  <c r="BT925" i="1"/>
  <c r="BS926" i="1"/>
  <c r="BT926" i="1"/>
  <c r="BS927" i="1"/>
  <c r="BT927" i="1"/>
  <c r="BS928" i="1"/>
  <c r="BT928" i="1" s="1"/>
  <c r="BS929" i="1"/>
  <c r="BT929" i="1" s="1"/>
  <c r="BS930" i="1"/>
  <c r="BT930" i="1"/>
  <c r="BS931" i="1"/>
  <c r="BT931" i="1" s="1"/>
  <c r="BS932" i="1"/>
  <c r="BT932" i="1" s="1"/>
  <c r="BS933" i="1"/>
  <c r="BT933" i="1" s="1"/>
  <c r="BS934" i="1"/>
  <c r="BT934" i="1"/>
  <c r="BS935" i="1"/>
  <c r="BT935" i="1" s="1"/>
  <c r="BS936" i="1"/>
  <c r="BT936" i="1" s="1"/>
  <c r="BS937" i="1"/>
  <c r="BT937" i="1"/>
  <c r="BS938" i="1"/>
  <c r="BT938" i="1" s="1"/>
  <c r="BS939" i="1"/>
  <c r="BT939" i="1" s="1"/>
  <c r="BS940" i="1"/>
  <c r="BT940" i="1" s="1"/>
  <c r="BS941" i="1"/>
  <c r="BT941" i="1" s="1"/>
  <c r="BS942" i="1"/>
  <c r="BT942" i="1" s="1"/>
  <c r="BS943" i="1"/>
  <c r="BT943" i="1"/>
  <c r="BS944" i="1"/>
  <c r="BT944" i="1" s="1"/>
  <c r="BS945" i="1"/>
  <c r="BT945" i="1" s="1"/>
  <c r="BS946" i="1"/>
  <c r="BT946" i="1"/>
  <c r="BS947" i="1"/>
  <c r="BT947" i="1" s="1"/>
  <c r="BS948" i="1"/>
  <c r="BT948" i="1" s="1"/>
  <c r="BS949" i="1"/>
  <c r="BT949" i="1" s="1"/>
  <c r="BS950" i="1"/>
  <c r="BT950" i="1" s="1"/>
  <c r="BS951" i="1"/>
  <c r="BT951" i="1" s="1"/>
  <c r="BS952" i="1"/>
  <c r="BT952" i="1" s="1"/>
  <c r="BS953" i="1"/>
  <c r="BT953" i="1" s="1"/>
  <c r="BS954" i="1"/>
  <c r="BT954" i="1" s="1"/>
  <c r="BS955" i="1"/>
  <c r="BT955" i="1"/>
  <c r="BS956" i="1"/>
  <c r="BT956" i="1" s="1"/>
  <c r="BS957" i="1"/>
  <c r="BT957" i="1"/>
  <c r="BS958" i="1"/>
  <c r="BT958" i="1" s="1"/>
  <c r="BS959" i="1"/>
  <c r="BT959" i="1" s="1"/>
  <c r="BS960" i="1"/>
  <c r="BT960" i="1" s="1"/>
  <c r="BS961" i="1"/>
  <c r="BT961" i="1" s="1"/>
  <c r="BS962" i="1"/>
  <c r="BT962" i="1" s="1"/>
  <c r="BS963" i="1"/>
  <c r="BT963" i="1" s="1"/>
  <c r="BS964" i="1"/>
  <c r="BT964" i="1" s="1"/>
  <c r="BS965" i="1"/>
  <c r="BT965" i="1" s="1"/>
  <c r="BS966" i="1"/>
  <c r="BT966" i="1"/>
  <c r="BS967" i="1"/>
  <c r="BT967" i="1" s="1"/>
  <c r="BS968" i="1"/>
  <c r="BT968" i="1" s="1"/>
  <c r="BS969" i="1"/>
  <c r="BT969" i="1"/>
  <c r="BS970" i="1"/>
  <c r="BT970" i="1" s="1"/>
  <c r="BS971" i="1"/>
  <c r="BT971" i="1" s="1"/>
  <c r="BS972" i="1"/>
  <c r="BT972" i="1" s="1"/>
  <c r="BS973" i="1"/>
  <c r="BT973" i="1" s="1"/>
  <c r="BS974" i="1"/>
  <c r="BT974" i="1" s="1"/>
  <c r="BS975" i="1"/>
  <c r="BT975" i="1"/>
  <c r="BS976" i="1"/>
  <c r="BT976" i="1" s="1"/>
  <c r="BS977" i="1"/>
  <c r="BT977" i="1" s="1"/>
  <c r="BS978" i="1"/>
  <c r="BT978" i="1"/>
  <c r="BS979" i="1"/>
  <c r="BT979" i="1" s="1"/>
  <c r="BS980" i="1"/>
  <c r="BT980" i="1" s="1"/>
  <c r="BS981" i="1"/>
  <c r="BT981" i="1" s="1"/>
  <c r="BS982" i="1"/>
  <c r="BT982" i="1" s="1"/>
  <c r="BS983" i="1"/>
  <c r="BT983" i="1" s="1"/>
  <c r="BS984" i="1"/>
  <c r="BT984" i="1" s="1"/>
  <c r="BS985" i="1"/>
  <c r="BT985" i="1" s="1"/>
  <c r="BS986" i="1"/>
  <c r="BT986" i="1" s="1"/>
  <c r="BS987" i="1"/>
  <c r="BT987" i="1"/>
  <c r="BS988" i="1"/>
  <c r="BT988" i="1" s="1"/>
  <c r="BS989" i="1"/>
  <c r="BT989" i="1"/>
  <c r="BS990" i="1"/>
  <c r="BT990" i="1" s="1"/>
  <c r="BS991" i="1"/>
  <c r="BT991" i="1" s="1"/>
  <c r="BS992" i="1"/>
  <c r="BT992" i="1" s="1"/>
  <c r="BS993" i="1"/>
  <c r="BT993" i="1" s="1"/>
  <c r="BS994" i="1"/>
  <c r="BT994" i="1" s="1"/>
  <c r="BS995" i="1"/>
  <c r="BT995" i="1" s="1"/>
  <c r="BS996" i="1"/>
  <c r="BT996" i="1" s="1"/>
  <c r="BS997" i="1"/>
  <c r="BT997" i="1" s="1"/>
  <c r="BS998" i="1"/>
  <c r="BT998" i="1"/>
  <c r="BS999" i="1"/>
  <c r="BT999" i="1" s="1"/>
  <c r="BS1000" i="1"/>
  <c r="BT1000" i="1" s="1"/>
  <c r="BS1001" i="1"/>
  <c r="BT1001" i="1"/>
  <c r="BS1002" i="1"/>
  <c r="BT1002" i="1" s="1"/>
  <c r="BS1003" i="1"/>
  <c r="BT1003" i="1" s="1"/>
  <c r="BS1004" i="1"/>
  <c r="BT1004" i="1" s="1"/>
  <c r="BS1005" i="1"/>
  <c r="BT1005" i="1" s="1"/>
  <c r="BS1006" i="1"/>
  <c r="BT1006" i="1" s="1"/>
  <c r="BS1007" i="1"/>
  <c r="BT1007" i="1"/>
  <c r="BS1008" i="1"/>
  <c r="BT1008" i="1" s="1"/>
  <c r="BS1009" i="1"/>
  <c r="BT1009" i="1" s="1"/>
  <c r="BS1010" i="1"/>
  <c r="BT1010" i="1"/>
  <c r="BS1011" i="1"/>
  <c r="BT1011" i="1" s="1"/>
  <c r="BS1012" i="1"/>
  <c r="BT1012" i="1" s="1"/>
  <c r="BS1013" i="1"/>
  <c r="BT1013" i="1" s="1"/>
  <c r="BS1014" i="1"/>
  <c r="BT1014" i="1" s="1"/>
  <c r="BS1015" i="1"/>
  <c r="BT1015" i="1" s="1"/>
  <c r="BS1016" i="1"/>
  <c r="BT1016" i="1" s="1"/>
  <c r="BS1017" i="1"/>
  <c r="BT1017" i="1" s="1"/>
  <c r="BS1018" i="1"/>
  <c r="BT1018" i="1" s="1"/>
  <c r="BS1019" i="1"/>
  <c r="BT1019" i="1"/>
  <c r="BS1020" i="1"/>
  <c r="BT1020" i="1" s="1"/>
  <c r="BS1021" i="1"/>
  <c r="BT1021" i="1"/>
  <c r="BS1022" i="1"/>
  <c r="BT1022" i="1" s="1"/>
  <c r="BS1023" i="1"/>
  <c r="BT1023" i="1" s="1"/>
  <c r="BS1024" i="1"/>
  <c r="BT1024" i="1" s="1"/>
  <c r="BS1025" i="1"/>
  <c r="BT1025" i="1" s="1"/>
  <c r="BS1026" i="1"/>
  <c r="BT1026" i="1" s="1"/>
  <c r="BS1027" i="1"/>
  <c r="BT1027" i="1" s="1"/>
  <c r="BS1028" i="1"/>
  <c r="BT1028" i="1" s="1"/>
  <c r="BS1029" i="1"/>
  <c r="BT1029" i="1" s="1"/>
  <c r="BS1030" i="1"/>
  <c r="BT1030" i="1"/>
  <c r="BS1031" i="1"/>
  <c r="BT1031" i="1" s="1"/>
  <c r="BS1032" i="1"/>
  <c r="BT1032" i="1" s="1"/>
  <c r="BS1033" i="1"/>
  <c r="BT1033" i="1"/>
  <c r="BS1034" i="1"/>
  <c r="BT1034" i="1" s="1"/>
  <c r="BS1035" i="1"/>
  <c r="BT1035" i="1" s="1"/>
  <c r="BS1036" i="1"/>
  <c r="BT1036" i="1" s="1"/>
  <c r="BS1037" i="1"/>
  <c r="BT1037" i="1" s="1"/>
  <c r="BS1038" i="1"/>
  <c r="BT1038" i="1" s="1"/>
  <c r="BS1039" i="1"/>
  <c r="BT1039" i="1"/>
  <c r="BS1040" i="1"/>
  <c r="BT1040" i="1" s="1"/>
  <c r="BS1041" i="1"/>
  <c r="BT1041" i="1" s="1"/>
  <c r="BS1042" i="1"/>
  <c r="BT1042" i="1"/>
  <c r="BS1043" i="1"/>
  <c r="BT1043" i="1" s="1"/>
  <c r="BS1044" i="1"/>
  <c r="BT1044" i="1" s="1"/>
  <c r="BS1045" i="1"/>
  <c r="BT1045" i="1" s="1"/>
  <c r="BS1046" i="1"/>
  <c r="BT1046" i="1" s="1"/>
  <c r="BS1047" i="1"/>
  <c r="BT1047" i="1" s="1"/>
  <c r="BS1048" i="1"/>
  <c r="BT1048" i="1" s="1"/>
  <c r="BS1049" i="1"/>
  <c r="BT1049" i="1" s="1"/>
  <c r="BS1050" i="1"/>
  <c r="BT1050" i="1" s="1"/>
  <c r="BS1051" i="1"/>
  <c r="BT1051" i="1"/>
  <c r="BS1052" i="1"/>
  <c r="BT1052" i="1" s="1"/>
  <c r="BS1053" i="1"/>
  <c r="BT1053" i="1"/>
  <c r="BS1054" i="1"/>
  <c r="BT1054" i="1" s="1"/>
  <c r="BS1055" i="1"/>
  <c r="BT1055" i="1" s="1"/>
  <c r="BS1056" i="1"/>
  <c r="BT1056" i="1" s="1"/>
  <c r="BS1057" i="1"/>
  <c r="BT1057" i="1" s="1"/>
  <c r="BS1058" i="1"/>
  <c r="BT1058" i="1" s="1"/>
  <c r="BS1059" i="1"/>
  <c r="BT1059" i="1" s="1"/>
  <c r="BS1060" i="1"/>
  <c r="BT1060" i="1" s="1"/>
  <c r="BS1061" i="1"/>
  <c r="BT1061" i="1" s="1"/>
  <c r="BS1062" i="1"/>
  <c r="BT1062" i="1"/>
  <c r="BS1063" i="1"/>
  <c r="BT1063" i="1" s="1"/>
  <c r="BS1064" i="1"/>
  <c r="BT1064" i="1" s="1"/>
  <c r="BS1065" i="1"/>
  <c r="BT1065" i="1"/>
  <c r="BS1066" i="1"/>
  <c r="BT1066" i="1" s="1"/>
  <c r="BS1067" i="1"/>
  <c r="BT1067" i="1" s="1"/>
  <c r="BS1068" i="1"/>
  <c r="BT1068" i="1" s="1"/>
  <c r="BS1069" i="1"/>
  <c r="BT1069" i="1" s="1"/>
  <c r="BS1070" i="1"/>
  <c r="BT1070" i="1" s="1"/>
  <c r="BS1071" i="1"/>
  <c r="BT1071" i="1"/>
  <c r="BS1072" i="1"/>
  <c r="BT1072" i="1" s="1"/>
  <c r="BS1073" i="1"/>
  <c r="BT1073" i="1"/>
  <c r="BS1074" i="1"/>
  <c r="BT1074" i="1"/>
  <c r="BS1075" i="1"/>
  <c r="BT1075" i="1" s="1"/>
  <c r="BS1076" i="1"/>
  <c r="BT1076" i="1" s="1"/>
  <c r="BS1077" i="1"/>
  <c r="BT1077" i="1" s="1"/>
  <c r="BS1078" i="1"/>
  <c r="BT1078" i="1" s="1"/>
  <c r="BS1079" i="1"/>
  <c r="BT1079" i="1" s="1"/>
  <c r="BS1080" i="1"/>
  <c r="BT1080" i="1" s="1"/>
  <c r="BS1081" i="1"/>
  <c r="BT1081" i="1" s="1"/>
  <c r="BS1082" i="1"/>
  <c r="BT1082" i="1"/>
  <c r="BS1083" i="1"/>
  <c r="BT1083" i="1"/>
  <c r="BS1084" i="1"/>
  <c r="BT1084" i="1" s="1"/>
  <c r="BS1085" i="1"/>
  <c r="BT1085" i="1"/>
  <c r="BS1086" i="1"/>
  <c r="BT1086" i="1" s="1"/>
  <c r="BS1087" i="1"/>
  <c r="BT1087" i="1" s="1"/>
  <c r="BS1088" i="1"/>
  <c r="BT1088" i="1" s="1"/>
  <c r="BS1089" i="1"/>
  <c r="BT1089" i="1" s="1"/>
  <c r="BS1090" i="1"/>
  <c r="BT1090" i="1" s="1"/>
  <c r="BS1091" i="1"/>
  <c r="BT1091" i="1"/>
  <c r="BS1092" i="1"/>
  <c r="BT1092" i="1" s="1"/>
  <c r="BS1093" i="1"/>
  <c r="BT1093" i="1" s="1"/>
  <c r="BS1094" i="1"/>
  <c r="BT1094" i="1"/>
  <c r="BS1095" i="1"/>
  <c r="BT1095" i="1" s="1"/>
  <c r="BS1096" i="1"/>
  <c r="BT1096" i="1" s="1"/>
  <c r="BS1097" i="1"/>
  <c r="BT1097" i="1"/>
  <c r="BS1098" i="1"/>
  <c r="BT1098" i="1" s="1"/>
  <c r="BS1099" i="1"/>
  <c r="BT1099" i="1" s="1"/>
  <c r="BS1100" i="1"/>
  <c r="BT1100" i="1" s="1"/>
  <c r="BS1101" i="1"/>
  <c r="BT1101" i="1" s="1"/>
  <c r="BS1102" i="1"/>
  <c r="BT1102" i="1" s="1"/>
  <c r="BS1103" i="1"/>
  <c r="BT1103" i="1"/>
  <c r="BS1104" i="1"/>
  <c r="BT1104" i="1" s="1"/>
  <c r="BS1105" i="1"/>
  <c r="BT1105" i="1"/>
  <c r="BS1106" i="1"/>
  <c r="BT1106" i="1"/>
  <c r="BS1107" i="1"/>
  <c r="BT1107" i="1" s="1"/>
  <c r="BS1108" i="1"/>
  <c r="BT1108" i="1" s="1"/>
  <c r="BS1109" i="1"/>
  <c r="BT1109" i="1" s="1"/>
  <c r="BS1110" i="1"/>
  <c r="BT1110" i="1" s="1"/>
  <c r="BS1111" i="1"/>
  <c r="BT1111" i="1" s="1"/>
  <c r="BS1112" i="1"/>
  <c r="BT1112" i="1" s="1"/>
  <c r="BS1113" i="1"/>
  <c r="BT1113" i="1" s="1"/>
  <c r="BS1114" i="1"/>
  <c r="BT1114" i="1"/>
  <c r="BS1115" i="1"/>
  <c r="BT1115" i="1"/>
  <c r="BS1116" i="1"/>
  <c r="BT1116" i="1" s="1"/>
  <c r="BS1117" i="1"/>
  <c r="BT1117" i="1"/>
  <c r="BS1118" i="1"/>
  <c r="BT1118" i="1" s="1"/>
  <c r="BS1119" i="1"/>
  <c r="BT1119" i="1" s="1"/>
  <c r="BS1120" i="1"/>
  <c r="BT1120" i="1" s="1"/>
  <c r="BS1121" i="1"/>
  <c r="BT1121" i="1" s="1"/>
  <c r="BS1122" i="1"/>
  <c r="BT1122" i="1" s="1"/>
  <c r="BS1123" i="1"/>
  <c r="BT1123" i="1"/>
  <c r="BS1124" i="1"/>
  <c r="BT1124" i="1" s="1"/>
  <c r="BS1125" i="1"/>
  <c r="BT1125" i="1" s="1"/>
  <c r="BS1126" i="1"/>
  <c r="BT1126" i="1"/>
  <c r="BS1127" i="1"/>
  <c r="BT1127" i="1" s="1"/>
  <c r="BS1128" i="1"/>
  <c r="BT1128" i="1" s="1"/>
  <c r="BS1129" i="1"/>
  <c r="BT1129" i="1"/>
  <c r="BS1130" i="1"/>
  <c r="BT1130" i="1" s="1"/>
  <c r="BS1131" i="1"/>
  <c r="BT1131" i="1" s="1"/>
  <c r="BS1132" i="1"/>
  <c r="BT1132" i="1" s="1"/>
  <c r="BS1133" i="1"/>
  <c r="BT1133" i="1" s="1"/>
  <c r="BS1134" i="1"/>
  <c r="BT1134" i="1" s="1"/>
  <c r="BS1135" i="1"/>
  <c r="BT1135" i="1"/>
  <c r="BS1136" i="1"/>
  <c r="BT1136" i="1" s="1"/>
  <c r="BS1137" i="1"/>
  <c r="BT1137" i="1"/>
  <c r="BS1138" i="1"/>
  <c r="BT1138" i="1"/>
  <c r="BS1139" i="1"/>
  <c r="BT1139" i="1" s="1"/>
  <c r="BS1140" i="1"/>
  <c r="BT1140" i="1" s="1"/>
  <c r="BS1141" i="1"/>
  <c r="BT1141" i="1" s="1"/>
  <c r="BS1142" i="1"/>
  <c r="BT1142" i="1" s="1"/>
  <c r="BS1143" i="1"/>
  <c r="BT1143" i="1" s="1"/>
  <c r="BS1144" i="1"/>
  <c r="BT1144" i="1" s="1"/>
  <c r="BS1145" i="1"/>
  <c r="BT1145" i="1" s="1"/>
  <c r="BS1146" i="1"/>
  <c r="BT1146" i="1"/>
  <c r="BS1147" i="1"/>
  <c r="BT1147" i="1"/>
  <c r="BS1148" i="1"/>
  <c r="BT1148" i="1" s="1"/>
  <c r="BS1149" i="1"/>
  <c r="BT1149" i="1"/>
  <c r="BS1150" i="1"/>
  <c r="BT1150" i="1" s="1"/>
  <c r="BS1151" i="1"/>
  <c r="BT1151" i="1" s="1"/>
  <c r="BS1152" i="1"/>
  <c r="BT1152" i="1" s="1"/>
  <c r="BS1153" i="1"/>
  <c r="BT1153" i="1" s="1"/>
  <c r="BS1154" i="1"/>
  <c r="BT1154" i="1" s="1"/>
  <c r="BS1155" i="1"/>
  <c r="BT1155" i="1"/>
  <c r="BS1156" i="1"/>
  <c r="BT1156" i="1" s="1"/>
  <c r="BS1157" i="1"/>
  <c r="BT1157" i="1" s="1"/>
  <c r="BS1158" i="1"/>
  <c r="BT1158" i="1"/>
  <c r="BS1159" i="1"/>
  <c r="BT1159" i="1" s="1"/>
  <c r="BS1160" i="1"/>
  <c r="BT1160" i="1" s="1"/>
  <c r="BS1161" i="1"/>
  <c r="BT1161" i="1"/>
  <c r="BS1162" i="1"/>
  <c r="BT1162" i="1" s="1"/>
  <c r="BS1163" i="1"/>
  <c r="BT1163" i="1" s="1"/>
  <c r="BS1164" i="1"/>
  <c r="BT1164" i="1" s="1"/>
  <c r="BS1165" i="1"/>
  <c r="BT1165" i="1" s="1"/>
  <c r="BS1166" i="1"/>
  <c r="BT1166" i="1" s="1"/>
  <c r="BS1167" i="1"/>
  <c r="BT1167" i="1"/>
  <c r="BS1168" i="1"/>
  <c r="BT1168" i="1" s="1"/>
  <c r="BS1169" i="1"/>
  <c r="BT1169" i="1"/>
  <c r="BS1170" i="1"/>
  <c r="BT1170" i="1"/>
  <c r="BS1171" i="1"/>
  <c r="BT1171" i="1" s="1"/>
  <c r="BS1172" i="1"/>
  <c r="BT1172" i="1" s="1"/>
  <c r="BS1173" i="1"/>
  <c r="BT1173" i="1" s="1"/>
  <c r="BS1174" i="1"/>
  <c r="BT1174" i="1" s="1"/>
  <c r="BS1175" i="1"/>
  <c r="BT1175" i="1" s="1"/>
  <c r="BS1176" i="1"/>
  <c r="BT1176" i="1" s="1"/>
  <c r="BS1177" i="1"/>
  <c r="BT1177" i="1" s="1"/>
  <c r="BS1178" i="1"/>
  <c r="BT1178" i="1"/>
  <c r="BS1179" i="1"/>
  <c r="BT1179" i="1"/>
  <c r="BS1180" i="1"/>
  <c r="BT1180" i="1" s="1"/>
  <c r="BS1181" i="1"/>
  <c r="BT1181" i="1"/>
  <c r="BS1182" i="1"/>
  <c r="BT1182" i="1" s="1"/>
  <c r="BS1183" i="1"/>
  <c r="BT1183" i="1" s="1"/>
  <c r="BS1184" i="1"/>
  <c r="BT1184" i="1" s="1"/>
  <c r="BS1185" i="1"/>
  <c r="BT1185" i="1" s="1"/>
  <c r="BS1186" i="1"/>
  <c r="BT1186" i="1" s="1"/>
  <c r="BS1187" i="1"/>
  <c r="BT1187" i="1"/>
  <c r="BS1188" i="1"/>
  <c r="BT1188" i="1" s="1"/>
  <c r="BS1189" i="1"/>
  <c r="BT1189" i="1" s="1"/>
  <c r="BS1190" i="1"/>
  <c r="BT1190" i="1"/>
  <c r="BS1191" i="1"/>
  <c r="BT1191" i="1" s="1"/>
  <c r="BS1192" i="1"/>
  <c r="BT1192" i="1" s="1"/>
  <c r="BS1193" i="1"/>
  <c r="BT1193" i="1"/>
  <c r="BS1194" i="1"/>
  <c r="BT1194" i="1" s="1"/>
  <c r="BS1195" i="1"/>
  <c r="BT1195" i="1" s="1"/>
  <c r="BS1196" i="1"/>
  <c r="BT1196" i="1" s="1"/>
  <c r="BS1197" i="1"/>
  <c r="BT1197" i="1" s="1"/>
  <c r="BS1198" i="1"/>
  <c r="BT1198" i="1" s="1"/>
  <c r="BS1199" i="1"/>
  <c r="BT1199" i="1"/>
  <c r="BS1200" i="1"/>
  <c r="BT1200" i="1" s="1"/>
  <c r="BS1201" i="1"/>
  <c r="BT1201" i="1"/>
  <c r="BS1202" i="1"/>
  <c r="BT1202" i="1"/>
  <c r="BS1203" i="1"/>
  <c r="BT1203" i="1" s="1"/>
  <c r="BS1204" i="1"/>
  <c r="BT1204" i="1" s="1"/>
  <c r="BS1205" i="1"/>
  <c r="BT1205" i="1" s="1"/>
  <c r="BS1206" i="1"/>
  <c r="BT1206" i="1" s="1"/>
  <c r="BS1207" i="1"/>
  <c r="BT1207" i="1" s="1"/>
  <c r="BS1208" i="1"/>
  <c r="BT1208" i="1" s="1"/>
  <c r="BS1209" i="1"/>
  <c r="BT1209" i="1" s="1"/>
  <c r="BS1210" i="1"/>
  <c r="BT1210" i="1"/>
  <c r="BS1211" i="1"/>
  <c r="BT1211" i="1"/>
  <c r="BS1212" i="1"/>
  <c r="BT1212" i="1" s="1"/>
  <c r="BS1213" i="1"/>
  <c r="BT1213" i="1"/>
  <c r="BS1214" i="1"/>
  <c r="BT1214" i="1" s="1"/>
  <c r="BS1215" i="1"/>
  <c r="BT1215" i="1" s="1"/>
  <c r="BS1216" i="1"/>
  <c r="BT1216" i="1" s="1"/>
  <c r="BS1217" i="1"/>
  <c r="BT1217" i="1" s="1"/>
  <c r="BS1218" i="1"/>
  <c r="BT1218" i="1" s="1"/>
  <c r="BS1219" i="1"/>
  <c r="BT1219" i="1"/>
  <c r="BS1220" i="1"/>
  <c r="BT1220" i="1" s="1"/>
  <c r="BS1221" i="1"/>
  <c r="BT1221" i="1" s="1"/>
  <c r="BS1222" i="1"/>
  <c r="BT1222" i="1"/>
  <c r="BS1223" i="1"/>
  <c r="BT1223" i="1" s="1"/>
  <c r="BS1224" i="1"/>
  <c r="BT1224" i="1" s="1"/>
  <c r="BS1225" i="1"/>
  <c r="BT1225" i="1"/>
  <c r="BS1226" i="1"/>
  <c r="BT1226" i="1" s="1"/>
  <c r="BS1227" i="1"/>
  <c r="BT1227" i="1" s="1"/>
  <c r="BS1228" i="1"/>
  <c r="BT1228" i="1" s="1"/>
  <c r="BS1229" i="1"/>
  <c r="BT1229" i="1" s="1"/>
  <c r="BS1230" i="1"/>
  <c r="BT1230" i="1" s="1"/>
  <c r="BS1231" i="1"/>
  <c r="BT1231" i="1"/>
  <c r="BS1232" i="1"/>
  <c r="BT1232" i="1" s="1"/>
  <c r="BS1233" i="1"/>
  <c r="BT1233" i="1"/>
  <c r="BS1234" i="1"/>
  <c r="BT1234" i="1"/>
  <c r="BS1235" i="1"/>
  <c r="BT1235" i="1" s="1"/>
  <c r="BS1236" i="1"/>
  <c r="BT1236" i="1" s="1"/>
  <c r="BS1237" i="1"/>
  <c r="BT1237" i="1" s="1"/>
  <c r="BS1238" i="1"/>
  <c r="BT1238" i="1" s="1"/>
  <c r="BS1239" i="1"/>
  <c r="BT1239" i="1" s="1"/>
  <c r="BS1240" i="1"/>
  <c r="BT1240" i="1" s="1"/>
  <c r="BS1241" i="1"/>
  <c r="BT1241" i="1" s="1"/>
  <c r="BS1242" i="1"/>
  <c r="BT1242" i="1"/>
  <c r="BS1243" i="1"/>
  <c r="BT1243" i="1"/>
  <c r="BS1244" i="1"/>
  <c r="BT1244" i="1" s="1"/>
  <c r="BS1245" i="1"/>
  <c r="BT1245" i="1"/>
  <c r="BS1246" i="1"/>
  <c r="BT1246" i="1" s="1"/>
  <c r="BS1247" i="1"/>
  <c r="BT1247" i="1" s="1"/>
  <c r="BS1248" i="1"/>
  <c r="BT1248" i="1" s="1"/>
  <c r="BS1249" i="1"/>
  <c r="BT1249" i="1" s="1"/>
  <c r="BS1250" i="1"/>
  <c r="BT1250" i="1" s="1"/>
  <c r="BS1251" i="1"/>
  <c r="BT1251" i="1"/>
  <c r="BS1252" i="1"/>
  <c r="BT1252" i="1" s="1"/>
  <c r="BS1253" i="1"/>
  <c r="BT1253" i="1" s="1"/>
  <c r="BS1254" i="1"/>
  <c r="BT1254" i="1"/>
  <c r="BS1255" i="1"/>
  <c r="BT1255" i="1" s="1"/>
  <c r="BS1256" i="1"/>
  <c r="BT1256" i="1" s="1"/>
  <c r="BS1257" i="1"/>
  <c r="BT1257" i="1"/>
  <c r="BS1258" i="1"/>
  <c r="BT1258" i="1" s="1"/>
  <c r="BS1259" i="1"/>
  <c r="BT1259" i="1" s="1"/>
  <c r="BS1260" i="1"/>
  <c r="BT1260" i="1" s="1"/>
  <c r="BS1261" i="1"/>
  <c r="BT1261" i="1" s="1"/>
  <c r="BS1262" i="1"/>
  <c r="BT1262" i="1" s="1"/>
  <c r="BS1263" i="1"/>
  <c r="BT1263" i="1"/>
  <c r="BS1264" i="1"/>
  <c r="BT1264" i="1" s="1"/>
  <c r="BS1265" i="1"/>
  <c r="BT1265" i="1"/>
  <c r="BS1266" i="1"/>
  <c r="BT1266" i="1"/>
  <c r="BS1267" i="1"/>
  <c r="BT1267" i="1" s="1"/>
  <c r="BS1268" i="1"/>
  <c r="BT1268" i="1" s="1"/>
  <c r="BS1269" i="1"/>
  <c r="BT1269" i="1" s="1"/>
  <c r="BS1270" i="1"/>
  <c r="BT1270" i="1" s="1"/>
  <c r="BS1271" i="1"/>
  <c r="BT1271" i="1" s="1"/>
  <c r="BS1272" i="1"/>
  <c r="BT1272" i="1" s="1"/>
  <c r="BS1273" i="1"/>
  <c r="BT1273" i="1" s="1"/>
  <c r="BS1274" i="1"/>
  <c r="BT1274" i="1"/>
  <c r="BS1275" i="1"/>
  <c r="BT1275" i="1"/>
  <c r="BS1276" i="1"/>
  <c r="BT1276" i="1" s="1"/>
  <c r="BS1277" i="1"/>
  <c r="BT1277" i="1"/>
  <c r="BS1278" i="1"/>
  <c r="BT1278" i="1" s="1"/>
  <c r="BS1279" i="1"/>
  <c r="BT1279" i="1" s="1"/>
  <c r="BS1280" i="1"/>
  <c r="BT1280" i="1" s="1"/>
  <c r="BS1281" i="1"/>
  <c r="BT1281" i="1" s="1"/>
  <c r="BS1282" i="1"/>
  <c r="BT1282" i="1" s="1"/>
  <c r="BS1283" i="1"/>
  <c r="BT1283" i="1"/>
  <c r="BS1284" i="1"/>
  <c r="BT1284" i="1" s="1"/>
  <c r="BS1285" i="1"/>
  <c r="BT1285" i="1" s="1"/>
  <c r="BS1286" i="1"/>
  <c r="BT1286" i="1"/>
  <c r="BS1287" i="1"/>
  <c r="BT1287" i="1" s="1"/>
  <c r="BS1288" i="1"/>
  <c r="BT1288" i="1" s="1"/>
  <c r="BS1289" i="1"/>
  <c r="BT1289" i="1"/>
  <c r="BS1290" i="1"/>
  <c r="BT1290" i="1" s="1"/>
  <c r="BS1291" i="1"/>
  <c r="BT1291" i="1" s="1"/>
  <c r="BS1292" i="1"/>
  <c r="BT1292" i="1" s="1"/>
  <c r="BS1293" i="1"/>
  <c r="BT1293" i="1" s="1"/>
  <c r="BS1294" i="1"/>
  <c r="BT1294" i="1" s="1"/>
  <c r="BS1295" i="1"/>
  <c r="BT1295" i="1"/>
  <c r="BS1296" i="1"/>
  <c r="BT1296" i="1" s="1"/>
  <c r="BS1297" i="1"/>
  <c r="BT1297" i="1"/>
  <c r="BS1298" i="1"/>
  <c r="BT1298" i="1"/>
  <c r="BS1299" i="1"/>
  <c r="BT1299" i="1" s="1"/>
  <c r="BS1300" i="1"/>
  <c r="BT1300" i="1" s="1"/>
  <c r="BS1301" i="1"/>
  <c r="BT1301" i="1" s="1"/>
  <c r="BS1302" i="1"/>
  <c r="BT1302" i="1" s="1"/>
  <c r="BS1303" i="1"/>
  <c r="BT1303" i="1" s="1"/>
  <c r="BS1304" i="1"/>
  <c r="BT1304" i="1" s="1"/>
  <c r="BS1305" i="1"/>
  <c r="BT1305" i="1" s="1"/>
  <c r="BS1306" i="1"/>
  <c r="BT1306" i="1"/>
  <c r="BS1307" i="1"/>
  <c r="BT1307" i="1"/>
  <c r="BS1308" i="1"/>
  <c r="BT1308" i="1" s="1"/>
  <c r="BS1309" i="1"/>
  <c r="BT1309" i="1"/>
  <c r="BS1310" i="1"/>
  <c r="BT1310" i="1" s="1"/>
  <c r="BS1311" i="1"/>
  <c r="BT1311" i="1" s="1"/>
  <c r="BS1312" i="1"/>
  <c r="BT1312" i="1" s="1"/>
  <c r="BS1313" i="1"/>
  <c r="BT1313" i="1" s="1"/>
  <c r="BS1314" i="1"/>
  <c r="BT1314" i="1" s="1"/>
  <c r="BS1315" i="1"/>
  <c r="BT1315" i="1"/>
  <c r="BS1316" i="1"/>
  <c r="BT1316" i="1" s="1"/>
  <c r="BS1317" i="1"/>
  <c r="BT1317" i="1" s="1"/>
  <c r="BS1318" i="1"/>
  <c r="BT1318" i="1"/>
  <c r="BS1319" i="1"/>
  <c r="BT1319" i="1" s="1"/>
  <c r="BS1320" i="1"/>
  <c r="BT1320" i="1" s="1"/>
  <c r="BS1321" i="1"/>
  <c r="BT1321" i="1"/>
  <c r="BS1322" i="1"/>
  <c r="BT1322" i="1" s="1"/>
  <c r="BS1323" i="1"/>
  <c r="BT1323" i="1" s="1"/>
  <c r="BS1324" i="1"/>
  <c r="BT1324" i="1" s="1"/>
  <c r="BS1325" i="1"/>
  <c r="BT1325" i="1" s="1"/>
  <c r="BS1326" i="1"/>
  <c r="BT1326" i="1" s="1"/>
  <c r="BS1327" i="1"/>
  <c r="BT1327" i="1"/>
  <c r="BS1328" i="1"/>
  <c r="BT1328" i="1" s="1"/>
  <c r="BS1329" i="1"/>
  <c r="BT1329" i="1"/>
  <c r="BS1330" i="1"/>
  <c r="BT1330" i="1"/>
  <c r="BS1331" i="1"/>
  <c r="BT1331" i="1" s="1"/>
  <c r="BS1332" i="1"/>
  <c r="BT1332" i="1" s="1"/>
  <c r="BS1333" i="1"/>
  <c r="BT1333" i="1" s="1"/>
  <c r="BS1334" i="1"/>
  <c r="BT1334" i="1" s="1"/>
  <c r="BS1335" i="1"/>
  <c r="BT1335" i="1" s="1"/>
  <c r="BS1336" i="1"/>
  <c r="BT1336" i="1" s="1"/>
  <c r="BS1337" i="1"/>
  <c r="BT1337" i="1" s="1"/>
  <c r="BS1338" i="1"/>
  <c r="BT1338" i="1"/>
  <c r="BS1339" i="1"/>
  <c r="BT1339" i="1"/>
  <c r="BS1340" i="1"/>
  <c r="BT1340" i="1" s="1"/>
  <c r="BS1341" i="1"/>
  <c r="BT1341" i="1"/>
  <c r="BS1342" i="1"/>
  <c r="BT1342" i="1" s="1"/>
  <c r="BS1343" i="1"/>
  <c r="BT1343" i="1" s="1"/>
  <c r="BS1344" i="1"/>
  <c r="BT1344" i="1" s="1"/>
  <c r="BS1345" i="1"/>
  <c r="BT1345" i="1" s="1"/>
  <c r="BS1346" i="1"/>
  <c r="BT1346" i="1" s="1"/>
  <c r="BS1347" i="1"/>
  <c r="BT1347" i="1"/>
  <c r="BS1348" i="1"/>
  <c r="BT1348" i="1" s="1"/>
  <c r="BS1349" i="1"/>
  <c r="BT1349" i="1" s="1"/>
  <c r="BS1350" i="1"/>
  <c r="BT1350" i="1"/>
  <c r="BS1351" i="1"/>
  <c r="BT1351" i="1" s="1"/>
  <c r="BS1352" i="1"/>
  <c r="BT1352" i="1" s="1"/>
  <c r="BS1353" i="1"/>
  <c r="BT1353" i="1"/>
  <c r="BS1354" i="1"/>
  <c r="BT1354" i="1" s="1"/>
  <c r="BS1355" i="1"/>
  <c r="BT1355" i="1" s="1"/>
  <c r="BS1356" i="1"/>
  <c r="BT1356" i="1" s="1"/>
  <c r="BS1357" i="1"/>
  <c r="BT1357" i="1" s="1"/>
  <c r="BS1358" i="1"/>
  <c r="BT1358" i="1" s="1"/>
  <c r="BS1359" i="1"/>
  <c r="BT1359" i="1"/>
  <c r="BS1360" i="1"/>
  <c r="BT1360" i="1" s="1"/>
  <c r="BS1361" i="1"/>
  <c r="BT1361" i="1"/>
  <c r="BS1362" i="1"/>
  <c r="BT1362" i="1"/>
  <c r="BS1363" i="1"/>
  <c r="BT1363" i="1" s="1"/>
  <c r="BS1364" i="1"/>
  <c r="BT1364" i="1" s="1"/>
  <c r="BS1365" i="1"/>
  <c r="BT1365" i="1" s="1"/>
  <c r="BS1366" i="1"/>
  <c r="BT1366" i="1" s="1"/>
  <c r="BS1367" i="1"/>
  <c r="BT1367" i="1" s="1"/>
  <c r="BS1368" i="1"/>
  <c r="BT1368" i="1" s="1"/>
  <c r="BS1369" i="1"/>
  <c r="BT1369" i="1" s="1"/>
  <c r="BS1370" i="1"/>
  <c r="BT1370" i="1"/>
  <c r="BS1371" i="1"/>
  <c r="BT1371" i="1"/>
  <c r="BS1372" i="1"/>
  <c r="BT1372" i="1" s="1"/>
  <c r="BS1373" i="1"/>
  <c r="BT1373" i="1"/>
  <c r="BS1374" i="1"/>
  <c r="BT1374" i="1" s="1"/>
  <c r="BS1375" i="1"/>
  <c r="BT1375" i="1" s="1"/>
  <c r="BS1376" i="1"/>
  <c r="BT1376" i="1" s="1"/>
  <c r="BS1377" i="1"/>
  <c r="BT1377" i="1" s="1"/>
  <c r="BS1378" i="1"/>
  <c r="BT1378" i="1" s="1"/>
  <c r="BS1379" i="1"/>
  <c r="BT1379" i="1"/>
  <c r="BS1380" i="1"/>
  <c r="BT1380" i="1" s="1"/>
  <c r="BS1381" i="1"/>
  <c r="BT1381" i="1" s="1"/>
  <c r="BS1382" i="1"/>
  <c r="BT1382" i="1"/>
  <c r="BS1383" i="1"/>
  <c r="BT1383" i="1" s="1"/>
  <c r="BS1384" i="1"/>
  <c r="BT1384" i="1" s="1"/>
  <c r="BS1385" i="1"/>
  <c r="BT1385" i="1"/>
  <c r="BS1386" i="1"/>
  <c r="BT1386" i="1" s="1"/>
  <c r="BS1387" i="1"/>
  <c r="BT1387" i="1" s="1"/>
  <c r="BS1388" i="1"/>
  <c r="BT1388" i="1" s="1"/>
  <c r="BS1389" i="1"/>
  <c r="BT1389" i="1" s="1"/>
  <c r="BS1390" i="1"/>
  <c r="BT1390" i="1" s="1"/>
  <c r="BS1391" i="1"/>
  <c r="BT1391" i="1"/>
  <c r="BS1392" i="1"/>
  <c r="BT1392" i="1" s="1"/>
  <c r="BS1393" i="1"/>
  <c r="BT1393" i="1"/>
  <c r="BS1394" i="1"/>
  <c r="BT1394" i="1"/>
  <c r="BS1395" i="1"/>
  <c r="BT1395" i="1" s="1"/>
  <c r="BS1396" i="1"/>
  <c r="BT1396" i="1" s="1"/>
  <c r="BS1397" i="1"/>
  <c r="BT1397" i="1" s="1"/>
  <c r="BS1398" i="1"/>
  <c r="BT1398" i="1" s="1"/>
  <c r="BS1399" i="1"/>
  <c r="BT1399" i="1" s="1"/>
  <c r="BS1400" i="1"/>
  <c r="BT1400" i="1" s="1"/>
  <c r="BS1401" i="1"/>
  <c r="BT1401" i="1" s="1"/>
  <c r="BS1402" i="1"/>
  <c r="BT1402" i="1"/>
  <c r="BS1403" i="1"/>
  <c r="BT1403" i="1"/>
  <c r="BS1404" i="1"/>
  <c r="BT1404" i="1" s="1"/>
  <c r="BS1405" i="1"/>
  <c r="BT1405" i="1"/>
  <c r="BS1406" i="1"/>
  <c r="BT1406" i="1" s="1"/>
  <c r="BS1407" i="1"/>
  <c r="BT1407" i="1" s="1"/>
  <c r="BS1408" i="1"/>
  <c r="BT1408" i="1" s="1"/>
  <c r="BS1409" i="1"/>
  <c r="BT1409" i="1" s="1"/>
  <c r="BS1410" i="1"/>
  <c r="BT1410" i="1" s="1"/>
  <c r="BS1411" i="1"/>
  <c r="BT1411" i="1"/>
  <c r="BS1412" i="1"/>
  <c r="BT1412" i="1" s="1"/>
  <c r="BS1413" i="1"/>
  <c r="BT1413" i="1" s="1"/>
  <c r="BS1414" i="1"/>
  <c r="BT1414" i="1"/>
  <c r="BS1415" i="1"/>
  <c r="BT1415" i="1" s="1"/>
  <c r="BS1416" i="1"/>
  <c r="BT1416" i="1" s="1"/>
  <c r="BS1417" i="1"/>
  <c r="BT1417" i="1"/>
  <c r="BS1418" i="1"/>
  <c r="BT1418" i="1" s="1"/>
  <c r="BS1419" i="1"/>
  <c r="BT1419" i="1" s="1"/>
  <c r="BS1420" i="1"/>
  <c r="BT1420" i="1" s="1"/>
  <c r="BS1421" i="1"/>
  <c r="BT1421" i="1" s="1"/>
  <c r="BS1422" i="1"/>
  <c r="BT1422" i="1" s="1"/>
  <c r="BS1423" i="1"/>
  <c r="BT1423" i="1"/>
  <c r="BS1424" i="1"/>
  <c r="BT1424" i="1" s="1"/>
  <c r="BS1425" i="1"/>
  <c r="BT1425" i="1"/>
  <c r="BS1426" i="1"/>
  <c r="BT1426" i="1"/>
  <c r="BS1427" i="1"/>
  <c r="BT1427" i="1" s="1"/>
  <c r="BS1428" i="1"/>
  <c r="BT1428" i="1" s="1"/>
  <c r="BS1429" i="1"/>
  <c r="BT1429" i="1" s="1"/>
  <c r="BS1430" i="1"/>
  <c r="BT1430" i="1" s="1"/>
  <c r="BS1431" i="1"/>
  <c r="BT1431" i="1" s="1"/>
  <c r="BS1432" i="1"/>
  <c r="BT1432" i="1" s="1"/>
  <c r="BS1433" i="1"/>
  <c r="BT1433" i="1" s="1"/>
  <c r="BS1434" i="1"/>
  <c r="BT1434" i="1"/>
  <c r="BS1435" i="1"/>
  <c r="BT1435" i="1"/>
  <c r="BS1436" i="1"/>
  <c r="BT1436" i="1" s="1"/>
  <c r="BS1437" i="1"/>
  <c r="BT1437" i="1"/>
  <c r="BS1438" i="1"/>
  <c r="BT1438" i="1" s="1"/>
  <c r="BS1439" i="1"/>
  <c r="BT1439" i="1" s="1"/>
  <c r="BS1440" i="1"/>
  <c r="BT1440" i="1" s="1"/>
  <c r="BS1441" i="1"/>
  <c r="BT1441" i="1" s="1"/>
  <c r="BS1442" i="1"/>
  <c r="BT1442" i="1" s="1"/>
  <c r="BS1443" i="1"/>
  <c r="BT1443" i="1"/>
  <c r="BS1444" i="1"/>
  <c r="BT1444" i="1" s="1"/>
  <c r="BS1445" i="1"/>
  <c r="BT1445" i="1" s="1"/>
  <c r="BS1446" i="1"/>
  <c r="BT1446" i="1"/>
  <c r="BS1447" i="1"/>
  <c r="BT1447" i="1" s="1"/>
  <c r="BS1448" i="1"/>
  <c r="BT1448" i="1" s="1"/>
  <c r="BS1449" i="1"/>
  <c r="BT1449" i="1"/>
  <c r="BS1450" i="1"/>
  <c r="BT1450" i="1" s="1"/>
  <c r="BS1451" i="1"/>
  <c r="BT1451" i="1" s="1"/>
  <c r="BS1452" i="1"/>
  <c r="BT1452" i="1" s="1"/>
  <c r="BS1453" i="1"/>
  <c r="BT1453" i="1" s="1"/>
  <c r="BS1454" i="1"/>
  <c r="BT1454" i="1" s="1"/>
  <c r="BS1455" i="1"/>
  <c r="BT1455" i="1"/>
  <c r="BS1456" i="1"/>
  <c r="BT1456" i="1" s="1"/>
  <c r="BS1457" i="1"/>
  <c r="BT1457" i="1"/>
  <c r="BS1458" i="1"/>
  <c r="BT1458" i="1"/>
  <c r="BS1459" i="1"/>
  <c r="BT1459" i="1" s="1"/>
  <c r="BS1460" i="1"/>
  <c r="BT1460" i="1" s="1"/>
  <c r="BS1461" i="1"/>
  <c r="BT1461" i="1" s="1"/>
  <c r="BS1462" i="1"/>
  <c r="BT1462" i="1" s="1"/>
  <c r="BS1463" i="1"/>
  <c r="BT1463" i="1" s="1"/>
  <c r="BS1464" i="1"/>
  <c r="BT1464" i="1" s="1"/>
  <c r="BS1465" i="1"/>
  <c r="BT1465" i="1" s="1"/>
  <c r="BS1466" i="1"/>
  <c r="BT1466" i="1"/>
  <c r="BS1467" i="1"/>
  <c r="BT1467" i="1"/>
  <c r="BS1468" i="1"/>
  <c r="BT1468" i="1" s="1"/>
  <c r="BS1469" i="1"/>
  <c r="BT1469" i="1"/>
  <c r="BS1470" i="1"/>
  <c r="BT1470" i="1" s="1"/>
  <c r="BS1471" i="1"/>
  <c r="BT1471" i="1" s="1"/>
  <c r="BS1472" i="1"/>
  <c r="BT1472" i="1" s="1"/>
  <c r="BS1473" i="1"/>
  <c r="BT1473" i="1" s="1"/>
  <c r="BS1474" i="1"/>
  <c r="BT1474" i="1"/>
  <c r="BS1475" i="1"/>
  <c r="BT1475" i="1"/>
  <c r="BS1476" i="1"/>
  <c r="BT1476" i="1" s="1"/>
  <c r="BS1477" i="1"/>
  <c r="BT1477" i="1"/>
  <c r="BS1478" i="1"/>
  <c r="BT1478" i="1"/>
  <c r="BS1479" i="1"/>
  <c r="BT1479" i="1" s="1"/>
  <c r="BS1480" i="1"/>
  <c r="BT1480" i="1" s="1"/>
  <c r="BS1481" i="1"/>
  <c r="BT1481" i="1"/>
  <c r="BS1482" i="1"/>
  <c r="BT1482" i="1" s="1"/>
  <c r="BS1483" i="1"/>
  <c r="BT1483" i="1" s="1"/>
  <c r="BS1484" i="1"/>
  <c r="BT1484" i="1" s="1"/>
  <c r="BS1485" i="1"/>
  <c r="BT1485" i="1" s="1"/>
  <c r="BS1486" i="1"/>
  <c r="BT1486" i="1" s="1"/>
  <c r="BS1487" i="1"/>
  <c r="BT1487" i="1"/>
  <c r="BS1488" i="1"/>
  <c r="BT1488" i="1" s="1"/>
  <c r="BS1489" i="1"/>
  <c r="BT1489" i="1" s="1"/>
  <c r="BS1490" i="1"/>
  <c r="BT1490" i="1"/>
  <c r="BS1491" i="1"/>
  <c r="BT1491" i="1"/>
  <c r="BS1492" i="1"/>
  <c r="BT1492" i="1" s="1"/>
  <c r="BS1493" i="1"/>
  <c r="BT1493" i="1" s="1"/>
  <c r="BS1494" i="1"/>
  <c r="BT1494" i="1" s="1"/>
  <c r="BS1495" i="1"/>
  <c r="BT1495" i="1"/>
  <c r="BS1496" i="1"/>
  <c r="BT1496" i="1"/>
  <c r="BS1497" i="1"/>
  <c r="BT1497" i="1" s="1"/>
  <c r="BS1498" i="1"/>
  <c r="BT1498" i="1"/>
  <c r="BS1499" i="1"/>
  <c r="BT1499" i="1"/>
  <c r="BS1500" i="1"/>
  <c r="BT1500" i="1" s="1"/>
  <c r="BS1501" i="1"/>
  <c r="BT1501" i="1" s="1"/>
  <c r="BS1502" i="1"/>
  <c r="BT1502" i="1" s="1"/>
  <c r="BS1503" i="1"/>
  <c r="BT1503" i="1"/>
  <c r="BS1504" i="1"/>
  <c r="BT1504" i="1" s="1"/>
  <c r="BS1505" i="1"/>
  <c r="BT1505" i="1" s="1"/>
  <c r="BS1506" i="1"/>
  <c r="BT1506" i="1" s="1"/>
  <c r="BS1507" i="1"/>
  <c r="BT1507" i="1"/>
  <c r="BS1508" i="1"/>
  <c r="BT1508" i="1"/>
  <c r="BS1509" i="1"/>
  <c r="BT1509" i="1" s="1"/>
  <c r="BS1510" i="1"/>
  <c r="BT1510" i="1"/>
  <c r="BS1511" i="1"/>
  <c r="BT1511" i="1" s="1"/>
  <c r="BS1512" i="1"/>
  <c r="BT1512" i="1" s="1"/>
  <c r="BS1513" i="1"/>
  <c r="BT1513" i="1" s="1"/>
  <c r="BS1514" i="1"/>
  <c r="BT1514" i="1" s="1"/>
  <c r="BS1515" i="1"/>
  <c r="BT1515" i="1" s="1"/>
  <c r="BS1516" i="1"/>
  <c r="BT1516" i="1"/>
  <c r="BS1517" i="1"/>
  <c r="BT1517" i="1" s="1"/>
  <c r="BS1518" i="1"/>
  <c r="BT1518" i="1" s="1"/>
  <c r="BS1519" i="1"/>
  <c r="BT1519" i="1"/>
  <c r="BS1520" i="1"/>
  <c r="BT1520" i="1" s="1"/>
  <c r="BS1521" i="1"/>
  <c r="BT1521" i="1" s="1"/>
  <c r="BS1522" i="1"/>
  <c r="BT1522" i="1"/>
  <c r="BS1523" i="1"/>
  <c r="BT1523" i="1" s="1"/>
  <c r="BS1524" i="1"/>
  <c r="BT1524" i="1" s="1"/>
  <c r="BS1525" i="1"/>
  <c r="BT1525" i="1" s="1"/>
  <c r="BS1526" i="1"/>
  <c r="BT1526" i="1" s="1"/>
  <c r="BS1527" i="1"/>
  <c r="BT1527" i="1" s="1"/>
  <c r="BS1528" i="1"/>
  <c r="BT1528" i="1"/>
  <c r="BS1529" i="1"/>
  <c r="BT1529" i="1" s="1"/>
  <c r="BS1530" i="1"/>
  <c r="BT1530" i="1"/>
  <c r="BS1531" i="1"/>
  <c r="BT1531" i="1"/>
  <c r="BS1532" i="1"/>
  <c r="BT1532" i="1" s="1"/>
  <c r="BS1533" i="1"/>
  <c r="BT1533" i="1" s="1"/>
  <c r="BS1534" i="1"/>
  <c r="BT1534" i="1" s="1"/>
  <c r="BS1535" i="1"/>
  <c r="BT1535" i="1" s="1"/>
  <c r="BS1536" i="1"/>
  <c r="BT1536" i="1" s="1"/>
  <c r="BS1537" i="1"/>
  <c r="BT1537" i="1" s="1"/>
  <c r="BS1538" i="1"/>
  <c r="BT1538" i="1" s="1"/>
  <c r="BS1539" i="1"/>
  <c r="BT1539" i="1"/>
  <c r="BS1540" i="1"/>
  <c r="BT1540" i="1"/>
  <c r="BS1541" i="1"/>
  <c r="BT1541" i="1" s="1"/>
  <c r="BS1542" i="1"/>
  <c r="BT1542" i="1"/>
  <c r="BS1543" i="1"/>
  <c r="BT1543" i="1" s="1"/>
  <c r="BS1544" i="1"/>
  <c r="BT1544" i="1" s="1"/>
  <c r="BS1545" i="1"/>
  <c r="BT1545" i="1" s="1"/>
  <c r="BS1546" i="1"/>
  <c r="BT1546" i="1" s="1"/>
  <c r="BS1547" i="1"/>
  <c r="BT1547" i="1" s="1"/>
  <c r="BS1548" i="1"/>
  <c r="BT1548" i="1"/>
  <c r="BS1549" i="1"/>
  <c r="BT1549" i="1" s="1"/>
  <c r="BS1550" i="1"/>
  <c r="BT1550" i="1" s="1"/>
  <c r="BS1551" i="1"/>
  <c r="BT1551" i="1"/>
  <c r="BS1552" i="1"/>
  <c r="BT1552" i="1" s="1"/>
  <c r="BS1553" i="1"/>
  <c r="BT1553" i="1" s="1"/>
  <c r="BS1554" i="1"/>
  <c r="BT1554" i="1"/>
  <c r="BS1555" i="1"/>
  <c r="BT1555" i="1" s="1"/>
  <c r="BS1556" i="1"/>
  <c r="BT1556" i="1" s="1"/>
  <c r="BS1557" i="1"/>
  <c r="BT1557" i="1" s="1"/>
  <c r="BS1558" i="1"/>
  <c r="BT1558" i="1" s="1"/>
  <c r="BS1559" i="1"/>
  <c r="BT1559" i="1" s="1"/>
  <c r="BS1560" i="1"/>
  <c r="BT1560" i="1"/>
  <c r="BS1561" i="1"/>
  <c r="BT1561" i="1" s="1"/>
  <c r="BS1562" i="1"/>
  <c r="BT1562" i="1"/>
  <c r="BS1563" i="1"/>
  <c r="BT1563" i="1"/>
  <c r="BS1564" i="1"/>
  <c r="BT1564" i="1" s="1"/>
  <c r="BS1565" i="1"/>
  <c r="BT1565" i="1" s="1"/>
  <c r="BS1566" i="1"/>
  <c r="BT1566" i="1" s="1"/>
  <c r="BS1567" i="1"/>
  <c r="BT1567" i="1" s="1"/>
  <c r="BS1568" i="1"/>
  <c r="BT1568" i="1" s="1"/>
  <c r="BS1569" i="1"/>
  <c r="BT1569" i="1" s="1"/>
  <c r="BS1570" i="1"/>
  <c r="BT1570" i="1" s="1"/>
  <c r="BS1571" i="1"/>
  <c r="BT1571" i="1"/>
  <c r="BS1572" i="1"/>
  <c r="BT1572" i="1"/>
  <c r="BS1573" i="1"/>
  <c r="BT1573" i="1" s="1"/>
  <c r="BS1574" i="1"/>
  <c r="BT1574" i="1"/>
  <c r="BS1575" i="1"/>
  <c r="BT1575" i="1" s="1"/>
  <c r="BS1576" i="1"/>
  <c r="BT1576" i="1" s="1"/>
  <c r="BS1577" i="1"/>
  <c r="BT1577" i="1" s="1"/>
  <c r="BS1578" i="1"/>
  <c r="BT1578" i="1" s="1"/>
  <c r="BS1579" i="1"/>
  <c r="BT1579" i="1" s="1"/>
  <c r="BS1580" i="1"/>
  <c r="BT1580" i="1"/>
  <c r="BS1581" i="1"/>
  <c r="BT1581" i="1" s="1"/>
  <c r="BS1582" i="1"/>
  <c r="BT1582" i="1" s="1"/>
  <c r="BS1583" i="1"/>
  <c r="BT1583" i="1"/>
  <c r="BS1584" i="1"/>
  <c r="BT1584" i="1" s="1"/>
  <c r="BS1585" i="1"/>
  <c r="BT1585" i="1" s="1"/>
  <c r="BS1586" i="1"/>
  <c r="BT1586" i="1"/>
  <c r="BS1587" i="1"/>
  <c r="BT1587" i="1" s="1"/>
  <c r="BS1588" i="1"/>
  <c r="BT1588" i="1"/>
  <c r="BS1589" i="1"/>
  <c r="BT1589" i="1" s="1"/>
  <c r="BS1590" i="1"/>
  <c r="BT1590" i="1"/>
  <c r="BS1591" i="1"/>
  <c r="BT1591" i="1" s="1"/>
  <c r="BS1592" i="1"/>
  <c r="BT1592" i="1"/>
  <c r="BS1593" i="1"/>
  <c r="BT1593" i="1" s="1"/>
  <c r="BS1594" i="1"/>
  <c r="BT1594" i="1"/>
  <c r="BS1595" i="1"/>
  <c r="BT1595" i="1"/>
  <c r="BS1596" i="1"/>
  <c r="BT1596" i="1" s="1"/>
  <c r="BS1597" i="1"/>
  <c r="BT1597" i="1" s="1"/>
  <c r="BS1598" i="1"/>
  <c r="BT1598" i="1" s="1"/>
  <c r="BS1599" i="1"/>
  <c r="BT1599" i="1"/>
  <c r="BS1600" i="1"/>
  <c r="BT1600" i="1" s="1"/>
  <c r="BS1601" i="1"/>
  <c r="BT1601" i="1" s="1"/>
  <c r="BS1602" i="1"/>
  <c r="BT1602" i="1" s="1"/>
  <c r="BS1603" i="1"/>
  <c r="BT1603" i="1"/>
  <c r="BS1604" i="1"/>
  <c r="BT1604" i="1"/>
  <c r="BS1605" i="1"/>
  <c r="BT1605" i="1" s="1"/>
  <c r="BS1606" i="1"/>
  <c r="BT1606" i="1"/>
  <c r="BS1607" i="1"/>
  <c r="BT1607" i="1" s="1"/>
  <c r="BS1608" i="1"/>
  <c r="BT1608" i="1" s="1"/>
  <c r="BS1609" i="1"/>
  <c r="BT1609" i="1" s="1"/>
  <c r="BS1610" i="1"/>
  <c r="BT1610" i="1" s="1"/>
  <c r="BS1611" i="1"/>
  <c r="BT1611" i="1"/>
  <c r="BS1612" i="1"/>
  <c r="BT1612" i="1"/>
  <c r="BS1613" i="1"/>
  <c r="BT1613" i="1" s="1"/>
  <c r="BS1614" i="1"/>
  <c r="BT1614" i="1"/>
  <c r="BS1615" i="1"/>
  <c r="BT1615" i="1"/>
  <c r="BS1616" i="1"/>
  <c r="BT1616" i="1" s="1"/>
  <c r="BS1617" i="1"/>
  <c r="BT1617" i="1" s="1"/>
  <c r="BS1618" i="1"/>
  <c r="BT1618" i="1" s="1"/>
  <c r="BS1619" i="1"/>
  <c r="BT1619" i="1"/>
  <c r="BS1620" i="1"/>
  <c r="BT1620" i="1" s="1"/>
  <c r="BS1621" i="1"/>
  <c r="BT1621" i="1"/>
  <c r="BS1622" i="1"/>
  <c r="BT1622" i="1"/>
  <c r="BS1623" i="1"/>
  <c r="BT1623" i="1"/>
  <c r="BS1624" i="1"/>
  <c r="BT1624" i="1" s="1"/>
  <c r="BS1625" i="1"/>
  <c r="BT1625" i="1"/>
  <c r="BS1626" i="1"/>
  <c r="BT1626" i="1" s="1"/>
  <c r="BS1627" i="1"/>
  <c r="BT1627" i="1"/>
  <c r="BS1628" i="1"/>
  <c r="BT1628" i="1" s="1"/>
  <c r="BS1629" i="1"/>
  <c r="BT1629" i="1" s="1"/>
  <c r="BS1630" i="1"/>
  <c r="BT1630" i="1"/>
  <c r="BS1631" i="1"/>
  <c r="BT1631" i="1"/>
  <c r="BS1632" i="1"/>
  <c r="BT1632" i="1" s="1"/>
  <c r="BS1633" i="1"/>
  <c r="BT1633" i="1"/>
  <c r="BS1634" i="1"/>
  <c r="BT1634" i="1"/>
  <c r="BS1635" i="1"/>
  <c r="BT1635" i="1" s="1"/>
  <c r="BS1636" i="1"/>
  <c r="BT1636" i="1" s="1"/>
  <c r="BS1637" i="1"/>
  <c r="BT1637" i="1"/>
  <c r="BS1638" i="1"/>
  <c r="BT1638" i="1" s="1"/>
  <c r="BS1639" i="1"/>
  <c r="BT1639" i="1"/>
  <c r="BS1640" i="1"/>
  <c r="BT1640" i="1" s="1"/>
  <c r="BS1641" i="1"/>
  <c r="BT1641" i="1" s="1"/>
  <c r="BS1642" i="1"/>
  <c r="BT1642" i="1"/>
  <c r="BS1643" i="1"/>
  <c r="BT1643" i="1"/>
  <c r="BS1644" i="1"/>
  <c r="BT1644" i="1" s="1"/>
  <c r="BS1645" i="1"/>
  <c r="BT1645" i="1"/>
  <c r="BS1646" i="1"/>
  <c r="BT1646" i="1"/>
  <c r="BS1647" i="1"/>
  <c r="BT1647" i="1" s="1"/>
  <c r="BS1648" i="1"/>
  <c r="BT1648" i="1" s="1"/>
  <c r="BS1649" i="1"/>
  <c r="BT1649" i="1" s="1"/>
  <c r="BS1650" i="1"/>
  <c r="BT1650" i="1" s="1"/>
  <c r="BS1651" i="1"/>
  <c r="BT1651" i="1"/>
  <c r="BS1652" i="1"/>
  <c r="BT1652" i="1" s="1"/>
  <c r="BS1653" i="1"/>
  <c r="BT1653" i="1"/>
  <c r="BS1654" i="1"/>
  <c r="BT1654" i="1"/>
  <c r="BS1655" i="1"/>
  <c r="BT1655" i="1"/>
  <c r="BS1656" i="1"/>
  <c r="BT1656" i="1" s="1"/>
  <c r="BS1657" i="1"/>
  <c r="BT1657" i="1"/>
  <c r="BS1658" i="1"/>
  <c r="BT1658" i="1" s="1"/>
  <c r="BS1659" i="1"/>
  <c r="BT1659" i="1" s="1"/>
  <c r="BS1660" i="1"/>
  <c r="BT1660" i="1" s="1"/>
  <c r="BS1661" i="1"/>
  <c r="BT1661" i="1" s="1"/>
  <c r="BS1662" i="1"/>
  <c r="BT1662" i="1"/>
  <c r="BS1663" i="1"/>
  <c r="BT1663" i="1"/>
  <c r="BS1664" i="1"/>
  <c r="BT1664" i="1" s="1"/>
  <c r="BS1665" i="1"/>
  <c r="BT1665" i="1"/>
  <c r="BS1666" i="1"/>
  <c r="BT1666" i="1"/>
  <c r="BS1667" i="1"/>
  <c r="BT1667" i="1" s="1"/>
  <c r="BS1668" i="1"/>
  <c r="BT1668" i="1" s="1"/>
  <c r="BS1669" i="1"/>
  <c r="BT1669" i="1"/>
  <c r="BS1670" i="1"/>
  <c r="BT1670" i="1" s="1"/>
  <c r="BS1671" i="1"/>
  <c r="BT1671" i="1"/>
  <c r="BS1672" i="1"/>
  <c r="BT1672" i="1" s="1"/>
  <c r="BS1673" i="1"/>
  <c r="BT1673" i="1" s="1"/>
  <c r="BS1674" i="1"/>
  <c r="BT1674" i="1"/>
  <c r="BS1675" i="1"/>
  <c r="BT1675" i="1"/>
  <c r="BS1676" i="1"/>
  <c r="BT1676" i="1" s="1"/>
  <c r="BS1677" i="1"/>
  <c r="BT1677" i="1"/>
  <c r="BS1678" i="1"/>
  <c r="BT1678" i="1"/>
  <c r="BS1679" i="1"/>
  <c r="BT1679" i="1" s="1"/>
  <c r="BS1680" i="1"/>
  <c r="BT1680" i="1" s="1"/>
  <c r="BS1681" i="1"/>
  <c r="BT1681" i="1" s="1"/>
  <c r="BS1682" i="1"/>
  <c r="BT1682" i="1" s="1"/>
  <c r="BS1683" i="1"/>
  <c r="BT1683" i="1"/>
  <c r="BS1684" i="1"/>
  <c r="BT1684" i="1" s="1"/>
  <c r="BS1685" i="1"/>
  <c r="BT1685" i="1"/>
  <c r="BS1686" i="1"/>
  <c r="BT1686" i="1"/>
  <c r="BS1687" i="1"/>
  <c r="BT1687" i="1"/>
  <c r="BS1688" i="1"/>
  <c r="BT1688" i="1" s="1"/>
  <c r="BS1689" i="1"/>
  <c r="BT1689" i="1"/>
  <c r="BS1690" i="1"/>
  <c r="BT1690" i="1" s="1"/>
  <c r="BS1691" i="1"/>
  <c r="BT1691" i="1" s="1"/>
  <c r="BS1692" i="1"/>
  <c r="BT1692" i="1" s="1"/>
  <c r="BS1693" i="1"/>
  <c r="BT1693" i="1" s="1"/>
  <c r="BS1694" i="1"/>
  <c r="BT1694" i="1"/>
  <c r="BS1695" i="1"/>
  <c r="BT1695" i="1"/>
  <c r="BS1696" i="1"/>
  <c r="BT1696" i="1" s="1"/>
  <c r="BS1697" i="1"/>
  <c r="BT1697" i="1"/>
  <c r="BS1698" i="1"/>
  <c r="BT1698" i="1"/>
  <c r="BS1699" i="1"/>
  <c r="BT1699" i="1" s="1"/>
  <c r="BS1700" i="1"/>
  <c r="BT1700" i="1" s="1"/>
  <c r="BS1701" i="1"/>
  <c r="BT1701" i="1"/>
  <c r="BS1702" i="1"/>
  <c r="BT1702" i="1" s="1"/>
  <c r="BS1703" i="1"/>
  <c r="BT1703" i="1"/>
  <c r="BS1704" i="1"/>
  <c r="BT1704" i="1" s="1"/>
  <c r="BS1705" i="1"/>
  <c r="BT1705" i="1" s="1"/>
  <c r="BS1706" i="1"/>
  <c r="BT1706" i="1"/>
  <c r="BS1707" i="1"/>
  <c r="BT1707" i="1"/>
  <c r="BS1708" i="1"/>
  <c r="BT1708" i="1" s="1"/>
  <c r="BS1709" i="1"/>
  <c r="BT1709" i="1"/>
  <c r="BS1710" i="1"/>
  <c r="BT1710" i="1"/>
  <c r="BS1711" i="1"/>
  <c r="BT1711" i="1" s="1"/>
  <c r="BS1712" i="1"/>
  <c r="BT1712" i="1" s="1"/>
  <c r="BS1713" i="1"/>
  <c r="BT1713" i="1" s="1"/>
  <c r="BS1714" i="1"/>
  <c r="BT1714" i="1" s="1"/>
  <c r="BS1715" i="1"/>
  <c r="BT1715" i="1"/>
  <c r="BS1716" i="1"/>
  <c r="BT1716" i="1" s="1"/>
  <c r="BS1717" i="1"/>
  <c r="BT1717" i="1"/>
  <c r="BS1718" i="1"/>
  <c r="BT1718" i="1"/>
  <c r="BS1719" i="1"/>
  <c r="BT1719" i="1"/>
  <c r="BS1720" i="1"/>
  <c r="BT1720" i="1" s="1"/>
  <c r="BS1721" i="1"/>
  <c r="BT1721" i="1"/>
  <c r="BS1722" i="1"/>
  <c r="BT1722" i="1" s="1"/>
  <c r="BS1723" i="1"/>
  <c r="BT1723" i="1" s="1"/>
  <c r="BS1724" i="1"/>
  <c r="BT1724" i="1" s="1"/>
  <c r="BS1725" i="1"/>
  <c r="BT1725" i="1" s="1"/>
  <c r="BS1726" i="1"/>
  <c r="BT1726" i="1"/>
  <c r="BS1727" i="1"/>
  <c r="BT1727" i="1"/>
  <c r="BS1728" i="1"/>
  <c r="BT1728" i="1" s="1"/>
  <c r="BS1729" i="1"/>
  <c r="BT1729" i="1"/>
  <c r="BS1730" i="1"/>
  <c r="BT1730" i="1"/>
  <c r="BS1731" i="1"/>
  <c r="BT1731" i="1" s="1"/>
  <c r="BS1732" i="1"/>
  <c r="BT1732" i="1" s="1"/>
  <c r="BS1733" i="1"/>
  <c r="BT1733" i="1"/>
  <c r="BS1734" i="1"/>
  <c r="BT1734" i="1" s="1"/>
  <c r="BS1735" i="1"/>
  <c r="BT1735" i="1"/>
  <c r="BS1736" i="1"/>
  <c r="BT1736" i="1" s="1"/>
  <c r="BS1737" i="1"/>
  <c r="BT1737" i="1" s="1"/>
  <c r="BS1738" i="1"/>
  <c r="BT1738" i="1"/>
  <c r="BS1739" i="1"/>
  <c r="BT1739" i="1"/>
  <c r="BS1740" i="1"/>
  <c r="BT1740" i="1" s="1"/>
  <c r="BS1741" i="1"/>
  <c r="BT1741" i="1"/>
  <c r="BS1742" i="1"/>
  <c r="BT1742" i="1"/>
  <c r="BS1743" i="1"/>
  <c r="BT1743" i="1" s="1"/>
  <c r="BS1744" i="1"/>
  <c r="BT1744" i="1" s="1"/>
  <c r="BS1745" i="1"/>
  <c r="BT1745" i="1" s="1"/>
  <c r="BS1746" i="1"/>
  <c r="BT1746" i="1" s="1"/>
  <c r="BS1747" i="1"/>
  <c r="BT1747" i="1"/>
  <c r="BS1748" i="1"/>
  <c r="BT1748" i="1" s="1"/>
  <c r="BS1749" i="1"/>
  <c r="BT1749" i="1"/>
  <c r="BS1750" i="1"/>
  <c r="BT1750" i="1"/>
  <c r="BS1751" i="1"/>
  <c r="BT1751" i="1"/>
  <c r="BS1752" i="1"/>
  <c r="BT1752" i="1" s="1"/>
  <c r="BS1753" i="1"/>
  <c r="BT1753" i="1"/>
  <c r="BS1754" i="1"/>
  <c r="BT1754" i="1" s="1"/>
  <c r="BS1755" i="1"/>
  <c r="BT1755" i="1" s="1"/>
  <c r="BS1756" i="1"/>
  <c r="BT1756" i="1" s="1"/>
  <c r="BS1757" i="1"/>
  <c r="BT1757" i="1" s="1"/>
  <c r="BS1758" i="1"/>
  <c r="BT1758" i="1"/>
  <c r="BS1759" i="1"/>
  <c r="BT1759" i="1"/>
  <c r="BS1760" i="1"/>
  <c r="BT1760" i="1" s="1"/>
  <c r="BS1761" i="1"/>
  <c r="BT1761" i="1"/>
  <c r="BS1762" i="1"/>
  <c r="BT1762" i="1"/>
  <c r="BS1763" i="1"/>
  <c r="BT1763" i="1" s="1"/>
  <c r="BS1764" i="1"/>
  <c r="BT1764" i="1" s="1"/>
  <c r="BS1765" i="1"/>
  <c r="BT1765" i="1"/>
  <c r="BS1766" i="1"/>
  <c r="BT1766" i="1" s="1"/>
  <c r="BS1767" i="1"/>
  <c r="BT1767" i="1"/>
  <c r="BS1768" i="1"/>
  <c r="BT1768" i="1" s="1"/>
  <c r="BS1769" i="1"/>
  <c r="BT1769" i="1" s="1"/>
  <c r="BS1770" i="1"/>
  <c r="BT1770" i="1"/>
  <c r="BS1771" i="1"/>
  <c r="BT1771" i="1"/>
  <c r="BS1772" i="1"/>
  <c r="BT1772" i="1" s="1"/>
  <c r="BS1773" i="1"/>
  <c r="BT1773" i="1"/>
  <c r="BS1774" i="1"/>
  <c r="BT1774" i="1"/>
  <c r="BS1775" i="1"/>
  <c r="BT1775" i="1" s="1"/>
  <c r="BS1776" i="1"/>
  <c r="BT1776" i="1" s="1"/>
  <c r="BS1777" i="1"/>
  <c r="BT1777" i="1" s="1"/>
  <c r="BS1778" i="1"/>
  <c r="BT1778" i="1" s="1"/>
  <c r="BS1779" i="1"/>
  <c r="BT1779" i="1"/>
  <c r="BS1780" i="1"/>
  <c r="BT1780" i="1" s="1"/>
  <c r="BS1781" i="1"/>
  <c r="BT1781" i="1"/>
  <c r="BS1782" i="1"/>
  <c r="BT1782" i="1"/>
  <c r="BS1783" i="1"/>
  <c r="BT1783" i="1"/>
  <c r="BS1784" i="1"/>
  <c r="BT1784" i="1" s="1"/>
  <c r="BS1785" i="1"/>
  <c r="BT1785" i="1"/>
  <c r="BS1786" i="1"/>
  <c r="BT1786" i="1" s="1"/>
  <c r="BS1787" i="1"/>
  <c r="BT1787" i="1" s="1"/>
  <c r="BS1788" i="1"/>
  <c r="BT1788" i="1" s="1"/>
  <c r="BS1789" i="1"/>
  <c r="BT1789" i="1" s="1"/>
  <c r="BS1790" i="1"/>
  <c r="BT1790" i="1"/>
  <c r="BS1791" i="1"/>
  <c r="BT1791" i="1"/>
  <c r="BS1792" i="1"/>
  <c r="BT1792" i="1" s="1"/>
  <c r="BS1793" i="1"/>
  <c r="BT1793" i="1"/>
  <c r="BS1794" i="1"/>
  <c r="BT1794" i="1"/>
  <c r="BS1795" i="1"/>
  <c r="BT1795" i="1" s="1"/>
  <c r="BS1796" i="1"/>
  <c r="BT1796" i="1" s="1"/>
  <c r="BS1797" i="1"/>
  <c r="BT1797" i="1"/>
  <c r="BS1798" i="1"/>
  <c r="BT1798" i="1" s="1"/>
  <c r="BS1799" i="1"/>
  <c r="BT1799" i="1"/>
  <c r="BS1800" i="1"/>
  <c r="BT1800" i="1" s="1"/>
  <c r="BS1801" i="1"/>
  <c r="BT1801" i="1" s="1"/>
  <c r="BS1802" i="1"/>
  <c r="BT1802" i="1"/>
  <c r="BS1803" i="1"/>
  <c r="BT1803" i="1"/>
  <c r="BS1804" i="1"/>
  <c r="BT1804" i="1" s="1"/>
  <c r="BS1805" i="1"/>
  <c r="BT1805" i="1"/>
  <c r="BS1806" i="1"/>
  <c r="BT1806" i="1"/>
  <c r="BS1807" i="1"/>
  <c r="BT1807" i="1" s="1"/>
  <c r="BS1808" i="1"/>
  <c r="BT1808" i="1" s="1"/>
  <c r="BS1809" i="1"/>
  <c r="BT1809" i="1" s="1"/>
  <c r="BS1810" i="1"/>
  <c r="BT1810" i="1" s="1"/>
  <c r="BS1811" i="1"/>
  <c r="BT1811" i="1"/>
  <c r="BS1812" i="1"/>
  <c r="BT1812" i="1" s="1"/>
  <c r="BS1813" i="1"/>
  <c r="BT1813" i="1"/>
  <c r="BS1814" i="1"/>
  <c r="BT1814" i="1"/>
  <c r="BS1815" i="1"/>
  <c r="BT1815" i="1"/>
  <c r="BS1816" i="1"/>
  <c r="BT1816" i="1" s="1"/>
  <c r="BS1817" i="1"/>
  <c r="BT1817" i="1"/>
  <c r="BS1818" i="1"/>
  <c r="BT1818" i="1" s="1"/>
  <c r="BS1819" i="1"/>
  <c r="BT1819" i="1" s="1"/>
  <c r="BS1820" i="1"/>
  <c r="BT1820" i="1" s="1"/>
  <c r="BS1821" i="1"/>
  <c r="BT1821" i="1" s="1"/>
  <c r="BS1822" i="1"/>
  <c r="BT1822" i="1"/>
  <c r="BS1823" i="1"/>
  <c r="BT1823" i="1"/>
  <c r="BS1824" i="1"/>
  <c r="BT1824" i="1" s="1"/>
  <c r="BS1825" i="1"/>
  <c r="BT1825" i="1"/>
  <c r="BS1826" i="1"/>
  <c r="BT1826" i="1"/>
  <c r="BS1827" i="1"/>
  <c r="BT1827" i="1" s="1"/>
  <c r="BS1828" i="1"/>
  <c r="BT1828" i="1" s="1"/>
  <c r="BS1829" i="1"/>
  <c r="BT1829" i="1"/>
  <c r="BS1830" i="1"/>
  <c r="BT1830" i="1" s="1"/>
  <c r="BS1831" i="1"/>
  <c r="BT1831" i="1"/>
  <c r="BS1832" i="1"/>
  <c r="BT1832" i="1" s="1"/>
  <c r="BS1833" i="1"/>
  <c r="BT1833" i="1" s="1"/>
  <c r="BS1834" i="1"/>
  <c r="BT1834" i="1"/>
  <c r="BS1835" i="1"/>
  <c r="BT1835" i="1"/>
  <c r="BS1836" i="1"/>
  <c r="BT1836" i="1" s="1"/>
  <c r="BS1837" i="1"/>
  <c r="BT1837" i="1"/>
  <c r="BS1838" i="1"/>
  <c r="BT1838" i="1"/>
  <c r="BS1839" i="1"/>
  <c r="BT1839" i="1" s="1"/>
  <c r="BS1840" i="1"/>
  <c r="BT1840" i="1" s="1"/>
  <c r="BS1841" i="1"/>
  <c r="BT1841" i="1" s="1"/>
  <c r="BS1842" i="1"/>
  <c r="BT1842" i="1" s="1"/>
  <c r="BS1843" i="1"/>
  <c r="BT1843" i="1"/>
  <c r="BS1844" i="1"/>
  <c r="BT1844" i="1" s="1"/>
  <c r="BS1845" i="1"/>
  <c r="BT1845" i="1"/>
  <c r="BS1846" i="1"/>
  <c r="BT1846" i="1"/>
  <c r="BS1847" i="1"/>
  <c r="BT1847" i="1"/>
  <c r="BS1848" i="1"/>
  <c r="BT1848" i="1" s="1"/>
  <c r="BS1849" i="1"/>
  <c r="BT1849" i="1"/>
  <c r="BS1850" i="1"/>
  <c r="BT1850" i="1" s="1"/>
  <c r="BS1851" i="1"/>
  <c r="BT1851" i="1" s="1"/>
  <c r="BS1852" i="1"/>
  <c r="BT1852" i="1" s="1"/>
  <c r="BS1853" i="1"/>
  <c r="BT1853" i="1" s="1"/>
  <c r="BS1854" i="1"/>
  <c r="BT1854" i="1"/>
  <c r="BS1855" i="1"/>
  <c r="BT1855" i="1"/>
  <c r="BS1856" i="1"/>
  <c r="BT1856" i="1" s="1"/>
  <c r="BS1857" i="1"/>
  <c r="BT1857" i="1"/>
  <c r="BS1858" i="1"/>
  <c r="BT1858" i="1"/>
  <c r="BS1859" i="1"/>
  <c r="BT1859" i="1" s="1"/>
  <c r="BS1860" i="1"/>
  <c r="BT1860" i="1" s="1"/>
  <c r="BS1861" i="1"/>
  <c r="BT1861" i="1"/>
  <c r="BS1862" i="1"/>
  <c r="BT1862" i="1" s="1"/>
  <c r="BS1863" i="1"/>
  <c r="BT1863" i="1"/>
  <c r="BS1864" i="1"/>
  <c r="BT1864" i="1" s="1"/>
  <c r="BS1865" i="1"/>
  <c r="BT1865" i="1" s="1"/>
  <c r="BS1866" i="1"/>
  <c r="BT1866" i="1"/>
  <c r="BS1867" i="1"/>
  <c r="BT1867" i="1"/>
  <c r="BS1868" i="1"/>
  <c r="BT1868" i="1" s="1"/>
  <c r="BS1869" i="1"/>
  <c r="BT1869" i="1"/>
  <c r="BS1870" i="1"/>
  <c r="BT1870" i="1"/>
  <c r="BS1871" i="1"/>
  <c r="BT1871" i="1" s="1"/>
  <c r="BS1872" i="1"/>
  <c r="BT1872" i="1" s="1"/>
  <c r="BS1873" i="1"/>
  <c r="BT1873" i="1" s="1"/>
  <c r="BS1874" i="1"/>
  <c r="BT1874" i="1" s="1"/>
  <c r="BS1875" i="1"/>
  <c r="BT1875" i="1"/>
  <c r="BS1876" i="1"/>
  <c r="BT1876" i="1" s="1"/>
  <c r="BS1877" i="1"/>
  <c r="BT1877" i="1"/>
  <c r="BS1878" i="1"/>
  <c r="BT1878" i="1"/>
  <c r="BS1879" i="1"/>
  <c r="BT1879" i="1"/>
  <c r="BS1880" i="1"/>
  <c r="BT1880" i="1" s="1"/>
  <c r="BS1881" i="1"/>
  <c r="BT1881" i="1"/>
  <c r="BS1882" i="1"/>
  <c r="BT1882" i="1" s="1"/>
  <c r="BS1883" i="1"/>
  <c r="BT1883" i="1" s="1"/>
  <c r="BS1884" i="1"/>
  <c r="BT1884" i="1" s="1"/>
  <c r="BS1885" i="1"/>
  <c r="BT1885" i="1" s="1"/>
  <c r="BS1886" i="1"/>
  <c r="BT1886" i="1"/>
  <c r="BS1887" i="1"/>
  <c r="BT1887" i="1"/>
  <c r="BS1888" i="1"/>
  <c r="BT1888" i="1" s="1"/>
  <c r="BS1889" i="1"/>
  <c r="BT1889" i="1"/>
  <c r="BS1890" i="1"/>
  <c r="BT1890" i="1"/>
  <c r="BS1891" i="1"/>
  <c r="BT1891" i="1" s="1"/>
  <c r="BS1892" i="1"/>
  <c r="BT1892" i="1" s="1"/>
  <c r="BS1893" i="1"/>
  <c r="BT1893" i="1"/>
  <c r="BS1894" i="1"/>
  <c r="BT1894" i="1" s="1"/>
  <c r="BS1895" i="1"/>
  <c r="BT1895" i="1"/>
  <c r="BS1896" i="1"/>
  <c r="BT1896" i="1" s="1"/>
  <c r="BS1897" i="1"/>
  <c r="BT1897" i="1" s="1"/>
  <c r="BS1898" i="1"/>
  <c r="BT1898" i="1"/>
  <c r="BS1899" i="1"/>
  <c r="BT1899" i="1"/>
  <c r="BS1900" i="1"/>
  <c r="BT1900" i="1" s="1"/>
  <c r="BS1901" i="1"/>
  <c r="BT1901" i="1"/>
  <c r="BS1902" i="1"/>
  <c r="BT1902" i="1"/>
  <c r="BS1903" i="1"/>
  <c r="BT1903" i="1" s="1"/>
  <c r="BS1904" i="1"/>
  <c r="BT1904" i="1" s="1"/>
  <c r="BS1905" i="1"/>
  <c r="BT1905" i="1" s="1"/>
  <c r="BS1906" i="1"/>
  <c r="BT1906" i="1" s="1"/>
  <c r="BS1907" i="1"/>
  <c r="BT1907" i="1"/>
  <c r="BS1908" i="1"/>
  <c r="BT1908" i="1" s="1"/>
  <c r="BS1909" i="1"/>
  <c r="BT1909" i="1"/>
  <c r="BS1910" i="1"/>
  <c r="BT1910" i="1"/>
  <c r="BS1911" i="1"/>
  <c r="BT1911" i="1"/>
  <c r="BS1912" i="1"/>
  <c r="BT1912" i="1" s="1"/>
  <c r="BS1913" i="1"/>
  <c r="BT1913" i="1"/>
  <c r="BS1914" i="1"/>
  <c r="BT1914" i="1" s="1"/>
  <c r="BS1915" i="1"/>
  <c r="BT1915" i="1" s="1"/>
  <c r="BS1916" i="1"/>
  <c r="BT1916" i="1" s="1"/>
  <c r="BS1917" i="1"/>
  <c r="BT1917" i="1" s="1"/>
  <c r="BS1918" i="1"/>
  <c r="BT1918" i="1"/>
  <c r="BS1919" i="1"/>
  <c r="BT1919" i="1"/>
  <c r="BS1920" i="1"/>
  <c r="BT1920" i="1" s="1"/>
  <c r="BS1921" i="1"/>
  <c r="BT1921" i="1"/>
  <c r="BS1922" i="1"/>
  <c r="BT1922" i="1"/>
  <c r="BS1923" i="1"/>
  <c r="BT1923" i="1" s="1"/>
  <c r="BS1924" i="1"/>
  <c r="BT1924" i="1" s="1"/>
  <c r="BS1925" i="1"/>
  <c r="BT1925" i="1"/>
  <c r="BS1926" i="1"/>
  <c r="BT1926" i="1" s="1"/>
  <c r="BS1927" i="1"/>
  <c r="BT1927" i="1"/>
  <c r="BS1928" i="1"/>
  <c r="BT1928" i="1" s="1"/>
  <c r="BS1929" i="1"/>
  <c r="BT1929" i="1" s="1"/>
  <c r="BS1930" i="1"/>
  <c r="BT1930" i="1"/>
  <c r="BS1931" i="1"/>
  <c r="BT1931" i="1"/>
  <c r="BS1932" i="1"/>
  <c r="BT1932" i="1" s="1"/>
  <c r="BS1933" i="1"/>
  <c r="BT1933" i="1"/>
  <c r="BS1934" i="1"/>
  <c r="BT1934" i="1"/>
  <c r="BS1935" i="1"/>
  <c r="BT1935" i="1" s="1"/>
  <c r="BS1936" i="1"/>
  <c r="BT1936" i="1" s="1"/>
  <c r="BS1937" i="1"/>
  <c r="BT1937" i="1" s="1"/>
  <c r="BS1938" i="1"/>
  <c r="BT1938" i="1" s="1"/>
  <c r="BS1939" i="1"/>
  <c r="BT1939" i="1"/>
  <c r="BS1940" i="1"/>
  <c r="BT1940" i="1" s="1"/>
  <c r="BS1941" i="1"/>
  <c r="BT1941" i="1"/>
  <c r="BS1942" i="1"/>
  <c r="BT1942" i="1"/>
  <c r="BS1943" i="1"/>
  <c r="BT1943" i="1"/>
  <c r="BS1944" i="1"/>
  <c r="BT1944" i="1" s="1"/>
  <c r="BS1945" i="1"/>
  <c r="BT1945" i="1"/>
  <c r="BS1946" i="1"/>
  <c r="BT1946" i="1" s="1"/>
  <c r="BS1947" i="1"/>
  <c r="BT1947" i="1" s="1"/>
  <c r="BS1948" i="1"/>
  <c r="BT1948" i="1" s="1"/>
  <c r="BS1949" i="1"/>
  <c r="BT1949" i="1" s="1"/>
  <c r="BS1950" i="1"/>
  <c r="BT1950" i="1"/>
  <c r="BS1951" i="1"/>
  <c r="BT1951" i="1"/>
  <c r="BS1952" i="1"/>
  <c r="BT1952" i="1" s="1"/>
  <c r="BS1953" i="1"/>
  <c r="BT1953" i="1"/>
  <c r="BS1954" i="1"/>
  <c r="BT1954" i="1"/>
  <c r="BS1955" i="1"/>
  <c r="BT1955" i="1" s="1"/>
  <c r="BS1956" i="1"/>
  <c r="BT1956" i="1" s="1"/>
  <c r="BS1957" i="1"/>
  <c r="BT1957" i="1"/>
  <c r="BS1958" i="1"/>
  <c r="BT1958" i="1" s="1"/>
  <c r="BS1959" i="1"/>
  <c r="BT1959" i="1"/>
  <c r="BS1960" i="1"/>
  <c r="BT1960" i="1" s="1"/>
  <c r="BS1961" i="1"/>
  <c r="BT1961" i="1" s="1"/>
  <c r="BS1962" i="1"/>
  <c r="BT1962" i="1"/>
  <c r="BS1963" i="1"/>
  <c r="BT1963" i="1"/>
  <c r="BS1964" i="1"/>
  <c r="BT1964" i="1" s="1"/>
  <c r="BS1965" i="1"/>
  <c r="BT1965" i="1"/>
  <c r="BS1966" i="1"/>
  <c r="BT1966" i="1"/>
  <c r="BS1967" i="1"/>
  <c r="BT1967" i="1" s="1"/>
  <c r="BS1968" i="1"/>
  <c r="BT1968" i="1" s="1"/>
  <c r="BS1969" i="1"/>
  <c r="BT1969" i="1" s="1"/>
  <c r="BS1970" i="1"/>
  <c r="BT1970" i="1" s="1"/>
  <c r="BS1971" i="1"/>
  <c r="BT1971" i="1"/>
  <c r="BS1972" i="1"/>
  <c r="BT1972" i="1" s="1"/>
  <c r="BS1973" i="1"/>
  <c r="BT1973" i="1"/>
  <c r="BS1974" i="1"/>
  <c r="BT1974" i="1"/>
  <c r="BS1975" i="1"/>
  <c r="BT1975" i="1"/>
  <c r="BS1976" i="1"/>
  <c r="BT1976" i="1" s="1"/>
  <c r="BS1977" i="1"/>
  <c r="BT1977" i="1"/>
  <c r="BS1978" i="1"/>
  <c r="BT1978" i="1" s="1"/>
  <c r="BS1979" i="1"/>
  <c r="BT1979" i="1" s="1"/>
  <c r="BS1980" i="1"/>
  <c r="BT1980" i="1" s="1"/>
  <c r="BS1981" i="1"/>
  <c r="BT1981" i="1" s="1"/>
  <c r="BS1982" i="1"/>
  <c r="BT1982" i="1"/>
  <c r="BS1983" i="1"/>
  <c r="BT1983" i="1"/>
  <c r="BS1984" i="1"/>
  <c r="BT1984" i="1" s="1"/>
  <c r="BS1985" i="1"/>
  <c r="BT1985" i="1"/>
  <c r="BS1986" i="1"/>
  <c r="BT1986" i="1"/>
  <c r="BS1987" i="1"/>
  <c r="BT1987" i="1" s="1"/>
  <c r="BS1988" i="1"/>
  <c r="BT1988" i="1" s="1"/>
  <c r="BS1989" i="1"/>
  <c r="BT1989" i="1"/>
  <c r="BS1990" i="1"/>
  <c r="BT1990" i="1" s="1"/>
  <c r="BS1991" i="1"/>
  <c r="BT1991" i="1"/>
  <c r="BS1992" i="1"/>
  <c r="BT1992" i="1" s="1"/>
  <c r="BS1993" i="1"/>
  <c r="BT1993" i="1" s="1"/>
  <c r="BS1994" i="1"/>
  <c r="BT1994" i="1"/>
  <c r="BS1995" i="1"/>
  <c r="BT1995" i="1"/>
  <c r="BS1996" i="1"/>
  <c r="BT1996" i="1" s="1"/>
  <c r="BS1997" i="1"/>
  <c r="BT1997" i="1"/>
  <c r="BS1998" i="1"/>
  <c r="BT1998" i="1"/>
  <c r="BS1999" i="1"/>
  <c r="BT1999" i="1" s="1"/>
  <c r="BS2000" i="1"/>
  <c r="BT2000" i="1" s="1"/>
  <c r="BS2001" i="1"/>
  <c r="BT2001" i="1" s="1"/>
  <c r="BS2002" i="1"/>
  <c r="BT2002" i="1" s="1"/>
  <c r="BS2003" i="1"/>
  <c r="BT2003" i="1"/>
  <c r="BS2004" i="1"/>
  <c r="BT2004" i="1" s="1"/>
  <c r="BS2005" i="1"/>
  <c r="BT2005" i="1"/>
  <c r="BS2006" i="1"/>
  <c r="BT2006" i="1"/>
  <c r="BS2007" i="1"/>
  <c r="BT2007" i="1"/>
  <c r="BS2008" i="1"/>
  <c r="BT2008" i="1" s="1"/>
  <c r="BS2009" i="1"/>
  <c r="BT2009" i="1"/>
  <c r="BS2010" i="1"/>
  <c r="BT2010" i="1" s="1"/>
  <c r="BS2011" i="1"/>
  <c r="BT2011" i="1" s="1"/>
  <c r="BS2012" i="1"/>
  <c r="BT2012" i="1" s="1"/>
  <c r="BS2013" i="1"/>
  <c r="BT2013" i="1" s="1"/>
  <c r="BS2014" i="1"/>
  <c r="BT2014" i="1"/>
  <c r="BS2015" i="1"/>
  <c r="BT2015" i="1"/>
  <c r="BS2016" i="1"/>
  <c r="BT2016" i="1" s="1"/>
  <c r="BS2017" i="1"/>
  <c r="BT2017" i="1"/>
  <c r="BS2018" i="1"/>
  <c r="BT2018" i="1"/>
  <c r="BS2019" i="1"/>
  <c r="BT2019" i="1" s="1"/>
  <c r="BS2020" i="1"/>
  <c r="BT2020" i="1" s="1"/>
  <c r="BS2021" i="1"/>
  <c r="BT2021" i="1"/>
  <c r="BS2022" i="1"/>
  <c r="BT2022" i="1" s="1"/>
  <c r="BS2023" i="1"/>
  <c r="BT2023" i="1"/>
  <c r="BS2024" i="1"/>
  <c r="BT2024" i="1" s="1"/>
  <c r="BS2025" i="1"/>
  <c r="BT2025" i="1" s="1"/>
  <c r="BS2026" i="1"/>
  <c r="BT2026" i="1"/>
  <c r="BS2027" i="1"/>
  <c r="BT2027" i="1"/>
  <c r="BS2028" i="1"/>
  <c r="BT2028" i="1" s="1"/>
  <c r="BS2029" i="1"/>
  <c r="BT2029" i="1"/>
  <c r="BS2030" i="1"/>
  <c r="BT2030" i="1"/>
  <c r="BS2031" i="1"/>
  <c r="BT2031" i="1" s="1"/>
  <c r="BS2032" i="1"/>
  <c r="BT2032" i="1" s="1"/>
  <c r="BS2033" i="1"/>
  <c r="BT2033" i="1" s="1"/>
  <c r="BS2034" i="1"/>
  <c r="BT2034" i="1" s="1"/>
  <c r="BS2035" i="1"/>
  <c r="BT2035" i="1"/>
  <c r="BS2036" i="1"/>
  <c r="BT2036" i="1" s="1"/>
  <c r="BS2037" i="1"/>
  <c r="BT2037" i="1"/>
  <c r="BS2038" i="1"/>
  <c r="BT2038" i="1"/>
  <c r="BS2039" i="1"/>
  <c r="BT2039" i="1"/>
  <c r="BS2040" i="1"/>
  <c r="BT2040" i="1" s="1"/>
  <c r="BS2041" i="1"/>
  <c r="BT2041" i="1"/>
  <c r="BS2042" i="1"/>
  <c r="BT2042" i="1" s="1"/>
  <c r="BS2043" i="1"/>
  <c r="BT2043" i="1" s="1"/>
  <c r="BS2044" i="1"/>
  <c r="BT2044" i="1" s="1"/>
  <c r="BS2045" i="1"/>
  <c r="BT2045" i="1" s="1"/>
  <c r="BS2046" i="1"/>
  <c r="BT2046" i="1"/>
  <c r="BS2047" i="1"/>
  <c r="BT2047" i="1"/>
  <c r="BS2048" i="1"/>
  <c r="BT2048" i="1" s="1"/>
  <c r="BS2049" i="1"/>
  <c r="BT2049" i="1"/>
  <c r="BS2050" i="1"/>
  <c r="BT2050" i="1"/>
  <c r="BS2051" i="1"/>
  <c r="BT2051" i="1" s="1"/>
  <c r="BS2052" i="1"/>
  <c r="BT2052" i="1" s="1"/>
  <c r="BS2053" i="1"/>
  <c r="BT2053" i="1"/>
  <c r="BS2054" i="1"/>
  <c r="BT2054" i="1" s="1"/>
  <c r="BS2055" i="1"/>
  <c r="BT2055" i="1"/>
  <c r="BS2056" i="1"/>
  <c r="BT2056" i="1" s="1"/>
  <c r="BS2057" i="1"/>
  <c r="BT2057" i="1" s="1"/>
  <c r="BS2058" i="1"/>
  <c r="BT2058" i="1"/>
  <c r="BS2059" i="1"/>
  <c r="BT2059" i="1"/>
  <c r="BS2060" i="1"/>
  <c r="BT2060" i="1" s="1"/>
  <c r="BS2061" i="1"/>
  <c r="BT2061" i="1"/>
  <c r="BS2062" i="1"/>
  <c r="BT2062" i="1"/>
  <c r="BS2063" i="1"/>
  <c r="BT2063" i="1" s="1"/>
  <c r="BS2064" i="1"/>
  <c r="BT2064" i="1" s="1"/>
  <c r="BS2065" i="1"/>
  <c r="BT2065" i="1" s="1"/>
  <c r="BS2066" i="1"/>
  <c r="BT2066" i="1" s="1"/>
  <c r="BS2067" i="1"/>
  <c r="BT2067" i="1"/>
  <c r="BS2068" i="1"/>
  <c r="BT2068" i="1" s="1"/>
  <c r="BS2069" i="1"/>
  <c r="BT2069" i="1"/>
  <c r="BS2070" i="1"/>
  <c r="BT2070" i="1"/>
  <c r="BS2071" i="1"/>
  <c r="BT2071" i="1"/>
  <c r="BS2072" i="1"/>
  <c r="BT2072" i="1" s="1"/>
  <c r="BS2073" i="1"/>
  <c r="BT2073" i="1"/>
  <c r="BS2074" i="1"/>
  <c r="BT2074" i="1" s="1"/>
  <c r="BS2075" i="1"/>
  <c r="BT2075" i="1" s="1"/>
  <c r="BS2076" i="1"/>
  <c r="BT2076" i="1" s="1"/>
  <c r="BS2077" i="1"/>
  <c r="BT2077" i="1" s="1"/>
  <c r="BS2078" i="1"/>
  <c r="BT2078" i="1"/>
  <c r="BS2079" i="1"/>
  <c r="BT2079" i="1"/>
  <c r="BS2080" i="1"/>
  <c r="BT2080" i="1" s="1"/>
  <c r="BS2081" i="1"/>
  <c r="BT2081" i="1"/>
  <c r="BS2082" i="1"/>
  <c r="BT2082" i="1"/>
  <c r="BS2083" i="1"/>
  <c r="BT2083" i="1" s="1"/>
  <c r="BS2084" i="1"/>
  <c r="BT2084" i="1" s="1"/>
  <c r="BS2085" i="1"/>
  <c r="BT2085" i="1"/>
  <c r="BS2086" i="1"/>
  <c r="BT2086" i="1" s="1"/>
  <c r="BS2087" i="1"/>
  <c r="BT2087" i="1"/>
  <c r="BS2088" i="1"/>
  <c r="BT2088" i="1" s="1"/>
  <c r="BS2089" i="1"/>
  <c r="BT2089" i="1" s="1"/>
  <c r="BS2090" i="1"/>
  <c r="BT2090" i="1"/>
  <c r="BS2091" i="1"/>
  <c r="BT2091" i="1"/>
  <c r="BS2092" i="1"/>
  <c r="BT2092" i="1" s="1"/>
  <c r="BS2093" i="1"/>
  <c r="BT2093" i="1"/>
  <c r="BS2094" i="1"/>
  <c r="BT2094" i="1"/>
  <c r="BS2095" i="1"/>
  <c r="BT2095" i="1" s="1"/>
  <c r="BS2096" i="1"/>
  <c r="BT2096" i="1" s="1"/>
  <c r="BS2097" i="1"/>
  <c r="BT2097" i="1" s="1"/>
  <c r="BS2098" i="1"/>
  <c r="BT2098" i="1" s="1"/>
  <c r="BS2099" i="1"/>
  <c r="BT2099" i="1"/>
  <c r="BS2100" i="1"/>
  <c r="BT2100" i="1" s="1"/>
  <c r="BS2101" i="1"/>
  <c r="BT2101" i="1"/>
  <c r="BS2102" i="1"/>
  <c r="BT2102" i="1"/>
  <c r="BS2103" i="1"/>
  <c r="BT2103" i="1"/>
  <c r="BS2104" i="1"/>
  <c r="BT2104" i="1" s="1"/>
  <c r="BS2105" i="1"/>
  <c r="BT2105" i="1"/>
  <c r="BS2106" i="1"/>
  <c r="BT2106" i="1" s="1"/>
  <c r="BS2107" i="1"/>
  <c r="BT2107" i="1" s="1"/>
  <c r="BS2108" i="1"/>
  <c r="BT2108" i="1" s="1"/>
  <c r="BS2109" i="1"/>
  <c r="BT2109" i="1" s="1"/>
  <c r="BS2110" i="1"/>
  <c r="BT2110" i="1"/>
  <c r="BS2111" i="1"/>
  <c r="BT2111" i="1"/>
  <c r="BS2112" i="1"/>
  <c r="BT2112" i="1" s="1"/>
  <c r="BS2113" i="1"/>
  <c r="BT2113" i="1"/>
  <c r="BS2114" i="1"/>
  <c r="BT2114" i="1"/>
  <c r="BS2115" i="1"/>
  <c r="BT2115" i="1" s="1"/>
  <c r="BS2116" i="1"/>
  <c r="BT2116" i="1" s="1"/>
  <c r="BS2117" i="1"/>
  <c r="BT2117" i="1"/>
  <c r="BS2118" i="1"/>
  <c r="BT2118" i="1" s="1"/>
  <c r="BS2119" i="1"/>
  <c r="BT2119" i="1"/>
  <c r="BS2120" i="1"/>
  <c r="BT2120" i="1" s="1"/>
  <c r="BS2121" i="1"/>
  <c r="BT2121" i="1" s="1"/>
  <c r="BS2122" i="1"/>
  <c r="BT2122" i="1"/>
  <c r="BS2123" i="1"/>
  <c r="BT2123" i="1"/>
  <c r="BS2124" i="1"/>
  <c r="BT2124" i="1" s="1"/>
  <c r="BS2125" i="1"/>
  <c r="BT2125" i="1"/>
  <c r="BS2126" i="1"/>
  <c r="BT2126" i="1"/>
  <c r="BS2127" i="1"/>
  <c r="BT2127" i="1" s="1"/>
  <c r="BS2128" i="1"/>
  <c r="BT2128" i="1" s="1"/>
  <c r="BS2129" i="1"/>
  <c r="BT2129" i="1" s="1"/>
  <c r="BS2130" i="1"/>
  <c r="BT2130" i="1" s="1"/>
  <c r="BS2131" i="1"/>
  <c r="BT2131" i="1"/>
  <c r="BS2132" i="1"/>
  <c r="BT2132" i="1" s="1"/>
  <c r="BS2133" i="1"/>
  <c r="BT2133" i="1"/>
  <c r="BS2134" i="1"/>
  <c r="BT2134" i="1"/>
  <c r="BS2135" i="1"/>
  <c r="BT2135" i="1"/>
  <c r="BS2136" i="1"/>
  <c r="BT2136" i="1" s="1"/>
  <c r="BS2137" i="1"/>
  <c r="BT2137" i="1"/>
  <c r="BS2138" i="1"/>
  <c r="BT2138" i="1" s="1"/>
  <c r="BS2139" i="1"/>
  <c r="BT2139" i="1" s="1"/>
  <c r="BS2140" i="1"/>
  <c r="BT2140" i="1" s="1"/>
  <c r="BS2141" i="1"/>
  <c r="BT2141" i="1" s="1"/>
  <c r="BS2142" i="1"/>
  <c r="BT2142" i="1"/>
  <c r="BS2143" i="1"/>
  <c r="BT2143" i="1"/>
  <c r="BS2144" i="1"/>
  <c r="BT2144" i="1" s="1"/>
  <c r="BS2145" i="1"/>
  <c r="BT2145" i="1"/>
  <c r="BS2146" i="1"/>
  <c r="BT2146" i="1"/>
  <c r="BS2147" i="1"/>
  <c r="BT2147" i="1" s="1"/>
  <c r="BS2148" i="1"/>
  <c r="BT2148" i="1" s="1"/>
  <c r="BS2149" i="1"/>
  <c r="BT2149" i="1"/>
  <c r="BS2150" i="1"/>
  <c r="BT2150" i="1" s="1"/>
  <c r="BS2151" i="1"/>
  <c r="BT2151" i="1"/>
  <c r="BS2152" i="1"/>
  <c r="BT2152" i="1" s="1"/>
  <c r="BS2153" i="1"/>
  <c r="BT2153" i="1" s="1"/>
  <c r="BS2154" i="1"/>
  <c r="BT2154" i="1"/>
  <c r="BS2155" i="1"/>
  <c r="BT2155" i="1"/>
  <c r="BS2156" i="1"/>
  <c r="BT2156" i="1" s="1"/>
  <c r="BS2157" i="1"/>
  <c r="BT2157" i="1"/>
  <c r="BS2158" i="1"/>
  <c r="BT2158" i="1"/>
  <c r="BS2159" i="1"/>
  <c r="BT2159" i="1" s="1"/>
  <c r="BS2160" i="1"/>
  <c r="BT2160" i="1" s="1"/>
  <c r="BS2161" i="1"/>
  <c r="BT2161" i="1" s="1"/>
  <c r="BS2162" i="1"/>
  <c r="BT2162" i="1" s="1"/>
  <c r="BS2163" i="1"/>
  <c r="BT2163" i="1"/>
  <c r="BS2164" i="1"/>
  <c r="BT2164" i="1" s="1"/>
  <c r="BS2165" i="1"/>
  <c r="BT2165" i="1"/>
  <c r="BS2166" i="1"/>
  <c r="BT2166" i="1"/>
  <c r="BS2167" i="1"/>
  <c r="BT2167" i="1"/>
  <c r="BS2168" i="1"/>
  <c r="BT2168" i="1" s="1"/>
  <c r="BS2169" i="1"/>
  <c r="BT2169" i="1"/>
  <c r="BS2170" i="1"/>
  <c r="BT2170" i="1" s="1"/>
  <c r="BS2171" i="1"/>
  <c r="BT2171" i="1" s="1"/>
  <c r="BS2172" i="1"/>
  <c r="BT2172" i="1" s="1"/>
  <c r="BS2173" i="1"/>
  <c r="BT2173" i="1" s="1"/>
  <c r="BS2174" i="1"/>
  <c r="BT2174" i="1"/>
  <c r="BS2175" i="1"/>
  <c r="BT2175" i="1"/>
  <c r="BS2176" i="1"/>
  <c r="BT2176" i="1" s="1"/>
  <c r="BS2177" i="1"/>
  <c r="BT2177" i="1"/>
  <c r="BS2178" i="1"/>
  <c r="BT2178" i="1"/>
  <c r="BS2179" i="1"/>
  <c r="BT2179" i="1" s="1"/>
  <c r="BS2180" i="1"/>
  <c r="BT2180" i="1" s="1"/>
  <c r="BS2181" i="1"/>
  <c r="BT2181" i="1"/>
  <c r="BS2182" i="1"/>
  <c r="BT2182" i="1" s="1"/>
  <c r="BS2183" i="1"/>
  <c r="BT2183" i="1"/>
  <c r="BS2184" i="1"/>
  <c r="BT2184" i="1" s="1"/>
  <c r="BS2185" i="1"/>
  <c r="BT2185" i="1" s="1"/>
  <c r="BS2186" i="1"/>
  <c r="BT2186" i="1"/>
  <c r="BS2187" i="1"/>
  <c r="BT2187" i="1"/>
  <c r="BS2188" i="1"/>
  <c r="BT2188" i="1" s="1"/>
  <c r="BS2189" i="1"/>
  <c r="BT2189" i="1"/>
  <c r="BS2190" i="1"/>
  <c r="BT2190" i="1"/>
  <c r="BS2191" i="1"/>
  <c r="BT2191" i="1" s="1"/>
  <c r="BS2192" i="1"/>
  <c r="BT2192" i="1" s="1"/>
  <c r="BS2193" i="1"/>
  <c r="BT2193" i="1" s="1"/>
  <c r="BS2194" i="1"/>
  <c r="BT2194" i="1" s="1"/>
  <c r="BS2195" i="1"/>
  <c r="BT2195" i="1"/>
  <c r="BS2196" i="1"/>
  <c r="BT2196" i="1" s="1"/>
  <c r="BS2197" i="1"/>
  <c r="BT2197" i="1"/>
  <c r="BS2198" i="1"/>
  <c r="BT2198" i="1"/>
  <c r="BS2199" i="1"/>
  <c r="BT2199" i="1"/>
  <c r="BS2200" i="1"/>
  <c r="BT2200" i="1" s="1"/>
  <c r="BS2201" i="1"/>
  <c r="BT2201" i="1"/>
  <c r="BS2202" i="1"/>
  <c r="BT2202" i="1" s="1"/>
  <c r="BS2203" i="1"/>
  <c r="BT2203" i="1" s="1"/>
  <c r="BS2204" i="1"/>
  <c r="BT2204" i="1" s="1"/>
  <c r="BS2205" i="1"/>
  <c r="BT2205" i="1" s="1"/>
  <c r="BS2206" i="1"/>
  <c r="BT2206" i="1"/>
  <c r="BS2207" i="1"/>
  <c r="BT2207" i="1"/>
  <c r="BS2208" i="1"/>
  <c r="BT2208" i="1" s="1"/>
  <c r="BS2209" i="1"/>
  <c r="BT2209" i="1"/>
  <c r="BS2210" i="1"/>
  <c r="BT2210" i="1"/>
  <c r="BS2211" i="1"/>
  <c r="BT2211" i="1" s="1"/>
  <c r="BS2212" i="1"/>
  <c r="BT2212" i="1" s="1"/>
  <c r="BS2213" i="1"/>
  <c r="BT2213" i="1"/>
  <c r="BS2214" i="1"/>
  <c r="BT2214" i="1" s="1"/>
  <c r="BS2215" i="1"/>
  <c r="BT2215" i="1"/>
  <c r="BS2216" i="1"/>
  <c r="BT2216" i="1" s="1"/>
  <c r="BS2217" i="1"/>
  <c r="BT2217" i="1" s="1"/>
  <c r="BS2218" i="1"/>
  <c r="BT2218" i="1"/>
  <c r="BS2219" i="1"/>
  <c r="BT2219" i="1"/>
  <c r="BS2220" i="1"/>
  <c r="BT2220" i="1" s="1"/>
  <c r="BS2221" i="1"/>
  <c r="BT2221" i="1"/>
  <c r="BS2222" i="1"/>
  <c r="BT2222" i="1"/>
  <c r="BS2223" i="1"/>
  <c r="BT2223" i="1" s="1"/>
  <c r="BS2224" i="1"/>
  <c r="BT2224" i="1" s="1"/>
  <c r="BS2225" i="1"/>
  <c r="BT2225" i="1" s="1"/>
  <c r="BS2226" i="1"/>
  <c r="BT2226" i="1" s="1"/>
  <c r="BS2227" i="1"/>
  <c r="BT2227" i="1"/>
  <c r="BS2228" i="1"/>
  <c r="BT2228" i="1" s="1"/>
  <c r="BS2229" i="1"/>
  <c r="BT2229" i="1"/>
  <c r="BS2230" i="1"/>
  <c r="BT2230" i="1"/>
  <c r="BS2231" i="1"/>
  <c r="BT2231" i="1"/>
  <c r="BS2232" i="1"/>
  <c r="BT2232" i="1" s="1"/>
  <c r="BS2233" i="1"/>
  <c r="BT2233" i="1"/>
  <c r="BS2234" i="1"/>
  <c r="BT2234" i="1" s="1"/>
  <c r="BS2235" i="1"/>
  <c r="BT2235" i="1" s="1"/>
  <c r="BS2236" i="1"/>
  <c r="BT2236" i="1" s="1"/>
  <c r="BS2237" i="1"/>
  <c r="BT2237" i="1" s="1"/>
  <c r="BS2238" i="1"/>
  <c r="BT2238" i="1"/>
  <c r="BS2239" i="1"/>
  <c r="BT2239" i="1"/>
  <c r="BS2240" i="1"/>
  <c r="BT2240" i="1" s="1"/>
  <c r="BS2241" i="1"/>
  <c r="BT2241" i="1"/>
  <c r="BS2242" i="1"/>
  <c r="BT2242" i="1"/>
  <c r="BS2243" i="1"/>
  <c r="BT2243" i="1" s="1"/>
  <c r="BS2244" i="1"/>
  <c r="BT2244" i="1" s="1"/>
  <c r="BS2245" i="1"/>
  <c r="BT2245" i="1"/>
  <c r="BS2246" i="1"/>
  <c r="BT2246" i="1"/>
  <c r="BS2247" i="1"/>
  <c r="BT2247" i="1" s="1"/>
  <c r="BS2248" i="1"/>
  <c r="BT2248" i="1" s="1"/>
  <c r="BS2249" i="1"/>
  <c r="BT2249" i="1"/>
  <c r="BS2250" i="1"/>
  <c r="BT2250" i="1"/>
  <c r="BS2251" i="1"/>
  <c r="BT2251" i="1" s="1"/>
  <c r="BS2252" i="1"/>
  <c r="BT2252" i="1" s="1"/>
  <c r="BS2253" i="1"/>
  <c r="BT2253" i="1"/>
  <c r="BS2254" i="1"/>
  <c r="BT2254" i="1"/>
  <c r="BS2255" i="1"/>
  <c r="BT2255" i="1" s="1"/>
  <c r="BS2256" i="1"/>
  <c r="BT2256" i="1" s="1"/>
  <c r="BS2257" i="1"/>
  <c r="BT2257" i="1"/>
  <c r="BS2258" i="1"/>
  <c r="BT2258" i="1"/>
  <c r="BS2259" i="1"/>
  <c r="BT2259" i="1" s="1"/>
  <c r="BS2260" i="1"/>
  <c r="BT2260" i="1" s="1"/>
  <c r="BS2261" i="1"/>
  <c r="BT2261" i="1"/>
  <c r="BS2262" i="1"/>
  <c r="BT2262" i="1" s="1"/>
  <c r="BS2263" i="1"/>
  <c r="BT2263" i="1" s="1"/>
  <c r="BS2264" i="1"/>
  <c r="BT2264" i="1" s="1"/>
  <c r="BS2265" i="1"/>
  <c r="BT2265" i="1"/>
  <c r="BS2266" i="1"/>
  <c r="BT2266" i="1" s="1"/>
  <c r="BS2267" i="1"/>
  <c r="BT2267" i="1" s="1"/>
  <c r="BS2268" i="1"/>
  <c r="BT2268" i="1" s="1"/>
  <c r="BS2269" i="1"/>
  <c r="BT2269" i="1"/>
  <c r="BS2270" i="1"/>
  <c r="BT2270" i="1" s="1"/>
  <c r="BS2271" i="1"/>
  <c r="BT2271" i="1" s="1"/>
  <c r="BS2272" i="1"/>
  <c r="BT2272" i="1" s="1"/>
  <c r="BS2273" i="1"/>
  <c r="BT2273" i="1"/>
  <c r="BS2274" i="1"/>
  <c r="BT2274" i="1" s="1"/>
  <c r="BS2275" i="1"/>
  <c r="BT2275" i="1" s="1"/>
  <c r="BS2276" i="1"/>
  <c r="BT2276" i="1" s="1"/>
  <c r="BS2277" i="1"/>
  <c r="BT2277" i="1"/>
  <c r="BS2278" i="1"/>
  <c r="BT2278" i="1" s="1"/>
  <c r="BS2279" i="1"/>
  <c r="BT2279" i="1" s="1"/>
  <c r="BS2280" i="1"/>
  <c r="BT2280" i="1" s="1"/>
  <c r="BS2281" i="1"/>
  <c r="BT2281" i="1"/>
  <c r="BS2282" i="1"/>
  <c r="BT2282" i="1" s="1"/>
  <c r="BS2283" i="1"/>
  <c r="BT2283" i="1" s="1"/>
  <c r="BS2284" i="1"/>
  <c r="BT2284" i="1" s="1"/>
  <c r="BS2285" i="1"/>
  <c r="BT2285" i="1"/>
  <c r="BS2286" i="1"/>
  <c r="BT2286" i="1" s="1"/>
  <c r="BS2287" i="1"/>
  <c r="BT2287" i="1" s="1"/>
  <c r="BS2288" i="1"/>
  <c r="BT2288" i="1" s="1"/>
  <c r="BS2289" i="1"/>
  <c r="BT2289" i="1"/>
  <c r="BS2290" i="1"/>
  <c r="BT2290" i="1" s="1"/>
  <c r="BS2291" i="1"/>
  <c r="BT2291" i="1" s="1"/>
  <c r="BS2292" i="1"/>
  <c r="BT2292" i="1" s="1"/>
  <c r="BS2293" i="1"/>
  <c r="BT2293" i="1"/>
  <c r="BS2294" i="1"/>
  <c r="BT2294" i="1" s="1"/>
  <c r="BS2295" i="1"/>
  <c r="BT2295" i="1" s="1"/>
  <c r="BS2296" i="1"/>
  <c r="BT2296" i="1" s="1"/>
  <c r="BS2297" i="1"/>
  <c r="BT2297" i="1"/>
  <c r="BS2298" i="1"/>
  <c r="BT2298" i="1" s="1"/>
  <c r="BS2299" i="1"/>
  <c r="BT2299" i="1" s="1"/>
  <c r="BS2300" i="1"/>
  <c r="BT2300" i="1" s="1"/>
  <c r="BS2301" i="1"/>
  <c r="BT2301" i="1"/>
  <c r="BS2302" i="1"/>
  <c r="BT2302" i="1" s="1"/>
  <c r="BS2303" i="1"/>
  <c r="BT2303" i="1" s="1"/>
  <c r="BS2304" i="1"/>
  <c r="BT2304" i="1" s="1"/>
  <c r="BS2305" i="1"/>
  <c r="BT2305" i="1"/>
  <c r="BS2306" i="1"/>
  <c r="BT2306" i="1" s="1"/>
  <c r="BS2307" i="1"/>
  <c r="BT2307" i="1" s="1"/>
  <c r="BS2308" i="1"/>
  <c r="BT2308" i="1" s="1"/>
  <c r="BS2309" i="1"/>
  <c r="BT2309" i="1"/>
  <c r="BS2310" i="1"/>
  <c r="BT2310" i="1" s="1"/>
  <c r="BS2311" i="1"/>
  <c r="BT2311" i="1" s="1"/>
  <c r="BS2312" i="1"/>
  <c r="BT2312" i="1" s="1"/>
  <c r="BS2313" i="1"/>
  <c r="BT2313" i="1"/>
  <c r="BS2314" i="1"/>
  <c r="BT2314" i="1" s="1"/>
  <c r="BS2315" i="1"/>
  <c r="BT2315" i="1" s="1"/>
  <c r="BS2316" i="1"/>
  <c r="BT2316" i="1" s="1"/>
  <c r="BS2317" i="1"/>
  <c r="BT2317" i="1"/>
  <c r="BS2318" i="1"/>
  <c r="BT2318" i="1" s="1"/>
  <c r="BS2319" i="1"/>
  <c r="BT2319" i="1" s="1"/>
  <c r="BS2320" i="1"/>
  <c r="BT2320" i="1" s="1"/>
  <c r="BS2321" i="1"/>
  <c r="BT2321" i="1"/>
  <c r="BS2322" i="1"/>
  <c r="BT2322" i="1" s="1"/>
  <c r="BS2323" i="1"/>
  <c r="BT2323" i="1" s="1"/>
  <c r="BS2324" i="1"/>
  <c r="BT2324" i="1" s="1"/>
  <c r="BS2325" i="1"/>
  <c r="BT2325" i="1"/>
  <c r="BS2326" i="1"/>
  <c r="BT2326" i="1" s="1"/>
  <c r="BS2327" i="1"/>
  <c r="BT2327" i="1" s="1"/>
  <c r="BS2328" i="1"/>
  <c r="BT2328" i="1" s="1"/>
  <c r="BS2329" i="1"/>
  <c r="BT2329" i="1"/>
  <c r="BS2330" i="1"/>
  <c r="BT2330" i="1" s="1"/>
  <c r="BS2331" i="1"/>
  <c r="BT2331" i="1" s="1"/>
  <c r="BS2332" i="1"/>
  <c r="BT2332" i="1" s="1"/>
  <c r="BS2333" i="1"/>
  <c r="BT2333" i="1"/>
  <c r="BS2334" i="1"/>
  <c r="BT2334" i="1" s="1"/>
  <c r="BS2335" i="1"/>
  <c r="BT2335" i="1" s="1"/>
  <c r="BS2336" i="1"/>
  <c r="BT2336" i="1" s="1"/>
  <c r="BS2337" i="1"/>
  <c r="BT2337" i="1"/>
  <c r="BS2338" i="1"/>
  <c r="BT2338" i="1" s="1"/>
  <c r="BS2339" i="1"/>
  <c r="BT2339" i="1" s="1"/>
  <c r="BS2340" i="1"/>
  <c r="BT2340" i="1" s="1"/>
  <c r="BS2341" i="1"/>
  <c r="BT2341" i="1"/>
  <c r="BS2342" i="1"/>
  <c r="BT2342" i="1" s="1"/>
  <c r="BS2343" i="1"/>
  <c r="BT2343" i="1" s="1"/>
  <c r="BS2344" i="1"/>
  <c r="BT2344" i="1" s="1"/>
  <c r="BS2345" i="1"/>
  <c r="BT2345" i="1"/>
  <c r="BS2346" i="1"/>
  <c r="BT2346" i="1" s="1"/>
  <c r="BS2347" i="1"/>
  <c r="BT2347" i="1" s="1"/>
  <c r="BS2348" i="1"/>
  <c r="BT2348" i="1" s="1"/>
  <c r="BS2349" i="1"/>
  <c r="BT2349" i="1"/>
  <c r="BS2350" i="1"/>
  <c r="BT2350" i="1" s="1"/>
  <c r="BS2351" i="1"/>
  <c r="BT2351" i="1" s="1"/>
  <c r="BS2352" i="1"/>
  <c r="BT2352" i="1" s="1"/>
  <c r="BS2353" i="1"/>
  <c r="BT2353" i="1"/>
  <c r="BS2354" i="1"/>
  <c r="BT2354" i="1" s="1"/>
  <c r="BS2355" i="1"/>
  <c r="BT2355" i="1" s="1"/>
  <c r="BS2356" i="1"/>
  <c r="BT2356" i="1" s="1"/>
  <c r="BS2357" i="1"/>
  <c r="BT2357" i="1"/>
  <c r="BS2358" i="1"/>
  <c r="BT2358" i="1" s="1"/>
  <c r="BS2359" i="1"/>
  <c r="BT2359" i="1" s="1"/>
  <c r="BS2360" i="1"/>
  <c r="BT2360" i="1" s="1"/>
  <c r="BS2361" i="1"/>
  <c r="BT2361" i="1"/>
  <c r="BS2362" i="1"/>
  <c r="BT2362" i="1" s="1"/>
  <c r="BS2363" i="1"/>
  <c r="BT2363" i="1" s="1"/>
  <c r="BS2364" i="1"/>
  <c r="BT2364" i="1" s="1"/>
  <c r="BS2365" i="1"/>
  <c r="BT2365" i="1"/>
  <c r="BS2366" i="1"/>
  <c r="BT2366" i="1" s="1"/>
  <c r="BS2367" i="1"/>
  <c r="BT2367" i="1" s="1"/>
  <c r="BS2368" i="1"/>
  <c r="BT2368" i="1" s="1"/>
  <c r="BS2369" i="1"/>
  <c r="BT2369" i="1"/>
  <c r="BS2370" i="1"/>
  <c r="BT2370" i="1" s="1"/>
  <c r="BS2371" i="1"/>
  <c r="BT2371" i="1" s="1"/>
  <c r="BS2372" i="1"/>
  <c r="BT2372" i="1" s="1"/>
  <c r="BS2373" i="1"/>
  <c r="BT2373" i="1"/>
  <c r="BS2374" i="1"/>
  <c r="BT2374" i="1" s="1"/>
</calcChain>
</file>

<file path=xl/sharedStrings.xml><?xml version="1.0" encoding="utf-8"?>
<sst xmlns="http://schemas.openxmlformats.org/spreadsheetml/2006/main" count="3488" uniqueCount="2760">
  <si>
    <t>Shamiel Stevenson</t>
  </si>
  <si>
    <t>Albert Odero</t>
  </si>
  <si>
    <t>Chris Lester</t>
  </si>
  <si>
    <t>Chris Clerkley</t>
  </si>
  <si>
    <t>Darnell Edge</t>
  </si>
  <si>
    <t>Jahmar Young Jr.</t>
  </si>
  <si>
    <t>Elijah Burns</t>
  </si>
  <si>
    <t>Mekhii Noble</t>
  </si>
  <si>
    <t>Kaelon Harris</t>
  </si>
  <si>
    <t>Tyler Hamilton</t>
  </si>
  <si>
    <t>Jan Wojcik</t>
  </si>
  <si>
    <t>Elijah Harkless</t>
  </si>
  <si>
    <t>Ian Steere</t>
  </si>
  <si>
    <t>Joe Cremo</t>
  </si>
  <si>
    <t>Mykhailo Yagodin</t>
  </si>
  <si>
    <t>Chuck Champion</t>
  </si>
  <si>
    <t>Brandone Francis</t>
  </si>
  <si>
    <t>Matt Dentlinger</t>
  </si>
  <si>
    <t>Quinton Green</t>
  </si>
  <si>
    <t>Branden Maughmer</t>
  </si>
  <si>
    <t>Matt Rafferty</t>
  </si>
  <si>
    <t>Keith Braxton</t>
  </si>
  <si>
    <t>Tobias Sjoberg</t>
  </si>
  <si>
    <t>Carson Warren-Newsome</t>
  </si>
  <si>
    <t>Sasha French</t>
  </si>
  <si>
    <t>Mastadi Pitt</t>
  </si>
  <si>
    <t>Austin Colbert</t>
  </si>
  <si>
    <t>Matty McConnell</t>
  </si>
  <si>
    <t>Hunter Thompson</t>
  </si>
  <si>
    <t>Isaiah Fontaine</t>
  </si>
  <si>
    <t>Pierfrancesco Oliva</t>
  </si>
  <si>
    <t>Nikola Scekic</t>
  </si>
  <si>
    <t>Treavon Martin</t>
  </si>
  <si>
    <t>Preston Cook</t>
  </si>
  <si>
    <t>Chase Harler</t>
  </si>
  <si>
    <t>McKinley Wright IV</t>
  </si>
  <si>
    <t>Haanif Cheatham</t>
  </si>
  <si>
    <t>Jayden Saddler</t>
  </si>
  <si>
    <t>Brendan Adams</t>
  </si>
  <si>
    <t>De'Vondre Perry</t>
  </si>
  <si>
    <t>Collins Joseph</t>
  </si>
  <si>
    <t>Jorden Duffy</t>
  </si>
  <si>
    <t>Aaron Calixte</t>
  </si>
  <si>
    <t>Deaundrae Ballard</t>
  </si>
  <si>
    <t>JoJo Toppin</t>
  </si>
  <si>
    <t xml:space="preserve">Shaun Doss	</t>
  </si>
  <si>
    <t>Xavier Fennell</t>
  </si>
  <si>
    <t>Jamel McAllister</t>
  </si>
  <si>
    <t>Cameron Hunter</t>
  </si>
  <si>
    <t>KeyShawn Feazell</t>
  </si>
  <si>
    <t>Austin Richie</t>
  </si>
  <si>
    <t>Malik Miller</t>
  </si>
  <si>
    <t>Trey Drechsel</t>
  </si>
  <si>
    <t>Richard Lee</t>
  </si>
  <si>
    <t>Shaquille Walters</t>
  </si>
  <si>
    <t>Anthony Smith</t>
  </si>
  <si>
    <t>Christian Hinckson</t>
  </si>
  <si>
    <t>Rod Melton Jr.</t>
  </si>
  <si>
    <t>Trevor Banks</t>
  </si>
  <si>
    <t>Jeantal Cylla</t>
  </si>
  <si>
    <t>Nassyr Daniel</t>
  </si>
  <si>
    <t>Ryan Taylor</t>
  </si>
  <si>
    <t>Jamal Cain</t>
  </si>
  <si>
    <t>T.J. Lang</t>
  </si>
  <si>
    <t>Harrison Kay</t>
  </si>
  <si>
    <t>made Dunk. Assisted by Derryck Thornton.</t>
  </si>
  <si>
    <t>Derek Webster Jr.</t>
  </si>
  <si>
    <t>Jacob Rigoni</t>
  </si>
  <si>
    <t>Tyler Streeter</t>
  </si>
  <si>
    <t>Jordan Little</t>
  </si>
  <si>
    <t>DJ Peavy</t>
  </si>
  <si>
    <t>Vin Baker Jr.</t>
  </si>
  <si>
    <t>Atem Bior</t>
  </si>
  <si>
    <t>Josh Linder</t>
  </si>
  <si>
    <t>Karamoko Cisse</t>
  </si>
  <si>
    <t>Shaun Moss</t>
  </si>
  <si>
    <t>Jaden Sayles</t>
  </si>
  <si>
    <t>Greg Lee</t>
  </si>
  <si>
    <t>David Bottenberg</t>
  </si>
  <si>
    <t>Eric Ayala</t>
  </si>
  <si>
    <t>Joe Hugley</t>
  </si>
  <si>
    <t>Tracy Hector Jr.</t>
  </si>
  <si>
    <t>Tim Harrison</t>
  </si>
  <si>
    <t>Charles Thomas IV</t>
  </si>
  <si>
    <t>Isaiah Gable</t>
  </si>
  <si>
    <t>Desean Murray</t>
  </si>
  <si>
    <t>Sunday Okeke</t>
  </si>
  <si>
    <t>Jeremy Joyner</t>
  </si>
  <si>
    <t>K.J. Smith</t>
  </si>
  <si>
    <t>Issa Thiam</t>
  </si>
  <si>
    <t>Mark Laros</t>
  </si>
  <si>
    <t>Tye Fagan</t>
  </si>
  <si>
    <t>Josh Caldwell</t>
  </si>
  <si>
    <t>Jhery Matos</t>
  </si>
  <si>
    <t>Fatts Russell</t>
  </si>
  <si>
    <t>Kendale Hampton</t>
  </si>
  <si>
    <t>Tim Rowe</t>
  </si>
  <si>
    <t>Robby Carmody</t>
  </si>
  <si>
    <t>Jr. Ed Polite</t>
  </si>
  <si>
    <t>Davon Bolton</t>
  </si>
  <si>
    <t>Mike Beyers</t>
  </si>
  <si>
    <t>Chase Johnson</t>
  </si>
  <si>
    <t>Pookie Powell</t>
  </si>
  <si>
    <t>Mike Okauru</t>
  </si>
  <si>
    <t>Austin Mueller</t>
  </si>
  <si>
    <t>Medley-Bacon Brendan</t>
  </si>
  <si>
    <t>Austin Rogers</t>
  </si>
  <si>
    <t>Coty Jude</t>
  </si>
  <si>
    <t>Ennis Alex</t>
  </si>
  <si>
    <t>Demarcus Mitchell</t>
  </si>
  <si>
    <t>Isaiah Jackson</t>
  </si>
  <si>
    <t>Exavian Christon</t>
  </si>
  <si>
    <t>Gojko Djokovic</t>
  </si>
  <si>
    <t>Alexander Strating</t>
  </si>
  <si>
    <t>Jan Dornik</t>
  </si>
  <si>
    <t>Paul Newman</t>
  </si>
  <si>
    <t>Kur Kuath</t>
  </si>
  <si>
    <t>Davrion Grier</t>
  </si>
  <si>
    <t>Chris Mullins</t>
  </si>
  <si>
    <t>Ben Nakwaasah</t>
  </si>
  <si>
    <t>Alja Kunc</t>
  </si>
  <si>
    <t>Ricky Doyle</t>
  </si>
  <si>
    <t>Ben Kinker</t>
  </si>
  <si>
    <t>Adam Pickett</t>
  </si>
  <si>
    <t>Tyler Plummer</t>
  </si>
  <si>
    <t>Jack Schwietz</t>
  </si>
  <si>
    <t>Amauri Hardy</t>
  </si>
  <si>
    <t>Chris Austin</t>
  </si>
  <si>
    <t>Isaiah Bailey</t>
  </si>
  <si>
    <t>Sarju Patel</t>
  </si>
  <si>
    <t>Anfernee Hampton</t>
  </si>
  <si>
    <t>Adam Thistlewood</t>
  </si>
  <si>
    <t>Tchamwa Tchatchoua</t>
  </si>
  <si>
    <t>Marcellus Garrick</t>
  </si>
  <si>
    <t>Jake Wilson</t>
  </si>
  <si>
    <t>Tyere Marshall</t>
  </si>
  <si>
    <t>Torrence Watson</t>
  </si>
  <si>
    <t>Wanjang Tut</t>
  </si>
  <si>
    <t>Morgan Means</t>
  </si>
  <si>
    <t>Damon Wilson</t>
  </si>
  <si>
    <t>Isaiah Stokes</t>
  </si>
  <si>
    <t>Joshua Howard</t>
  </si>
  <si>
    <t>Calistus Anyichie</t>
  </si>
  <si>
    <t>Chris Howell</t>
  </si>
  <si>
    <t>Keshawn Justice</t>
  </si>
  <si>
    <t>Galen Robinson Jr.</t>
  </si>
  <si>
    <t>Princewill Anosike</t>
  </si>
  <si>
    <t>Andrew Eudy</t>
  </si>
  <si>
    <t>Jesse Hunt</t>
  </si>
  <si>
    <t>made Dunk. Assisted by Tyler Jones.</t>
  </si>
  <si>
    <t>Will Richardson</t>
  </si>
  <si>
    <t>Ben Shungu</t>
  </si>
  <si>
    <t>Chris Joyce</t>
  </si>
  <si>
    <t>Robert Woodard Ii</t>
  </si>
  <si>
    <t>Antonio Rizzuto</t>
  </si>
  <si>
    <t>made Dunk. Assisted by Andre Kennedy.</t>
  </si>
  <si>
    <t>Dinero Mercurius</t>
  </si>
  <si>
    <t>Elijah Cuffee</t>
  </si>
  <si>
    <t>Bo Blight</t>
  </si>
  <si>
    <t>Drew Peterson</t>
  </si>
  <si>
    <t>Colin Castleton</t>
  </si>
  <si>
    <t>Keyshawn Woods</t>
  </si>
  <si>
    <t>Shelby Adams</t>
  </si>
  <si>
    <t>Connor Cashaw</t>
  </si>
  <si>
    <t>Killian Tillie</t>
  </si>
  <si>
    <t>Alessandro Lever</t>
  </si>
  <si>
    <t>Marcus Evans</t>
  </si>
  <si>
    <t>Bobby Moorehead</t>
  </si>
  <si>
    <t>Malik Maitland</t>
  </si>
  <si>
    <t>AJ Harris</t>
  </si>
  <si>
    <t>Myles Hutchinson</t>
  </si>
  <si>
    <t>Curtis Holland III</t>
  </si>
  <si>
    <t>Andrew Tate</t>
  </si>
  <si>
    <t>Oscar Okeke</t>
  </si>
  <si>
    <t>Davis Franks</t>
  </si>
  <si>
    <t>Naz Bohannon</t>
  </si>
  <si>
    <t>Algevon Eichelberger</t>
  </si>
  <si>
    <t>David-Lee Jones Jr</t>
  </si>
  <si>
    <t>Devon Brewer</t>
  </si>
  <si>
    <t>Kobe Dickson</t>
  </si>
  <si>
    <t>Payton Pritchard</t>
  </si>
  <si>
    <t>Jamal Smith</t>
  </si>
  <si>
    <t>Jon Axel Gudmundsson</t>
  </si>
  <si>
    <t>Tanner Borchardt</t>
  </si>
  <si>
    <t>Tyrell Gumbs-Frater</t>
  </si>
  <si>
    <t>JC Butler</t>
  </si>
  <si>
    <t>Mike McGuirl</t>
  </si>
  <si>
    <t>Kody Stattmann</t>
  </si>
  <si>
    <t>Justice Obasohan</t>
  </si>
  <si>
    <t>Dylan Jones</t>
  </si>
  <si>
    <t>Darius Perry</t>
  </si>
  <si>
    <t>Ty Outlaw</t>
  </si>
  <si>
    <t>Jordan Geist</t>
  </si>
  <si>
    <t>Jalon Clark</t>
  </si>
  <si>
    <t>John Meeks</t>
  </si>
  <si>
    <t>Victor Curry</t>
  </si>
  <si>
    <t>Andrija Ristanovic</t>
  </si>
  <si>
    <t>Abdoulaye Harouna</t>
  </si>
  <si>
    <t>Jack Hemphill</t>
  </si>
  <si>
    <t>Dylan Ostekowski</t>
  </si>
  <si>
    <t>Luuk van Bree</t>
  </si>
  <si>
    <t>Nigel Marshall</t>
  </si>
  <si>
    <t>Nic Lynch</t>
  </si>
  <si>
    <t>Charles Falden</t>
  </si>
  <si>
    <t>Alex Caldwell</t>
  </si>
  <si>
    <t>Connor Bennett</t>
  </si>
  <si>
    <t>Antoine Smith Jr.</t>
  </si>
  <si>
    <t>Cooper Kaifes</t>
  </si>
  <si>
    <t>Chandler Davis</t>
  </si>
  <si>
    <t>Tre Tiller</t>
  </si>
  <si>
    <t>Ari Boya</t>
  </si>
  <si>
    <t>Taveion Hollingsworth</t>
  </si>
  <si>
    <t>Tyler Stevenson</t>
  </si>
  <si>
    <t>Ehab Amin</t>
  </si>
  <si>
    <t>Marlon Hunter</t>
  </si>
  <si>
    <t>R.J. Gladney</t>
  </si>
  <si>
    <t>Matt Veretto</t>
  </si>
  <si>
    <t>Danjel Purifoy</t>
  </si>
  <si>
    <t>Jalon Gates</t>
  </si>
  <si>
    <t>Amel Kuljuhovic</t>
  </si>
  <si>
    <t>Antwann Jones</t>
  </si>
  <si>
    <t>Kamar McKnight</t>
  </si>
  <si>
    <t>Marcus DeBerry</t>
  </si>
  <si>
    <t>Stevie Jordan</t>
  </si>
  <si>
    <t>Juwan Williams</t>
  </si>
  <si>
    <t>Eli Brooks</t>
  </si>
  <si>
    <t>David Azore</t>
  </si>
  <si>
    <t>Jarrett Givens</t>
  </si>
  <si>
    <t>Seventh Woods</t>
  </si>
  <si>
    <t>Jalen Jones</t>
  </si>
  <si>
    <t>Brandon Slater</t>
  </si>
  <si>
    <t>Adam Webb</t>
  </si>
  <si>
    <t>Eric Curry</t>
  </si>
  <si>
    <t>Tyreke Key</t>
  </si>
  <si>
    <t>Kaiden Rice</t>
  </si>
  <si>
    <t>Hannes Polla</t>
  </si>
  <si>
    <t>Tervell Beck</t>
  </si>
  <si>
    <t>Quentin Scott</t>
  </si>
  <si>
    <t>Dee Barnes</t>
  </si>
  <si>
    <t>Aaron Ray</t>
  </si>
  <si>
    <t>Jabari Rice</t>
  </si>
  <si>
    <t>Boban Jacdonmi</t>
  </si>
  <si>
    <t>Khadim Samb</t>
  </si>
  <si>
    <t>K.J. Riley</t>
  </si>
  <si>
    <t>Ithiel Horton</t>
  </si>
  <si>
    <t>Job Alexander</t>
  </si>
  <si>
    <t>Kamar Baldwin</t>
  </si>
  <si>
    <t>Melik Martin</t>
  </si>
  <si>
    <t>Ra'Shawn Langston</t>
  </si>
  <si>
    <t>Cassius Smits-Francisco</t>
  </si>
  <si>
    <t>Travell Washington</t>
  </si>
  <si>
    <t>Vince Williams</t>
  </si>
  <si>
    <t>Brent Hank</t>
  </si>
  <si>
    <t>Makai Ashton-Langford</t>
  </si>
  <si>
    <t>Drew Cobb</t>
  </si>
  <si>
    <t>Ian Boyd</t>
  </si>
  <si>
    <t>Brian Halums</t>
  </si>
  <si>
    <t>Nick Blair</t>
  </si>
  <si>
    <t>Stephen Edoka</t>
  </si>
  <si>
    <t>Kendall Stafford</t>
  </si>
  <si>
    <t>Gregory Jones-Rollins</t>
  </si>
  <si>
    <t>Antione Lister</t>
  </si>
  <si>
    <t>David Mitchell</t>
  </si>
  <si>
    <t>Jahmal McMurray</t>
  </si>
  <si>
    <t>Viont'e Daniels</t>
  </si>
  <si>
    <t>Sedee Keita</t>
  </si>
  <si>
    <t>Bryce Hamilton</t>
  </si>
  <si>
    <t>Andrew Ferguson</t>
  </si>
  <si>
    <t>Andre Gustavson</t>
  </si>
  <si>
    <t>Steven Whitley</t>
  </si>
  <si>
    <t>Trey Carver</t>
  </si>
  <si>
    <t>Kent Auslander</t>
  </si>
  <si>
    <t>Roman Davis</t>
  </si>
  <si>
    <t>Malachi Smith</t>
  </si>
  <si>
    <t>Kevon Tucker</t>
  </si>
  <si>
    <t>Tray Boyd III</t>
  </si>
  <si>
    <t>Dave Morris</t>
  </si>
  <si>
    <t>Darian Bryant</t>
  </si>
  <si>
    <t>Matt Horton</t>
  </si>
  <si>
    <t>Ameka Akaya</t>
  </si>
  <si>
    <t>Joel Ntambwe</t>
  </si>
  <si>
    <t>Bryson Robinson</t>
  </si>
  <si>
    <t>Kevin Hunt</t>
  </si>
  <si>
    <t>Pernell Adgei</t>
  </si>
  <si>
    <t>Riley Till</t>
  </si>
  <si>
    <t>Josh Webster</t>
  </si>
  <si>
    <t>Jaylin Andrews</t>
  </si>
  <si>
    <t>Luka Kraljevic</t>
  </si>
  <si>
    <t>Darnell Brodie</t>
  </si>
  <si>
    <t>Lindy Waters III</t>
  </si>
  <si>
    <t>K.J. Santos</t>
  </si>
  <si>
    <t>Parker Van Dyke</t>
  </si>
  <si>
    <t>Hameir Wright</t>
  </si>
  <si>
    <t>John Kiser</t>
  </si>
  <si>
    <t>Andre Wolford</t>
  </si>
  <si>
    <t>Deondre Burns</t>
  </si>
  <si>
    <t>Anthony Longpre</t>
  </si>
  <si>
    <t>Walker Miller</t>
  </si>
  <si>
    <t>Mike Kolawole</t>
  </si>
  <si>
    <t>DeAndre Gholston</t>
  </si>
  <si>
    <t>Ndene Gueye</t>
  </si>
  <si>
    <t>Teshaun Hightower</t>
  </si>
  <si>
    <t>Fatodd Lewis</t>
  </si>
  <si>
    <t>Marcale Lotts</t>
  </si>
  <si>
    <t>Marcus Thomas</t>
  </si>
  <si>
    <t>Cory Hightower</t>
  </si>
  <si>
    <t>Tyler Hall</t>
  </si>
  <si>
    <t>Cole Long</t>
  </si>
  <si>
    <t>Hayden Brown</t>
  </si>
  <si>
    <t>Kevin Anderson</t>
  </si>
  <si>
    <t>Nick Rogers</t>
  </si>
  <si>
    <t>Jamir Moore</t>
  </si>
  <si>
    <t>Dominic Green</t>
  </si>
  <si>
    <t>Michael Manning Jr.</t>
  </si>
  <si>
    <t>Grant Weatherford</t>
  </si>
  <si>
    <t>Courtney Ramey</t>
  </si>
  <si>
    <t>Finn Sullivan</t>
  </si>
  <si>
    <t>Aaron Jordan</t>
  </si>
  <si>
    <t>Devon Dotson</t>
  </si>
  <si>
    <t>Louie Pillari</t>
  </si>
  <si>
    <t>Dibaji Walker</t>
  </si>
  <si>
    <t>Eli Scott</t>
  </si>
  <si>
    <t>Steven Santa Ana</t>
  </si>
  <si>
    <t>Carl Pierre</t>
  </si>
  <si>
    <t>Dominik Heinzl</t>
  </si>
  <si>
    <t>Jordan Walker</t>
  </si>
  <si>
    <t>Azariah Seay</t>
  </si>
  <si>
    <t>Tyler Cheese</t>
  </si>
  <si>
    <t>Ricquall Smoot</t>
  </si>
  <si>
    <t>Brandon Leftwich</t>
  </si>
  <si>
    <t>Spencer Franklin</t>
  </si>
  <si>
    <t>Quentin Guliford</t>
  </si>
  <si>
    <t>Silas Adheke</t>
  </si>
  <si>
    <t>Pedro Castro</t>
  </si>
  <si>
    <t>Cameron Wilbon</t>
  </si>
  <si>
    <t>Brandon Hutton</t>
  </si>
  <si>
    <t>Josh Hopkins</t>
  </si>
  <si>
    <t>Sean Good</t>
  </si>
  <si>
    <t>Sa'eed Nelson</t>
  </si>
  <si>
    <t>Dontae Caldwell</t>
  </si>
  <si>
    <t>Tyree Pickron</t>
  </si>
  <si>
    <t>Vilgot Larsson</t>
  </si>
  <si>
    <t>Josh Coleman</t>
  </si>
  <si>
    <t>Ganlandou Cisse</t>
  </si>
  <si>
    <t>Youry White</t>
  </si>
  <si>
    <t>Marco Anthony</t>
  </si>
  <si>
    <t>Kenny Williams</t>
  </si>
  <si>
    <t>Riley Norris</t>
  </si>
  <si>
    <t>Matt Bradley</t>
  </si>
  <si>
    <t>Luke Loewe</t>
  </si>
  <si>
    <t>Radshad Davis</t>
  </si>
  <si>
    <t>Darian Adams</t>
  </si>
  <si>
    <t>Daniel Kinchen</t>
  </si>
  <si>
    <t>Jaiveon Eaves</t>
  </si>
  <si>
    <t>Ian Krishnan</t>
  </si>
  <si>
    <t>Stephen Thompson Jr.</t>
  </si>
  <si>
    <t>Jules Bernard</t>
  </si>
  <si>
    <t>Zion Young</t>
  </si>
  <si>
    <t>Nigel Shadd</t>
  </si>
  <si>
    <t>Anthony Ochefu</t>
  </si>
  <si>
    <t>Tristin Walley</t>
  </si>
  <si>
    <t>Jared Ridder</t>
  </si>
  <si>
    <t>Dwight Murray Jr.</t>
  </si>
  <si>
    <t>John Comeaux</t>
  </si>
  <si>
    <t>Travis Weatherington</t>
  </si>
  <si>
    <t>Tyshaun Crawford</t>
  </si>
  <si>
    <t>D.C. Davis</t>
  </si>
  <si>
    <t>Kevaughn Ellis</t>
  </si>
  <si>
    <t>Dimitrije Spasojevic</t>
  </si>
  <si>
    <t>Keigan Kerby</t>
  </si>
  <si>
    <t>Troymain Crosby</t>
  </si>
  <si>
    <t>Brian Parker</t>
  </si>
  <si>
    <t>Solomon Uyaelunmo</t>
  </si>
  <si>
    <t>Pat Welch</t>
  </si>
  <si>
    <t>made Dunk. Assisted by Darnell Edge.</t>
  </si>
  <si>
    <t>Kalin Fisher</t>
  </si>
  <si>
    <t>Bernie Andre</t>
  </si>
  <si>
    <t>Devearl Ramsey</t>
  </si>
  <si>
    <t>Solomon Ruddell</t>
  </si>
  <si>
    <t>Rod Brown</t>
  </si>
  <si>
    <t>Kareem South</t>
  </si>
  <si>
    <t>Nick Jones</t>
  </si>
  <si>
    <t>Justin Ahrens</t>
  </si>
  <si>
    <t>Tyree Crump</t>
  </si>
  <si>
    <t>Dan Jech</t>
  </si>
  <si>
    <t>Flynn Cameron</t>
  </si>
  <si>
    <t>Michael Steadman</t>
  </si>
  <si>
    <t>Evan Battey</t>
  </si>
  <si>
    <t>Sam Hauser</t>
  </si>
  <si>
    <t>Efe Odigie</t>
  </si>
  <si>
    <t>Rod Henry-Hayes</t>
  </si>
  <si>
    <t>Zeke Quinlan</t>
  </si>
  <si>
    <t>Kareem Brewton Jr.</t>
  </si>
  <si>
    <t>Jordan Bell</t>
  </si>
  <si>
    <t>Jeremy Hayes</t>
  </si>
  <si>
    <t>Gerard Martin</t>
  </si>
  <si>
    <t>Karlis Garoza</t>
  </si>
  <si>
    <t>Daniel Utomi</t>
  </si>
  <si>
    <t>TJ Gibbs</t>
  </si>
  <si>
    <t>Xavier Smith</t>
  </si>
  <si>
    <t>Elijah Jackson</t>
  </si>
  <si>
    <t>Taevon Horton</t>
  </si>
  <si>
    <t>Marquis Eaton</t>
  </si>
  <si>
    <t>Oddyst Walker</t>
  </si>
  <si>
    <t>Myreon Jones</t>
  </si>
  <si>
    <t>Balint Mocsan</t>
  </si>
  <si>
    <t>Max Rothschild</t>
  </si>
  <si>
    <t>Harrison Prieto</t>
  </si>
  <si>
    <t>Tyrell Harper</t>
  </si>
  <si>
    <t>Ryan Johnson</t>
  </si>
  <si>
    <t>Jack Ferguson</t>
  </si>
  <si>
    <t>Jalen Jordan</t>
  </si>
  <si>
    <t>Trendon Hankerson</t>
  </si>
  <si>
    <t>Avery Benson</t>
  </si>
  <si>
    <t>Niksa Nikolic</t>
  </si>
  <si>
    <t>Ayoub Nouhi</t>
  </si>
  <si>
    <t>Peter Hewitt</t>
  </si>
  <si>
    <t>made Dunk. Assisted by Xzavier Malone-Key.</t>
  </si>
  <si>
    <t>Jalen Sanders</t>
  </si>
  <si>
    <t>Patrick Emilien</t>
  </si>
  <si>
    <t>Wyatt Wilkes</t>
  </si>
  <si>
    <t>Vonte Ott</t>
  </si>
  <si>
    <t>Nick Guadarrama</t>
  </si>
  <si>
    <t>Carter Hendricksen</t>
  </si>
  <si>
    <t>Ugo Obineke</t>
  </si>
  <si>
    <t>Ben Perez</t>
  </si>
  <si>
    <t>Jagan Mosely</t>
  </si>
  <si>
    <t>Mitch Ballock</t>
  </si>
  <si>
    <t>John Walker III</t>
  </si>
  <si>
    <t>Nolan Gerrity</t>
  </si>
  <si>
    <t>Emir Ahmedic</t>
  </si>
  <si>
    <t>Franklin Agunanne</t>
  </si>
  <si>
    <t>Darian Scott</t>
  </si>
  <si>
    <t>Bryce Davis</t>
  </si>
  <si>
    <t>De'Torrion Ware</t>
  </si>
  <si>
    <t>Hunter Tyson</t>
  </si>
  <si>
    <t>Matt Poquette</t>
  </si>
  <si>
    <t>Mark Gasperini</t>
  </si>
  <si>
    <t>Terrance Lacey</t>
  </si>
  <si>
    <t>Riley Grigsby</t>
  </si>
  <si>
    <t>Brandon Miller</t>
  </si>
  <si>
    <t>Jase Febres</t>
  </si>
  <si>
    <t>Peyton Broughton</t>
  </si>
  <si>
    <t>Jacobi Gordon</t>
  </si>
  <si>
    <t>Jonathan Sanks</t>
  </si>
  <si>
    <t>Isaiah Reese</t>
  </si>
  <si>
    <t>Da'Monte Williams</t>
  </si>
  <si>
    <t>Ajay Sanders</t>
  </si>
  <si>
    <t>Dylan Alderson</t>
  </si>
  <si>
    <t>Brendan Medley-Bacon</t>
  </si>
  <si>
    <t>Trey Moses</t>
  </si>
  <si>
    <t>Jay Harvey</t>
  </si>
  <si>
    <t>Jalen Carey</t>
  </si>
  <si>
    <t>Frankie Policelli</t>
  </si>
  <si>
    <t>Payten Ricks</t>
  </si>
  <si>
    <t>Ben Robertson</t>
  </si>
  <si>
    <t>Kahliel Spear</t>
  </si>
  <si>
    <t>Chris Bowling</t>
  </si>
  <si>
    <t>Ahmad Clark</t>
  </si>
  <si>
    <t>Zach Thornhill</t>
  </si>
  <si>
    <t>Emanuel Littles</t>
  </si>
  <si>
    <t>made Dunk. Assisted by Donoven Carlisle.</t>
  </si>
  <si>
    <t>Tyrese Hailburton</t>
  </si>
  <si>
    <t>Austin Katstra</t>
  </si>
  <si>
    <t>Myles Parker</t>
  </si>
  <si>
    <t>Makai Mason</t>
  </si>
  <si>
    <t>Jordan Griffin</t>
  </si>
  <si>
    <t>Greg Malinowski</t>
  </si>
  <si>
    <t>Romen Martin</t>
  </si>
  <si>
    <t>Zach Naylor</t>
  </si>
  <si>
    <t>Tyler Harris</t>
  </si>
  <si>
    <t>MJ Randolph</t>
  </si>
  <si>
    <t>Matt Mitchell</t>
  </si>
  <si>
    <t>B.J. Miller</t>
  </si>
  <si>
    <t>Zigmars Raimo</t>
  </si>
  <si>
    <t>Greg Foster Jr.</t>
  </si>
  <si>
    <t>Tyler Hooker</t>
  </si>
  <si>
    <t>Jonat T. Tchatchoua</t>
  </si>
  <si>
    <t>Spencer Schultz</t>
  </si>
  <si>
    <t>Eric Lockett</t>
  </si>
  <si>
    <t>Keith Charleston</t>
  </si>
  <si>
    <t>Marek Nelson</t>
  </si>
  <si>
    <t>De'Ron Davis</t>
  </si>
  <si>
    <t>Jameel Alausa</t>
  </si>
  <si>
    <t>Wyatt Yess</t>
  </si>
  <si>
    <t>Jared Stutzman</t>
  </si>
  <si>
    <t>Romain Boxus</t>
  </si>
  <si>
    <t>Henry Welsh</t>
  </si>
  <si>
    <t>David Watkins</t>
  </si>
  <si>
    <t>Evan Hinson</t>
  </si>
  <si>
    <t>Jaylan Gainey</t>
  </si>
  <si>
    <t>Bailey Patella</t>
  </si>
  <si>
    <t>Jeremiah Bell</t>
  </si>
  <si>
    <t>Jamal Bieniemy</t>
  </si>
  <si>
    <t>Tahj Eaddy</t>
  </si>
  <si>
    <t>Bryan Alberts</t>
  </si>
  <si>
    <t>Eric Hunter Jr.</t>
  </si>
  <si>
    <t>Ken Odiase</t>
  </si>
  <si>
    <t>Ryan Woolridge</t>
  </si>
  <si>
    <t>Jacob Cushing</t>
  </si>
  <si>
    <t>Saleik Edwards</t>
  </si>
  <si>
    <t>Chris Darrington</t>
  </si>
  <si>
    <t>Marreon Jackson</t>
  </si>
  <si>
    <t>Sam Bittner</t>
  </si>
  <si>
    <t>Tyrese Williams</t>
  </si>
  <si>
    <t>Joseph Chartouny</t>
  </si>
  <si>
    <t>Samir Sehic</t>
  </si>
  <si>
    <t>Ountae Campbell</t>
  </si>
  <si>
    <t>De'Avion Washington</t>
  </si>
  <si>
    <t>Devin Thomas</t>
  </si>
  <si>
    <t>Daniel Akin</t>
  </si>
  <si>
    <t>Vladimir Pinchuk</t>
  </si>
  <si>
    <t>Sekou Toure</t>
  </si>
  <si>
    <t>Javante McCoy</t>
  </si>
  <si>
    <t>Devonte Green</t>
  </si>
  <si>
    <t>Zavier Peart</t>
  </si>
  <si>
    <t>Deontaye Buskey</t>
  </si>
  <si>
    <t>Jordan Blount</t>
  </si>
  <si>
    <t>Garrett Sams</t>
  </si>
  <si>
    <t>Kyle Clarke</t>
  </si>
  <si>
    <t>Aaryn Rai</t>
  </si>
  <si>
    <t>Miles Latimer</t>
  </si>
  <si>
    <t>Eddie Davis III</t>
  </si>
  <si>
    <t>Brendan Newton</t>
  </si>
  <si>
    <t>Andrew Brown</t>
  </si>
  <si>
    <t>Jalen Gabbidon</t>
  </si>
  <si>
    <t>Trevor Stanback</t>
  </si>
  <si>
    <t>Rayshawn Neal</t>
  </si>
  <si>
    <t>Ludovic Dufeal</t>
  </si>
  <si>
    <t>Jaylen Alston</t>
  </si>
  <si>
    <t>Jordan Lathon</t>
  </si>
  <si>
    <t>Hunter Maldonado</t>
  </si>
  <si>
    <t>David Hall</t>
  </si>
  <si>
    <t>Jordan Campbell</t>
  </si>
  <si>
    <t>Jarred Dixon</t>
  </si>
  <si>
    <t>Jarrell Reeves</t>
  </si>
  <si>
    <t>Temidayo Yussuf</t>
  </si>
  <si>
    <t>Robert Martin</t>
  </si>
  <si>
    <t>Jr. Barry Brown</t>
  </si>
  <si>
    <t>Conner Avants</t>
  </si>
  <si>
    <t>Bentiu Panoam</t>
  </si>
  <si>
    <t>Paul Rowley</t>
  </si>
  <si>
    <t>Pauly Paulicap</t>
  </si>
  <si>
    <t>Andre Rafus Jr.</t>
  </si>
  <si>
    <t>Amadi Ikpeze</t>
  </si>
  <si>
    <t>Zach Gunn</t>
  </si>
  <si>
    <t>Arthur Johnson</t>
  </si>
  <si>
    <t>Mitchell Smith</t>
  </si>
  <si>
    <t>Isaac Fleming</t>
  </si>
  <si>
    <t>Brandon Newman</t>
  </si>
  <si>
    <t>K.J. Davis</t>
  </si>
  <si>
    <t>Mason Harrell</t>
  </si>
  <si>
    <t>made Dunk. Assisted by Thomas Allen.</t>
  </si>
  <si>
    <t>D'Andre Bernard</t>
  </si>
  <si>
    <t>Carte'Are Gordon</t>
  </si>
  <si>
    <t>Jacob Epperson</t>
  </si>
  <si>
    <t>Marques Townes</t>
  </si>
  <si>
    <t>Sean Lloyd Jr.</t>
  </si>
  <si>
    <t>Damien Jefferson</t>
  </si>
  <si>
    <t>DeShaw Andrews</t>
  </si>
  <si>
    <t>Mohamed Thiam</t>
  </si>
  <si>
    <t>Royce Hamm Jr.</t>
  </si>
  <si>
    <t>Trae Berhow</t>
  </si>
  <si>
    <t>Eddy Kayouloud</t>
  </si>
  <si>
    <t>D.J. Myers</t>
  </si>
  <si>
    <t>Ante Sustic</t>
  </si>
  <si>
    <t>Namon Wright</t>
  </si>
  <si>
    <t>Antanee Pinkard</t>
  </si>
  <si>
    <t>Jalen Reeder</t>
  </si>
  <si>
    <t>Iran Bennett</t>
  </si>
  <si>
    <t>Troy Whiteside</t>
  </si>
  <si>
    <t>Obi Okolie</t>
  </si>
  <si>
    <t>Tevin Mack</t>
  </si>
  <si>
    <t>D'Andre Johnson</t>
  </si>
  <si>
    <t>Tyler Creammer</t>
  </si>
  <si>
    <t>C Mbacke Diong</t>
  </si>
  <si>
    <t>Thomas Kithier</t>
  </si>
  <si>
    <t>Noah Plain</t>
  </si>
  <si>
    <t>Isaiah Joe</t>
  </si>
  <si>
    <t>Josh Warren</t>
  </si>
  <si>
    <t>Ami Lakoju</t>
  </si>
  <si>
    <t>Caleb McConnell</t>
  </si>
  <si>
    <t>Jeff Pollard</t>
  </si>
  <si>
    <t>Miller Kopp</t>
  </si>
  <si>
    <t>Alan Griffin</t>
  </si>
  <si>
    <t>Nicholas Baer</t>
  </si>
  <si>
    <t>Dontay Bassett</t>
  </si>
  <si>
    <t>Ladarius Marshall</t>
  </si>
  <si>
    <t>Corey Douglas</t>
  </si>
  <si>
    <t>Edric Dennis</t>
  </si>
  <si>
    <t>JaQualis Matlock</t>
  </si>
  <si>
    <t>Derek Brown</t>
  </si>
  <si>
    <t>Jeremiah Bailey</t>
  </si>
  <si>
    <t>Chris Williams</t>
  </si>
  <si>
    <t>Mark Crowe</t>
  </si>
  <si>
    <t>Luqman Lundy</t>
  </si>
  <si>
    <t>Ethan Henderson</t>
  </si>
  <si>
    <t>Mason Peatling</t>
  </si>
  <si>
    <t>Cian Sullivan</t>
  </si>
  <si>
    <t>Saul Phiri</t>
  </si>
  <si>
    <t>Lindell Wigginton</t>
  </si>
  <si>
    <t>KeVaughn Allen</t>
  </si>
  <si>
    <t>Ozante Fields</t>
  </si>
  <si>
    <t>Chad Andrews-Fulton</t>
  </si>
  <si>
    <t>Diago Quinn</t>
  </si>
  <si>
    <t>Adonis De La Rosa</t>
  </si>
  <si>
    <t>BJ Duling</t>
  </si>
  <si>
    <t>Lazaro Rojas</t>
  </si>
  <si>
    <t>Brandon Johns Jr.</t>
  </si>
  <si>
    <t>DJ Williams</t>
  </si>
  <si>
    <t>Jason Wade</t>
  </si>
  <si>
    <t>Joel Mensah</t>
  </si>
  <si>
    <t>Maurice Calloo</t>
  </si>
  <si>
    <t>Jon Davis</t>
  </si>
  <si>
    <t>Amari Haynes</t>
  </si>
  <si>
    <t>Cliff Thomas Jr.</t>
  </si>
  <si>
    <t>Alex Robinson</t>
  </si>
  <si>
    <t>Kevin Easley</t>
  </si>
  <si>
    <t>Dallas Watson</t>
  </si>
  <si>
    <t>Jackson Stormo</t>
  </si>
  <si>
    <t>Jared Harper</t>
  </si>
  <si>
    <t>Terry Nolan Jr.</t>
  </si>
  <si>
    <t>Matt Jackson</t>
  </si>
  <si>
    <t>Detrick Mostella</t>
  </si>
  <si>
    <t>Gary Blackston</t>
  </si>
  <si>
    <t>Nat Dixon</t>
  </si>
  <si>
    <t>Myles Thompson</t>
  </si>
  <si>
    <t>Kendall Lauderdale</t>
  </si>
  <si>
    <t>Kira Lewis Jr.</t>
  </si>
  <si>
    <t>Wyatt Lowell</t>
  </si>
  <si>
    <t>Deniz Celen</t>
  </si>
  <si>
    <t>Milan Acquaah</t>
  </si>
  <si>
    <t>Remy Martin</t>
  </si>
  <si>
    <t>Darius Beane</t>
  </si>
  <si>
    <t>Teyvion Kirk</t>
  </si>
  <si>
    <t>Rob Phinisee</t>
  </si>
  <si>
    <t>Cori Johnson</t>
  </si>
  <si>
    <t>Charles Brown III</t>
  </si>
  <si>
    <t>Bronson Kessinger</t>
  </si>
  <si>
    <t>Jarrod Simmons</t>
  </si>
  <si>
    <t>Khalid Moore</t>
  </si>
  <si>
    <t>Lemmie Howard</t>
  </si>
  <si>
    <t>Javon Greene</t>
  </si>
  <si>
    <t>Keith Stone</t>
  </si>
  <si>
    <t>Leon Daniels</t>
  </si>
  <si>
    <t>Conner Toolson</t>
  </si>
  <si>
    <t>Jarvis Doles</t>
  </si>
  <si>
    <t>Seth Millner</t>
  </si>
  <si>
    <t>Dima Zdor</t>
  </si>
  <si>
    <t>Kai Mitchell</t>
  </si>
  <si>
    <t>Brandon Martin</t>
  </si>
  <si>
    <t>Abiola Akintola</t>
  </si>
  <si>
    <t>SK Shittu</t>
  </si>
  <si>
    <t>Ikenna Smart</t>
  </si>
  <si>
    <t>Kenneth Nwuba</t>
  </si>
  <si>
    <t>Alex Holcombe</t>
  </si>
  <si>
    <t>Michael Nuga</t>
  </si>
  <si>
    <t>Matt Coleman III</t>
  </si>
  <si>
    <t>Lamonte Turner</t>
  </si>
  <si>
    <t>Jordan Hunder</t>
  </si>
  <si>
    <t>Kabir Mohammed</t>
  </si>
  <si>
    <t>Austin Butler</t>
  </si>
  <si>
    <t>Terry Winn III</t>
  </si>
  <si>
    <t>Garrett Golday</t>
  </si>
  <si>
    <t>Jordan Allen</t>
  </si>
  <si>
    <t>Trevion Brown</t>
  </si>
  <si>
    <t>Xavier Green</t>
  </si>
  <si>
    <t>Brandon Younger</t>
  </si>
  <si>
    <t>Isaiah Thomas</t>
  </si>
  <si>
    <t>Raul Frias</t>
  </si>
  <si>
    <t>Darius Williams</t>
  </si>
  <si>
    <t>Cory Kilby</t>
  </si>
  <si>
    <t>Javon Pickett</t>
  </si>
  <si>
    <t>Nick Weiler-Babb</t>
  </si>
  <si>
    <t>TJ Massenburg</t>
  </si>
  <si>
    <t>Tywhon Pickford</t>
  </si>
  <si>
    <t>Clayton Henry</t>
  </si>
  <si>
    <t>Jalen Cobb</t>
  </si>
  <si>
    <t>Reginald Gee</t>
  </si>
  <si>
    <t>Dee Montgomery</t>
  </si>
  <si>
    <t>Jaylen Sims</t>
  </si>
  <si>
    <t>Lewis Sullivan</t>
  </si>
  <si>
    <t>Nick Rutherford</t>
  </si>
  <si>
    <t>Craig Randall II</t>
  </si>
  <si>
    <t>Eric Jamison Jr.</t>
  </si>
  <si>
    <t>Phillip Smith</t>
  </si>
  <si>
    <t>Trevon Faulkner</t>
  </si>
  <si>
    <t>Nijal Pearson</t>
  </si>
  <si>
    <t>Jules Moor</t>
  </si>
  <si>
    <t>Cam Copeland</t>
  </si>
  <si>
    <t>DeAnthony McCallum</t>
  </si>
  <si>
    <t>Mike Edwards</t>
  </si>
  <si>
    <t>Ron Artest III</t>
  </si>
  <si>
    <t>Tevian Jones</t>
  </si>
  <si>
    <t>Denzel Tchougang</t>
  </si>
  <si>
    <t>Israel Barnes</t>
  </si>
  <si>
    <t>Solomon Hainna</t>
  </si>
  <si>
    <t>Jarred Godfrey</t>
  </si>
  <si>
    <t>Fardaws Aimaq</t>
  </si>
  <si>
    <t>Josh McFolley</t>
  </si>
  <si>
    <t>Dominick Welch</t>
  </si>
  <si>
    <t>Kyle Lofton</t>
  </si>
  <si>
    <t>George Kiernan</t>
  </si>
  <si>
    <t>Tyler Scanlon</t>
  </si>
  <si>
    <t>Daniel Giddens</t>
  </si>
  <si>
    <t>Kyle Foster</t>
  </si>
  <si>
    <t>Nate Jones</t>
  </si>
  <si>
    <t>Dylan Hastings</t>
  </si>
  <si>
    <t>Jalen Slawson</t>
  </si>
  <si>
    <t>Shamorie Ponds</t>
  </si>
  <si>
    <t>Kashaun Hicks</t>
  </si>
  <si>
    <t>Jace Hogan</t>
  </si>
  <si>
    <t>Richard Njoku</t>
  </si>
  <si>
    <t>Tucker Richardson</t>
  </si>
  <si>
    <t>Juan Cardenas</t>
  </si>
  <si>
    <t>Emmanuel Olojakpoke</t>
  </si>
  <si>
    <t>Jaron Cornish</t>
  </si>
  <si>
    <t>Callum McRae</t>
  </si>
  <si>
    <t>Scott Blakney</t>
  </si>
  <si>
    <t>Karlis Silins</t>
  </si>
  <si>
    <t>Aziz Seck</t>
  </si>
  <si>
    <t>Jordan Cintron</t>
  </si>
  <si>
    <t>Kevin McNeal</t>
  </si>
  <si>
    <t>Immanuel Quickley</t>
  </si>
  <si>
    <t>Cress Worthy</t>
  </si>
  <si>
    <t>Diogo Brito</t>
  </si>
  <si>
    <t>Khwan Fore</t>
  </si>
  <si>
    <t>Avery Sullivan</t>
  </si>
  <si>
    <t>Demetrius Mims</t>
  </si>
  <si>
    <t>Kris Martin</t>
  </si>
  <si>
    <t>C.J. Bryce</t>
  </si>
  <si>
    <t>Paulius Zalys</t>
  </si>
  <si>
    <t>Brandon Suggs</t>
  </si>
  <si>
    <t>Benjamin Uloko</t>
  </si>
  <si>
    <t>Nate Fowler</t>
  </si>
  <si>
    <t>Jordan Foster</t>
  </si>
  <si>
    <t>Tyreese Davis</t>
  </si>
  <si>
    <t>Mikey Henn</t>
  </si>
  <si>
    <t>AJ Edu</t>
  </si>
  <si>
    <t>Isaac Bassey</t>
  </si>
  <si>
    <t>Moses Wood</t>
  </si>
  <si>
    <t>Elochukwu Eze</t>
  </si>
  <si>
    <t>Tre Gray</t>
  </si>
  <si>
    <t>Skyler Hogan</t>
  </si>
  <si>
    <t>Matej Drgon</t>
  </si>
  <si>
    <t>Ethan Esposito</t>
  </si>
  <si>
    <t>Calvin Martin</t>
  </si>
  <si>
    <t>Cameron Shelton</t>
  </si>
  <si>
    <t>Trevon Taylor</t>
  </si>
  <si>
    <t>Josh Pitts</t>
  </si>
  <si>
    <t>Jordan Henderson</t>
  </si>
  <si>
    <t>D.J. Weaver</t>
  </si>
  <si>
    <t>Timmy Falls</t>
  </si>
  <si>
    <t>Jason Burnell</t>
  </si>
  <si>
    <t>Marcus Sheffield</t>
  </si>
  <si>
    <t>Devante Foster</t>
  </si>
  <si>
    <t>Herb McGee</t>
  </si>
  <si>
    <t>Michael Kolawole</t>
  </si>
  <si>
    <t>Bryson Lockley</t>
  </si>
  <si>
    <t>Keith Matthews</t>
  </si>
  <si>
    <t>Rodney Henderson Jr.</t>
  </si>
  <si>
    <t>Travis Atson</t>
  </si>
  <si>
    <t>Carsen Edwards</t>
  </si>
  <si>
    <t>Brevin Pritzl</t>
  </si>
  <si>
    <t>TJ Starks</t>
  </si>
  <si>
    <t>Dallas Polk-Hilliard</t>
  </si>
  <si>
    <t>Artavious McDyess</t>
  </si>
  <si>
    <t>Nate Laszewski</t>
  </si>
  <si>
    <t>Ian Kinard</t>
  </si>
  <si>
    <t>Blake Reynolds</t>
  </si>
  <si>
    <t>Aleem Ford</t>
  </si>
  <si>
    <t>James Suber</t>
  </si>
  <si>
    <t>Chris Miller</t>
  </si>
  <si>
    <t>Brandon Williams</t>
  </si>
  <si>
    <t>Delshon Strickland</t>
  </si>
  <si>
    <t>Chaundee Brown</t>
  </si>
  <si>
    <t>Isaiah Mucius</t>
  </si>
  <si>
    <t>Blake Harris</t>
  </si>
  <si>
    <t>A.J. John</t>
  </si>
  <si>
    <t>Taavi Jurkatamm</t>
  </si>
  <si>
    <t>Ryan Schwieger</t>
  </si>
  <si>
    <t>Jalen Gibbs</t>
  </si>
  <si>
    <t>Pervis Louder</t>
  </si>
  <si>
    <t>Martaveous McKnight</t>
  </si>
  <si>
    <t>Fletcher Tynen</t>
  </si>
  <si>
    <t>Matt Johns</t>
  </si>
  <si>
    <t>Antwan Maxwell Jr.</t>
  </si>
  <si>
    <t>Donel Cathcart III</t>
  </si>
  <si>
    <t>Hayden Farquhar</t>
  </si>
  <si>
    <t>Maliek White</t>
  </si>
  <si>
    <t>Stefan Lakic</t>
  </si>
  <si>
    <t>Rasir Bolton</t>
  </si>
  <si>
    <t>Josh Martin</t>
  </si>
  <si>
    <t>Mileek McMillan</t>
  </si>
  <si>
    <t>Jaume Sorolla</t>
  </si>
  <si>
    <t>Jahmiah Simmons</t>
  </si>
  <si>
    <t>Deishuan Booker</t>
  </si>
  <si>
    <t>Noah Kirkwood</t>
  </si>
  <si>
    <t>Salif Boudie</t>
  </si>
  <si>
    <t>RaySean Scott Jr.</t>
  </si>
  <si>
    <t>Kevin Larkin</t>
  </si>
  <si>
    <t>Deshawn Corprew</t>
  </si>
  <si>
    <t>Jayden Gardner</t>
  </si>
  <si>
    <t>Kaden Archie</t>
  </si>
  <si>
    <t>Lamar Peters</t>
  </si>
  <si>
    <t>Logan Dye</t>
  </si>
  <si>
    <t>Omar Habwe</t>
  </si>
  <si>
    <t>Jericole Hellems</t>
  </si>
  <si>
    <t>Zach Sellers</t>
  </si>
  <si>
    <t>PJ Savoy</t>
  </si>
  <si>
    <t>Luther Muhammad</t>
  </si>
  <si>
    <t>Chidi Udengwu</t>
  </si>
  <si>
    <t>Raymond Bethea Jr.</t>
  </si>
  <si>
    <t>Rob Whitfield</t>
  </si>
  <si>
    <t>Robert Braswell</t>
  </si>
  <si>
    <t>Rey Idowu</t>
  </si>
  <si>
    <t>Leroy Butts IV</t>
  </si>
  <si>
    <t>Zion Griffin</t>
  </si>
  <si>
    <t>Jael Scott</t>
  </si>
  <si>
    <t>Jack Clark</t>
  </si>
  <si>
    <t>Gabriel Gyamfi</t>
  </si>
  <si>
    <t>Jarkel Joiner</t>
  </si>
  <si>
    <t>Emmanuel Akot</t>
  </si>
  <si>
    <t>Derrick Walker</t>
  </si>
  <si>
    <t>Marvin Prochet</t>
  </si>
  <si>
    <t>Kelby Kramer</t>
  </si>
  <si>
    <t>Shandon Goldman</t>
  </si>
  <si>
    <t>Berrick JeanLouis</t>
  </si>
  <si>
    <t>Josh Perkins</t>
  </si>
  <si>
    <t>Patrick Mwamba</t>
  </si>
  <si>
    <t>Jalen Poyser</t>
  </si>
  <si>
    <t>Sean McDermott</t>
  </si>
  <si>
    <t>Ja'Cori Wilson</t>
  </si>
  <si>
    <t>Ed Jones</t>
  </si>
  <si>
    <t>Bubba Furlong</t>
  </si>
  <si>
    <t>Josh McSwiggan</t>
  </si>
  <si>
    <t>Ryan Fazekas</t>
  </si>
  <si>
    <t>Curtis Jones</t>
  </si>
  <si>
    <t>Mike Bothwell</t>
  </si>
  <si>
    <t>Junior Searcy</t>
  </si>
  <si>
    <t>Evan Boudreaux</t>
  </si>
  <si>
    <t>Sukhmail Mathon</t>
  </si>
  <si>
    <t>Brandon McKissic</t>
  </si>
  <si>
    <t>AJ Cheeseman</t>
  </si>
  <si>
    <t>Dondre Duffus</t>
  </si>
  <si>
    <t>Jaelin Llewellyn</t>
  </si>
  <si>
    <t>Jordan Oakley</t>
  </si>
  <si>
    <t>Kuba Niziol</t>
  </si>
  <si>
    <t>Zac Seljaas</t>
  </si>
  <si>
    <t>Will Robinson</t>
  </si>
  <si>
    <t>Jordan Guest</t>
  </si>
  <si>
    <t>Quinton Thomas</t>
  </si>
  <si>
    <t>Rylan Bergersen</t>
  </si>
  <si>
    <t>Brion Whitley</t>
  </si>
  <si>
    <t>Malik Marquetti</t>
  </si>
  <si>
    <t>Luis Rodriguez</t>
  </si>
  <si>
    <t>Derrick Bruce</t>
  </si>
  <si>
    <t>Taylor Funk</t>
  </si>
  <si>
    <t>Shakwon Barrett</t>
  </si>
  <si>
    <t>Jose Perez</t>
  </si>
  <si>
    <t>Chibueze Jacobs</t>
  </si>
  <si>
    <t>Mike Davis</t>
  </si>
  <si>
    <t>Adam Grant</t>
  </si>
  <si>
    <t>Derryck Thornton</t>
  </si>
  <si>
    <t>Sam Ibiezugbe</t>
  </si>
  <si>
    <t>Emmanuel Ejeh</t>
  </si>
  <si>
    <t>Alex Reed</t>
  </si>
  <si>
    <t>DaQuan Bracey</t>
  </si>
  <si>
    <t>Justin Kier</t>
  </si>
  <si>
    <t>Mehkel Harvey</t>
  </si>
  <si>
    <t>Manny Patterson</t>
  </si>
  <si>
    <t>Erik Stevenson</t>
  </si>
  <si>
    <t>Jaylen Sebree</t>
  </si>
  <si>
    <t>Malik Ondigo</t>
  </si>
  <si>
    <t>Damion Moore</t>
  </si>
  <si>
    <t>Isiah Jasey</t>
  </si>
  <si>
    <t>Zach Norvell Jr.</t>
  </si>
  <si>
    <t>Mason Forbes</t>
  </si>
  <si>
    <t>King McClure</t>
  </si>
  <si>
    <t>Isaiah Whaley</t>
  </si>
  <si>
    <t>Raiquan Gray</t>
  </si>
  <si>
    <t>Maik Kotsar</t>
  </si>
  <si>
    <t>Vance Jackson</t>
  </si>
  <si>
    <t>Tra'Von Fagan</t>
  </si>
  <si>
    <t>Jaedon LeDee</t>
  </si>
  <si>
    <t>Sam Waardenburg</t>
  </si>
  <si>
    <t>Shawn Occeus</t>
  </si>
  <si>
    <t>Gabe Watson</t>
  </si>
  <si>
    <t>Tim Finke</t>
  </si>
  <si>
    <t>Ivan Madunic</t>
  </si>
  <si>
    <t>Payton Moore</t>
  </si>
  <si>
    <t>Isaih Moore</t>
  </si>
  <si>
    <t>Lamar Hamrick</t>
  </si>
  <si>
    <t>Koch Bar</t>
  </si>
  <si>
    <t>Caleb Stewart</t>
  </si>
  <si>
    <t>Morgan Taylor</t>
  </si>
  <si>
    <t>Ryan Preston</t>
  </si>
  <si>
    <t>Jahlin Smith</t>
  </si>
  <si>
    <t>Johnny Crnogorac</t>
  </si>
  <si>
    <t>Chris Porter-Bunton</t>
  </si>
  <si>
    <t>Matt Rose</t>
  </si>
  <si>
    <t>Allante Holston</t>
  </si>
  <si>
    <t>Alex Reese</t>
  </si>
  <si>
    <t>Ben Vander Plas</t>
  </si>
  <si>
    <t>Carlik Jones</t>
  </si>
  <si>
    <t>Caleb Bennett</t>
  </si>
  <si>
    <t>Tai Bibbs</t>
  </si>
  <si>
    <t>Noah McCarty</t>
  </si>
  <si>
    <t>Anselm Uzuegbunem</t>
  </si>
  <si>
    <t>Calvin Whipple</t>
  </si>
  <si>
    <t>Jordan Giles</t>
  </si>
  <si>
    <t>Aboubacar Diallo</t>
  </si>
  <si>
    <t>Francois Lewis</t>
  </si>
  <si>
    <t>Adrian Nelson</t>
  </si>
  <si>
    <t>Jaylen Shead</t>
  </si>
  <si>
    <t>D.J. Harvey</t>
  </si>
  <si>
    <t>Samir Doughty</t>
  </si>
  <si>
    <t>Steffon Mitchell</t>
  </si>
  <si>
    <t>Benjamin Stanley</t>
  </si>
  <si>
    <t>Trevon Allen</t>
  </si>
  <si>
    <t>Myron Gordon</t>
  </si>
  <si>
    <t>Ronshad Shabazz</t>
  </si>
  <si>
    <t>Trey Murphy III</t>
  </si>
  <si>
    <t>Sacar Anim</t>
  </si>
  <si>
    <t>Ezekiel Balogun</t>
  </si>
  <si>
    <t>Maizen Fausett</t>
  </si>
  <si>
    <t>Marek Dolezaj</t>
  </si>
  <si>
    <t>JaQuori McLaughlin</t>
  </si>
  <si>
    <t>James Hawthorne</t>
  </si>
  <si>
    <t>Greg Kuakumensah</t>
  </si>
  <si>
    <t>Jeenathan Williams</t>
  </si>
  <si>
    <t>Kale Catchings</t>
  </si>
  <si>
    <t>Shawn O'Connell</t>
  </si>
  <si>
    <t>Eli Pemberton</t>
  </si>
  <si>
    <t>Zach Jackson</t>
  </si>
  <si>
    <t>Djery Baptiste</t>
  </si>
  <si>
    <t>Kodye Pugh</t>
  </si>
  <si>
    <t>Justin Bean</t>
  </si>
  <si>
    <t>Jordan Brown</t>
  </si>
  <si>
    <t>Allen Betrand</t>
  </si>
  <si>
    <t>Dedric Lawson</t>
  </si>
  <si>
    <t>Matthew Mayer</t>
  </si>
  <si>
    <t>Geno Crandall</t>
  </si>
  <si>
    <t>Justin Dahl</t>
  </si>
  <si>
    <t>Jake Forrester</t>
  </si>
  <si>
    <t>Joe Kasperzyk</t>
  </si>
  <si>
    <t>Zach Haney</t>
  </si>
  <si>
    <t>Dwayne Lautier-Ogunleye</t>
  </si>
  <si>
    <t>Matija Milin</t>
  </si>
  <si>
    <t>Amorie Archibald</t>
  </si>
  <si>
    <t>Andrew Garcia</t>
  </si>
  <si>
    <t>Ross Ryan</t>
  </si>
  <si>
    <t>Connor Murrell</t>
  </si>
  <si>
    <t>Michal Kozak</t>
  </si>
  <si>
    <t>Ricky Lindo Jr.</t>
  </si>
  <si>
    <t>Deshon Taylor</t>
  </si>
  <si>
    <t>Ebrima Dibba</t>
  </si>
  <si>
    <t>De'Von Cooper</t>
  </si>
  <si>
    <t>Joe Pleasant</t>
  </si>
  <si>
    <t>Kolton Kohl</t>
  </si>
  <si>
    <t>Eli Chuha</t>
  </si>
  <si>
    <t>Kur Jockuch</t>
  </si>
  <si>
    <t>Keon Williams</t>
  </si>
  <si>
    <t>Bourama Sidibe</t>
  </si>
  <si>
    <t>Abdul Lewis</t>
  </si>
  <si>
    <t>Gus Okafor</t>
  </si>
  <si>
    <t>Maxwell Starwood</t>
  </si>
  <si>
    <t>Kristian Sjolund</t>
  </si>
  <si>
    <t>Travis McConico</t>
  </si>
  <si>
    <t>Dante Thorpe</t>
  </si>
  <si>
    <t>Aaron Cook</t>
  </si>
  <si>
    <t>Reggie Gardner Jr.</t>
  </si>
  <si>
    <t>Louis King</t>
  </si>
  <si>
    <t>Isaac Suffren</t>
  </si>
  <si>
    <t>Prentiss Hubb</t>
  </si>
  <si>
    <t>Luka Garza</t>
  </si>
  <si>
    <t>Ja'vonte Smart</t>
  </si>
  <si>
    <t>Jamarius Burton</t>
  </si>
  <si>
    <t>Larry Austin Jr.</t>
  </si>
  <si>
    <t>Osi Nwachukwu</t>
  </si>
  <si>
    <t>Nakye Sanders</t>
  </si>
  <si>
    <t>Braxton Huggins</t>
  </si>
  <si>
    <t>Justin Bassey</t>
  </si>
  <si>
    <t>Marcus Cohen</t>
  </si>
  <si>
    <t>Ike Smith</t>
  </si>
  <si>
    <t>Sam Iorio</t>
  </si>
  <si>
    <t>Ryan Luther</t>
  </si>
  <si>
    <t>Stan Scott</t>
  </si>
  <si>
    <t>Oumar Barry</t>
  </si>
  <si>
    <t>Sterling Manley</t>
  </si>
  <si>
    <t>Glenn Morison</t>
  </si>
  <si>
    <t>John Edgar Jr.</t>
  </si>
  <si>
    <t>Ron Freeman</t>
  </si>
  <si>
    <t>Keonte Kennedy</t>
  </si>
  <si>
    <t>E.J. Stephens</t>
  </si>
  <si>
    <t>Quentin Grimes</t>
  </si>
  <si>
    <t>Wynston Tabbs</t>
  </si>
  <si>
    <t>Michael Wang</t>
  </si>
  <si>
    <t>V.J. Holmes</t>
  </si>
  <si>
    <t>T.J. Atwood</t>
  </si>
  <si>
    <t>Jalone Friday</t>
  </si>
  <si>
    <t>Nik Mains</t>
  </si>
  <si>
    <t>Ajani Kennedy</t>
  </si>
  <si>
    <t>Ben Harvey</t>
  </si>
  <si>
    <t>Darius Banks</t>
  </si>
  <si>
    <t>Anthony Polite</t>
  </si>
  <si>
    <t>Terrence Lewis</t>
  </si>
  <si>
    <t>Kyle Guy</t>
  </si>
  <si>
    <t>Zach Pfaffenberger</t>
  </si>
  <si>
    <t>Grant Golden</t>
  </si>
  <si>
    <t>Kason Harrell</t>
  </si>
  <si>
    <t>Davon Clare</t>
  </si>
  <si>
    <t>Josh Parrish</t>
  </si>
  <si>
    <t>Darius McGhee</t>
  </si>
  <si>
    <t>Henry Baddley</t>
  </si>
  <si>
    <t>Tyrone Lyons</t>
  </si>
  <si>
    <t>L.J. Owens</t>
  </si>
  <si>
    <t>Michael Akuchie</t>
  </si>
  <si>
    <t>Cedrick Alley Jr.</t>
  </si>
  <si>
    <t>Sharone Wright Jr.</t>
  </si>
  <si>
    <t>Elijah Schmidt</t>
  </si>
  <si>
    <t>Jalen Crutcher</t>
  </si>
  <si>
    <t>Devon Goodman</t>
  </si>
  <si>
    <t>Romelo Burrell</t>
  </si>
  <si>
    <t>E.J. Crawford</t>
  </si>
  <si>
    <t>Greg Heckstall</t>
  </si>
  <si>
    <t>Kelvin Robinson</t>
  </si>
  <si>
    <t>Isaiah Tisdale</t>
  </si>
  <si>
    <t>Brady Heiman</t>
  </si>
  <si>
    <t>Christian Jacob</t>
  </si>
  <si>
    <t>Sergio El Darwich</t>
  </si>
  <si>
    <t>Victor Uyaelunmo</t>
  </si>
  <si>
    <t>Darius McNeill</t>
  </si>
  <si>
    <t>Myles Dread</t>
  </si>
  <si>
    <t>Frank Bertz</t>
  </si>
  <si>
    <t>Zoran Talley Jr.</t>
  </si>
  <si>
    <t>Ayo Dosunmu</t>
  </si>
  <si>
    <t>Amir Harris</t>
  </si>
  <si>
    <t>Christian Terrell</t>
  </si>
  <si>
    <t>Greg Williams Jr.</t>
  </si>
  <si>
    <t>Elbert Robinson III</t>
  </si>
  <si>
    <t>Devonaire Doutrive</t>
  </si>
  <si>
    <t>Aljami Durham</t>
  </si>
  <si>
    <t>Tanner Krebs</t>
  </si>
  <si>
    <t>J'Von McCormick</t>
  </si>
  <si>
    <t>Justin Brown</t>
  </si>
  <si>
    <t>Kimar Williams</t>
  </si>
  <si>
    <t>Riley Battin</t>
  </si>
  <si>
    <t>Barret Benson</t>
  </si>
  <si>
    <t>Pete Nance</t>
  </si>
  <si>
    <t>Michael Ou</t>
  </si>
  <si>
    <t>Chris Ford</t>
  </si>
  <si>
    <t>Christian Carlyle</t>
  </si>
  <si>
    <t>Blake Hinson</t>
  </si>
  <si>
    <t>Ahmed Ismail</t>
  </si>
  <si>
    <t>Jake Toolson</t>
  </si>
  <si>
    <t>Ashton Hagans</t>
  </si>
  <si>
    <t>Brandon Mahan</t>
  </si>
  <si>
    <t>Isaiah Hill</t>
  </si>
  <si>
    <t>Darian Dixon</t>
  </si>
  <si>
    <t>Eddie Reese</t>
  </si>
  <si>
    <t>Carlos Hines</t>
  </si>
  <si>
    <t>Canaan Bartley</t>
  </si>
  <si>
    <t>Samson Usilo</t>
  </si>
  <si>
    <t>Tahirou Diabate</t>
  </si>
  <si>
    <t>Leaky Black</t>
  </si>
  <si>
    <t>Lukas Kisunas</t>
  </si>
  <si>
    <t>Isaac Mbuyamba</t>
  </si>
  <si>
    <t>Alex King</t>
  </si>
  <si>
    <t>Myo Baxter-Bell</t>
  </si>
  <si>
    <t>Mohamed Bendary</t>
  </si>
  <si>
    <t>Adam Lulka</t>
  </si>
  <si>
    <t>Nygal Russell</t>
  </si>
  <si>
    <t>Ricky Gouety</t>
  </si>
  <si>
    <t>Romani Hansen</t>
  </si>
  <si>
    <t>Mahamadou Kaba-Camara</t>
  </si>
  <si>
    <t>Deion Hammond</t>
  </si>
  <si>
    <t>Alfred Hollins</t>
  </si>
  <si>
    <t>Aleksa Koracin</t>
  </si>
  <si>
    <t>Jared Rodriguez</t>
  </si>
  <si>
    <t>Mubarak Muhammed</t>
  </si>
  <si>
    <t>Jailyn Ingram</t>
  </si>
  <si>
    <t>Rodrick Sikes</t>
  </si>
  <si>
    <t>Carter Collins</t>
  </si>
  <si>
    <t>Tyler Peterson</t>
  </si>
  <si>
    <t>Jerrick Harding</t>
  </si>
  <si>
    <t>Fred Thatch Jr.</t>
  </si>
  <si>
    <t>Ryan Swan</t>
  </si>
  <si>
    <t>Dominic Magee</t>
  </si>
  <si>
    <t>Deng Gak</t>
  </si>
  <si>
    <t>Matthew McClung</t>
  </si>
  <si>
    <t>Christian Harrison</t>
  </si>
  <si>
    <t>Jalen Adams</t>
  </si>
  <si>
    <t>Dalton Nixon</t>
  </si>
  <si>
    <t>Zaquavian Smith</t>
  </si>
  <si>
    <t>Jalen Pickett</t>
  </si>
  <si>
    <t>De'Riante Jenkins</t>
  </si>
  <si>
    <t>Trace Young</t>
  </si>
  <si>
    <t>Isaiah Brown</t>
  </si>
  <si>
    <t>Milik Yarbrough</t>
  </si>
  <si>
    <t>Karl Nicholas</t>
  </si>
  <si>
    <t>Michael Weathers</t>
  </si>
  <si>
    <t>Samuel Dingba</t>
  </si>
  <si>
    <t>Chris Brandon</t>
  </si>
  <si>
    <t>Jacob Grandison</t>
  </si>
  <si>
    <t>Michael Douglas</t>
  </si>
  <si>
    <t>Sam Schwietz</t>
  </si>
  <si>
    <t>Logan Ryan</t>
  </si>
  <si>
    <t>Tommy Burton</t>
  </si>
  <si>
    <t>R.J. Kelly</t>
  </si>
  <si>
    <t>Rosel Hurley</t>
  </si>
  <si>
    <t>Jamaree Bouyea</t>
  </si>
  <si>
    <t>Nick Allen</t>
  </si>
  <si>
    <t>Rashawn Fredericks</t>
  </si>
  <si>
    <t>Tremont Waters</t>
  </si>
  <si>
    <t>Mitchell Hahn</t>
  </si>
  <si>
    <t>Akim Mitchell</t>
  </si>
  <si>
    <t>Nana Akenten</t>
  </si>
  <si>
    <t>Daxton Carr</t>
  </si>
  <si>
    <t>Matthew Moyer</t>
  </si>
  <si>
    <t>Justinian Jessup</t>
  </si>
  <si>
    <t>Josip Vrankic</t>
  </si>
  <si>
    <t>Aaron Wiggins</t>
  </si>
  <si>
    <t>Ronald Lucas</t>
  </si>
  <si>
    <t>E'Torrion Wilridge</t>
  </si>
  <si>
    <t>Alonzo Campbell</t>
  </si>
  <si>
    <t>Joel Davis</t>
  </si>
  <si>
    <t>Jalen Tate</t>
  </si>
  <si>
    <t>Christian Keeling</t>
  </si>
  <si>
    <t>Rashaad Goolsby</t>
  </si>
  <si>
    <t>Deante Johnson</t>
  </si>
  <si>
    <t>Taurean Thompson</t>
  </si>
  <si>
    <t>Kevin McKay</t>
  </si>
  <si>
    <t>Javan Johnson</t>
  </si>
  <si>
    <t>Edward Hardt</t>
  </si>
  <si>
    <t>Malik Riddle</t>
  </si>
  <si>
    <t>Kim Aiken Jr.</t>
  </si>
  <si>
    <t>Tanner Groves</t>
  </si>
  <si>
    <t>Marcus Santos-Silva</t>
  </si>
  <si>
    <t>Malik Metoyer</t>
  </si>
  <si>
    <t>Gligorije Rakocevic</t>
  </si>
  <si>
    <t>Brandon Robinson</t>
  </si>
  <si>
    <t>Mack Anderson</t>
  </si>
  <si>
    <t>Michael Jacobson</t>
  </si>
  <si>
    <t>Dana Tate</t>
  </si>
  <si>
    <t>Christian David</t>
  </si>
  <si>
    <t>Darius Allen</t>
  </si>
  <si>
    <t>Kane Williams</t>
  </si>
  <si>
    <t>Rickey McGill</t>
  </si>
  <si>
    <t>Darien Jackson</t>
  </si>
  <si>
    <t>Isaiah Blackmon</t>
  </si>
  <si>
    <t>Matt Lewis</t>
  </si>
  <si>
    <t>Darius Henderson</t>
  </si>
  <si>
    <t>Keith McGee</t>
  </si>
  <si>
    <t>Larry Motuzis</t>
  </si>
  <si>
    <t>Jordan Roberts</t>
  </si>
  <si>
    <t>Ryghe Lyons</t>
  </si>
  <si>
    <t>Johncarlos Reyes</t>
  </si>
  <si>
    <t>Ricky Council II</t>
  </si>
  <si>
    <t>Eric Cobb</t>
  </si>
  <si>
    <t>Nikola Djogo</t>
  </si>
  <si>
    <t>Derrick Woods</t>
  </si>
  <si>
    <t>Augustine Ene</t>
  </si>
  <si>
    <t>Marty Hill</t>
  </si>
  <si>
    <t>Morris Udeze</t>
  </si>
  <si>
    <t>Nolan Narain</t>
  </si>
  <si>
    <t>Sidy N'Dir</t>
  </si>
  <si>
    <t>Victor Bafutto</t>
  </si>
  <si>
    <t>Horace Wyatt Jr.</t>
  </si>
  <si>
    <t>Andre Toure</t>
  </si>
  <si>
    <t>Christian Anigwe</t>
  </si>
  <si>
    <t>James Claar</t>
  </si>
  <si>
    <t>Garrett Gilkeson</t>
  </si>
  <si>
    <t>Brandon Huffman</t>
  </si>
  <si>
    <t>Dennis Tunstall</t>
  </si>
  <si>
    <t>Josh Aldrich</t>
  </si>
  <si>
    <t>Tshiefu Ngalakulondi</t>
  </si>
  <si>
    <t>Lesley Varner II</t>
  </si>
  <si>
    <t>Ike Nweke</t>
  </si>
  <si>
    <t>D'Shawn Schwartz</t>
  </si>
  <si>
    <t>Oliver Powell</t>
  </si>
  <si>
    <t>Dazon Ingram</t>
  </si>
  <si>
    <t>Robert Montgomery</t>
  </si>
  <si>
    <t>Matt Wilson</t>
  </si>
  <si>
    <t>Maxwell Evans</t>
  </si>
  <si>
    <t>Raiquan Clark</t>
  </si>
  <si>
    <t>Julius van Sauers</t>
  </si>
  <si>
    <t>Matt Faw</t>
  </si>
  <si>
    <t>M.J. Walker</t>
  </si>
  <si>
    <t>Stacey Thomas</t>
  </si>
  <si>
    <t>Lew Stallworth</t>
  </si>
  <si>
    <t>Zane Najdawi</t>
  </si>
  <si>
    <t>Aguek Arop</t>
  </si>
  <si>
    <t>Tyree Appleby</t>
  </si>
  <si>
    <t>Aleer Leek</t>
  </si>
  <si>
    <t>Jailan Haslem</t>
  </si>
  <si>
    <t>Skyelar Potter</t>
  </si>
  <si>
    <t>Aguir Agau</t>
  </si>
  <si>
    <t>Mate Colina</t>
  </si>
  <si>
    <t>Tyler Polley</t>
  </si>
  <si>
    <t>Mamoudou Diarra</t>
  </si>
  <si>
    <t>Isaiah Moss</t>
  </si>
  <si>
    <t>Olin Carter III</t>
  </si>
  <si>
    <t>Darnell Cowart</t>
  </si>
  <si>
    <t>Isaac Taylor</t>
  </si>
  <si>
    <t>Frankie Hughes</t>
  </si>
  <si>
    <t>John Newman III</t>
  </si>
  <si>
    <t>Garrison Mathews</t>
  </si>
  <si>
    <t>Tyreek Scott-Grayson</t>
  </si>
  <si>
    <t>Charles Bain</t>
  </si>
  <si>
    <t>Ezekiel Richards</t>
  </si>
  <si>
    <t>Mawdo Sallah</t>
  </si>
  <si>
    <t>Keon Clergeot</t>
  </si>
  <si>
    <t>Jaylen McManus</t>
  </si>
  <si>
    <t>Antun Maricevic</t>
  </si>
  <si>
    <t>Isiah Deas</t>
  </si>
  <si>
    <t>David Beatty</t>
  </si>
  <si>
    <t>Adam Saeed</t>
  </si>
  <si>
    <t>Damiyne Durham</t>
  </si>
  <si>
    <t>Kipper Nichols</t>
  </si>
  <si>
    <t>Jarron Cumberland</t>
  </si>
  <si>
    <t>Connor MacDougall</t>
  </si>
  <si>
    <t>James Batemon</t>
  </si>
  <si>
    <t>Jordan Usher</t>
  </si>
  <si>
    <t>Jahlil Rawley</t>
  </si>
  <si>
    <t>Alex O'Connell</t>
  </si>
  <si>
    <t>Daishon Smith</t>
  </si>
  <si>
    <t>Justin McCall</t>
  </si>
  <si>
    <t>Mac McClung</t>
  </si>
  <si>
    <t>Davante Cooper</t>
  </si>
  <si>
    <t>Logan Routt</t>
  </si>
  <si>
    <t>Austin Davis</t>
  </si>
  <si>
    <t>Jordan Bone</t>
  </si>
  <si>
    <t>Peter Kiss</t>
  </si>
  <si>
    <t>Cameron Benford</t>
  </si>
  <si>
    <t>Tykei Greene</t>
  </si>
  <si>
    <t>Prince Moss</t>
  </si>
  <si>
    <t>Jomaru Brown</t>
  </si>
  <si>
    <t>J.P. Moorman II</t>
  </si>
  <si>
    <t>Connor Harding</t>
  </si>
  <si>
    <t>Larry Owens</t>
  </si>
  <si>
    <t>Dimencio Vaughn</t>
  </si>
  <si>
    <t>Cedric Council</t>
  </si>
  <si>
    <t>Sadarius Bowser</t>
  </si>
  <si>
    <t>Will Emery</t>
  </si>
  <si>
    <t>Sagaba Konate</t>
  </si>
  <si>
    <t>Derek Hawthorne Jr.</t>
  </si>
  <si>
    <t>Taeshon Cherry</t>
  </si>
  <si>
    <t>Marcus Garrett</t>
  </si>
  <si>
    <t>Chidozie Ndu</t>
  </si>
  <si>
    <t>Bryce Fowler</t>
  </si>
  <si>
    <t>Tevin Brown</t>
  </si>
  <si>
    <t>A.J. Turner</t>
  </si>
  <si>
    <t>Ted McCree</t>
  </si>
  <si>
    <t>Edwin Jeudy</t>
  </si>
  <si>
    <t>Derric Jean</t>
  </si>
  <si>
    <t>Kevin Degnan</t>
  </si>
  <si>
    <t>Davion Mintz</t>
  </si>
  <si>
    <t>John Emezie</t>
  </si>
  <si>
    <t>Shane Gatling</t>
  </si>
  <si>
    <t>Keaton Van Soelen</t>
  </si>
  <si>
    <t>Matt McQuaid</t>
  </si>
  <si>
    <t>Pape Diop</t>
  </si>
  <si>
    <t>Tyron Brewer</t>
  </si>
  <si>
    <t>Ernest Aflakpui</t>
  </si>
  <si>
    <t>Michael Gilmore</t>
  </si>
  <si>
    <t>Justin Mazzulla</t>
  </si>
  <si>
    <t>Isaiah Walton</t>
  </si>
  <si>
    <t>Deion Bute</t>
  </si>
  <si>
    <t>Elston Jones</t>
  </si>
  <si>
    <t>Dantai St. Louis</t>
  </si>
  <si>
    <t>Lukas Jarrett</t>
  </si>
  <si>
    <t>Nikola Maric</t>
  </si>
  <si>
    <t>Dana Batt</t>
  </si>
  <si>
    <t>Tyler Herro</t>
  </si>
  <si>
    <t>Damani Applewhite</t>
  </si>
  <si>
    <t>John Sally Jr.</t>
  </si>
  <si>
    <t>Jaren Lewis</t>
  </si>
  <si>
    <t>Jordan Goodwin</t>
  </si>
  <si>
    <t>Gerard Andrus</t>
  </si>
  <si>
    <t>Jeremy Jones</t>
  </si>
  <si>
    <t>Jahmel Myers</t>
  </si>
  <si>
    <t>Philip McKenzie</t>
  </si>
  <si>
    <t>Keaton Wallace</t>
  </si>
  <si>
    <t>Kevin McClain</t>
  </si>
  <si>
    <t>DeAndre Love</t>
  </si>
  <si>
    <t>Coby White</t>
  </si>
  <si>
    <t>Donaven Dorsey</t>
  </si>
  <si>
    <t>Ethan Stair</t>
  </si>
  <si>
    <t>Paul Scruggs</t>
  </si>
  <si>
    <t>David Duke</t>
  </si>
  <si>
    <t>Irshaad Hunte</t>
  </si>
  <si>
    <t>Bryan Assie</t>
  </si>
  <si>
    <t>Branden Johnson</t>
  </si>
  <si>
    <t>Jacob Wiley</t>
  </si>
  <si>
    <t>Matt Holba</t>
  </si>
  <si>
    <t>Brendan Rumel</t>
  </si>
  <si>
    <t>Nick Harris</t>
  </si>
  <si>
    <t>Davion Thomas</t>
  </si>
  <si>
    <t>Tookie Brown</t>
  </si>
  <si>
    <t>Matz Stockman</t>
  </si>
  <si>
    <t>Stacy Beckton Jr.</t>
  </si>
  <si>
    <t>Jibri Blount</t>
  </si>
  <si>
    <t>Kadeem Smithen</t>
  </si>
  <si>
    <t>Jordan Miller</t>
  </si>
  <si>
    <t>Tyler Foster</t>
  </si>
  <si>
    <t>Marvin Clark II</t>
  </si>
  <si>
    <t>Warren Washington</t>
  </si>
  <si>
    <t>Amari Kelly</t>
  </si>
  <si>
    <t>Samba Kane</t>
  </si>
  <si>
    <t>Clyde Trapp</t>
  </si>
  <si>
    <t>Davonta Jordan</t>
  </si>
  <si>
    <t>Menno Dijkstra</t>
  </si>
  <si>
    <t>Stafford Trueheart</t>
  </si>
  <si>
    <t>Jaelan Sanford</t>
  </si>
  <si>
    <t>Gabe Osabuohien</t>
  </si>
  <si>
    <t>Armoni Brooks</t>
  </si>
  <si>
    <t>Hunter Seacat</t>
  </si>
  <si>
    <t>Adrian Delph</t>
  </si>
  <si>
    <t>Matt Morgan</t>
  </si>
  <si>
    <t>Dupree McBrayer</t>
  </si>
  <si>
    <t>Marcquise Reed</t>
  </si>
  <si>
    <t>Dwight Wilson</t>
  </si>
  <si>
    <t>Harrison Curry</t>
  </si>
  <si>
    <t>Stanley Davis</t>
  </si>
  <si>
    <t>Kevin Morris</t>
  </si>
  <si>
    <t>Eugene German</t>
  </si>
  <si>
    <t>Devontae Shuler</t>
  </si>
  <si>
    <t>Joe Wieskamp</t>
  </si>
  <si>
    <t>Javier Langarica</t>
  </si>
  <si>
    <t>Zac Watson</t>
  </si>
  <si>
    <t>Dantez Walton</t>
  </si>
  <si>
    <t>Tyrese Martin</t>
  </si>
  <si>
    <t>Lucas Siewert</t>
  </si>
  <si>
    <t>Dravon Mangum</t>
  </si>
  <si>
    <t>Troy Harper</t>
  </si>
  <si>
    <t>Collin Nnamene</t>
  </si>
  <si>
    <t>Deivydas Kuzavas</t>
  </si>
  <si>
    <t>Ryan Mikesell</t>
  </si>
  <si>
    <t>Jacara Cross</t>
  </si>
  <si>
    <t>Amanze Ngumezi</t>
  </si>
  <si>
    <t>Geo Baker</t>
  </si>
  <si>
    <t>Ty Cockfield</t>
  </si>
  <si>
    <t>Michael Miller</t>
  </si>
  <si>
    <t>Emmanuel Nzekwesi</t>
  </si>
  <si>
    <t>Brandon Randolph</t>
  </si>
  <si>
    <t>Josh Roberts</t>
  </si>
  <si>
    <t>Donoven Carlisle</t>
  </si>
  <si>
    <t>Miles Norris</t>
  </si>
  <si>
    <t>Tarin Smith</t>
  </si>
  <si>
    <t>Ramon Vila</t>
  </si>
  <si>
    <t>Richard Caldwell Jr.</t>
  </si>
  <si>
    <t>Jalen Perry</t>
  </si>
  <si>
    <t>Buay Koka</t>
  </si>
  <si>
    <t>Connor Crabtree</t>
  </si>
  <si>
    <t>Dalano Banton</t>
  </si>
  <si>
    <t>Ricardo Lynch</t>
  </si>
  <si>
    <t>Javon Bess</t>
  </si>
  <si>
    <t>Armani Branch</t>
  </si>
  <si>
    <t>Samuta Avea</t>
  </si>
  <si>
    <t>Nike Sibande</t>
  </si>
  <si>
    <t>K.J. Jackson</t>
  </si>
  <si>
    <t>Makuach Maluach</t>
  </si>
  <si>
    <t>Shaqquan Aaron</t>
  </si>
  <si>
    <t>Christian James</t>
  </si>
  <si>
    <t>Deion Holmes</t>
  </si>
  <si>
    <t>Szymon Wojcik</t>
  </si>
  <si>
    <t>Jamie Orme</t>
  </si>
  <si>
    <t>Liam Robbins</t>
  </si>
  <si>
    <t>Jaiden Delaire</t>
  </si>
  <si>
    <t>Rade Kukobat</t>
  </si>
  <si>
    <t>Victor Bailey Jr.</t>
  </si>
  <si>
    <t>Akwasi Yeboah</t>
  </si>
  <si>
    <t>Alou Dillon</t>
  </si>
  <si>
    <t>Jahlil Tripp</t>
  </si>
  <si>
    <t>Andrew Gordon</t>
  </si>
  <si>
    <t>Phil Booth</t>
  </si>
  <si>
    <t>Miles Brookins</t>
  </si>
  <si>
    <t>John Knight III</t>
  </si>
  <si>
    <t>Alonzo Sule</t>
  </si>
  <si>
    <t>Devocio Butler</t>
  </si>
  <si>
    <t>Jerekius Davis</t>
  </si>
  <si>
    <t>Malik Moore</t>
  </si>
  <si>
    <t>Moses Greenwood</t>
  </si>
  <si>
    <t>Nigel Hawkins</t>
  </si>
  <si>
    <t>Jaylin Walker</t>
  </si>
  <si>
    <t>Dane Kuiper</t>
  </si>
  <si>
    <t>Corey Manigault</t>
  </si>
  <si>
    <t>Samuel Idowu</t>
  </si>
  <si>
    <t>Sammy Friday IV</t>
  </si>
  <si>
    <t>Jordan Tyson</t>
  </si>
  <si>
    <t>Devin Cannady</t>
  </si>
  <si>
    <t>Myles Stephens</t>
  </si>
  <si>
    <t>Greg Calixte</t>
  </si>
  <si>
    <t>DJ Jones</t>
  </si>
  <si>
    <t>J.D. Paige</t>
  </si>
  <si>
    <t>Tuukka Jaakkola</t>
  </si>
  <si>
    <t>Cameron Krutwig</t>
  </si>
  <si>
    <t>Ethan Chargois</t>
  </si>
  <si>
    <t>Derek Culver</t>
  </si>
  <si>
    <t>Mark Gordon</t>
  </si>
  <si>
    <t>Kameron Edwards</t>
  </si>
  <si>
    <t>Ahmad Caver</t>
  </si>
  <si>
    <t>CJ Massinburg</t>
  </si>
  <si>
    <t>Jamir Coleman</t>
  </si>
  <si>
    <t>Lorenzo Edwards</t>
  </si>
  <si>
    <t>Matt Chastain</t>
  </si>
  <si>
    <t>Trey Mourning</t>
  </si>
  <si>
    <t>Devonte Bandoo</t>
  </si>
  <si>
    <t>Tarkus Ferguson</t>
  </si>
  <si>
    <t>Luidgy Laporal</t>
  </si>
  <si>
    <t>Steve Harris</t>
  </si>
  <si>
    <t>Donovan Gilmore</t>
  </si>
  <si>
    <t>Elijah Olaniyi</t>
  </si>
  <si>
    <t>Dexter Dennis</t>
  </si>
  <si>
    <t>Xavian Stapleton</t>
  </si>
  <si>
    <t>A.J. Reeves</t>
  </si>
  <si>
    <t>Akiean Frederick</t>
  </si>
  <si>
    <t>Au'Diese Toney</t>
  </si>
  <si>
    <t>Devin Vassell</t>
  </si>
  <si>
    <t>Marvin Nesbitt Jr.</t>
  </si>
  <si>
    <t>Elijah McCadden</t>
  </si>
  <si>
    <t>Anthony Durham</t>
  </si>
  <si>
    <t>Bo Hodges</t>
  </si>
  <si>
    <t>Alex Peacock</t>
  </si>
  <si>
    <t>made Dunk. Assisted by Jahlil Jenkins.</t>
  </si>
  <si>
    <t>Olamide Pedersen</t>
  </si>
  <si>
    <t>Tajion Jones</t>
  </si>
  <si>
    <t>Jared Chatham</t>
  </si>
  <si>
    <t>Levi Bradley</t>
  </si>
  <si>
    <t>Onyi Eyisi</t>
  </si>
  <si>
    <t>Sam Timmins</t>
  </si>
  <si>
    <t>Ethan Thompson</t>
  </si>
  <si>
    <t>Justin Williams</t>
  </si>
  <si>
    <t>Chris Clover</t>
  </si>
  <si>
    <t>Cameron Young</t>
  </si>
  <si>
    <t>V.J. King</t>
  </si>
  <si>
    <t>Matthew Pegram</t>
  </si>
  <si>
    <t>Jabari Narcis</t>
  </si>
  <si>
    <t>Kevin Puryear</t>
  </si>
  <si>
    <t>Cantavio Dutreil</t>
  </si>
  <si>
    <t>Quincy McKnight</t>
  </si>
  <si>
    <t>Joe Toye</t>
  </si>
  <si>
    <t>Wendell Mitchell</t>
  </si>
  <si>
    <t>Victor Ohia Obioha</t>
  </si>
  <si>
    <t>Isaac Likekele</t>
  </si>
  <si>
    <t>Myles Powell</t>
  </si>
  <si>
    <t>Juhwan Harris-Dyson</t>
  </si>
  <si>
    <t>Cameron Oluyitan</t>
  </si>
  <si>
    <t>Ja'Cor Nelson</t>
  </si>
  <si>
    <t>Hank Hollingsworth</t>
  </si>
  <si>
    <t>Antonio Spencer</t>
  </si>
  <si>
    <t>Nick Weatherspoon</t>
  </si>
  <si>
    <t>New Williams</t>
  </si>
  <si>
    <t>Kalu Ezikpe</t>
  </si>
  <si>
    <t>Kyle Allman Jr.</t>
  </si>
  <si>
    <t>Shaq Carter</t>
  </si>
  <si>
    <t>Karrington Wallace</t>
  </si>
  <si>
    <t>Keandre Cook</t>
  </si>
  <si>
    <t>Henrik Jadersten</t>
  </si>
  <si>
    <t>Matthew Mondesir</t>
  </si>
  <si>
    <t>Malachi De Sousa</t>
  </si>
  <si>
    <t>Jesse Bunting</t>
  </si>
  <si>
    <t>Musa Jallow</t>
  </si>
  <si>
    <t>Petr Herman</t>
  </si>
  <si>
    <t>Innocent Nwoko</t>
  </si>
  <si>
    <t>Ar'Mond Davis</t>
  </si>
  <si>
    <t>Majur Majak</t>
  </si>
  <si>
    <t>Kaleb Hunter</t>
  </si>
  <si>
    <t>Elvis Harvey</t>
  </si>
  <si>
    <t>Zach Nutall</t>
  </si>
  <si>
    <t>Anthony Murphy</t>
  </si>
  <si>
    <t>Braxton Bonds</t>
  </si>
  <si>
    <t>Ifeanyi Umezurike</t>
  </si>
  <si>
    <t>Chance Anderson</t>
  </si>
  <si>
    <t>Trey Burch-Manning</t>
  </si>
  <si>
    <t>William Tinsley</t>
  </si>
  <si>
    <t>Jordan Poole</t>
  </si>
  <si>
    <t>Tevin King</t>
  </si>
  <si>
    <t>Austin Williams</t>
  </si>
  <si>
    <t>Theo Akwuba</t>
  </si>
  <si>
    <t>Devin Gage</t>
  </si>
  <si>
    <t>Austin Rotroff</t>
  </si>
  <si>
    <t>Shizz Alston Jr.</t>
  </si>
  <si>
    <t>Ajiri Ogemuno-Johnson</t>
  </si>
  <si>
    <t>Anthony Harris</t>
  </si>
  <si>
    <t>Andre Washington</t>
  </si>
  <si>
    <t>Travis Munnings</t>
  </si>
  <si>
    <t>Adrease Jackson</t>
  </si>
  <si>
    <t>Wesley Harris</t>
  </si>
  <si>
    <t>Alex Copeland</t>
  </si>
  <si>
    <t>Andres Ibarguen</t>
  </si>
  <si>
    <t>Justin Robinson</t>
  </si>
  <si>
    <t>Kajon Brown</t>
  </si>
  <si>
    <t>Matt McCarthy</t>
  </si>
  <si>
    <t>Jeremy Hemsley</t>
  </si>
  <si>
    <t>Nate Hinton</t>
  </si>
  <si>
    <t>Brendan Bailey</t>
  </si>
  <si>
    <t>Manny Camper</t>
  </si>
  <si>
    <t>Jordan Roland</t>
  </si>
  <si>
    <t>Ameer Bennett</t>
  </si>
  <si>
    <t>Matthias Tass</t>
  </si>
  <si>
    <t>Shakur Juiston</t>
  </si>
  <si>
    <t>Lamont West</t>
  </si>
  <si>
    <t>Kimani Lawrence</t>
  </si>
  <si>
    <t>Tiandre Jackson-Young</t>
  </si>
  <si>
    <t>Nathan Bain</t>
  </si>
  <si>
    <t>Andre Kelly</t>
  </si>
  <si>
    <t>Terry Taylor</t>
  </si>
  <si>
    <t>Jalen Hudson</t>
  </si>
  <si>
    <t>Nevin Zink</t>
  </si>
  <si>
    <t>Both Gach</t>
  </si>
  <si>
    <t>Sayeed Pridgett</t>
  </si>
  <si>
    <t>John Hall</t>
  </si>
  <si>
    <t>Jordon Varnado</t>
  </si>
  <si>
    <t>Jermaine Haley</t>
  </si>
  <si>
    <t>Ky Bowman</t>
  </si>
  <si>
    <t>Casmir Ochiaka</t>
  </si>
  <si>
    <t>Zac Cuthbertson</t>
  </si>
  <si>
    <t>Phlandrous Fleming Jr.</t>
  </si>
  <si>
    <t>Jordan Naughton</t>
  </si>
  <si>
    <t>Tray Maddox Jr.</t>
  </si>
  <si>
    <t>KJ Buffen</t>
  </si>
  <si>
    <t>C.J. Burks</t>
  </si>
  <si>
    <t>Jordan Harris</t>
  </si>
  <si>
    <t>Isaac Chatman</t>
  </si>
  <si>
    <t>Flo Thamba</t>
  </si>
  <si>
    <t>Brachen Hazen</t>
  </si>
  <si>
    <t>Charlie Brown Jr.</t>
  </si>
  <si>
    <t>Eric Terry</t>
  </si>
  <si>
    <t>Sage Tolbert</t>
  </si>
  <si>
    <t>Arkel Lamar</t>
  </si>
  <si>
    <t>John Carroll</t>
  </si>
  <si>
    <t>Devante Jackson</t>
  </si>
  <si>
    <t>Vincent Eze</t>
  </si>
  <si>
    <t>Kevin Obanor</t>
  </si>
  <si>
    <t>Vic Law</t>
  </si>
  <si>
    <t>Tolu Smith</t>
  </si>
  <si>
    <t>Maceo Jack</t>
  </si>
  <si>
    <t>Deion Lavender</t>
  </si>
  <si>
    <t>Eric McGill</t>
  </si>
  <si>
    <t>Kyle Ahrens</t>
  </si>
  <si>
    <t>Will Rayman</t>
  </si>
  <si>
    <t>Corey Kispert</t>
  </si>
  <si>
    <t>Ezekiel Charles</t>
  </si>
  <si>
    <t>Max Mahoney</t>
  </si>
  <si>
    <t>Ivan Aurrecoechea</t>
  </si>
  <si>
    <t>Jeff Thomas</t>
  </si>
  <si>
    <t>Kamani Johnson</t>
  </si>
  <si>
    <t>Soufiyane Diakite</t>
  </si>
  <si>
    <t>Marcus Ottey</t>
  </si>
  <si>
    <t>Cam Burrell</t>
  </si>
  <si>
    <t>Shannon Bogues</t>
  </si>
  <si>
    <t>Nate Reuvers</t>
  </si>
  <si>
    <t>Jared Rhoden</t>
  </si>
  <si>
    <t>Guglielmo Caruso</t>
  </si>
  <si>
    <t>Kierell Green</t>
  </si>
  <si>
    <t>Mario Kegler</t>
  </si>
  <si>
    <t>David Syfax</t>
  </si>
  <si>
    <t>Cody Riley</t>
  </si>
  <si>
    <t>Anthony Lawrence II</t>
  </si>
  <si>
    <t>Devon Daniels</t>
  </si>
  <si>
    <t>Evan Cole</t>
  </si>
  <si>
    <t>Cameron Williams</t>
  </si>
  <si>
    <t>Kris Clyburn</t>
  </si>
  <si>
    <t>Ahmaad Rorie</t>
  </si>
  <si>
    <t>Roberts Blumbergs</t>
  </si>
  <si>
    <t>AJ Sumbry</t>
  </si>
  <si>
    <t>Wassef Methnani</t>
  </si>
  <si>
    <t>Jared Hamilton</t>
  </si>
  <si>
    <t>Jeffrey Uju</t>
  </si>
  <si>
    <t>Darius Days</t>
  </si>
  <si>
    <t>George Conditt IV</t>
  </si>
  <si>
    <t>Houston Smith</t>
  </si>
  <si>
    <t>Shawntrez Davis</t>
  </si>
  <si>
    <t>Isaiah Maurice</t>
  </si>
  <si>
    <t>Andre Kennedy</t>
  </si>
  <si>
    <t>Aamir Simms</t>
  </si>
  <si>
    <t>Jimmy Nichols Jr.</t>
  </si>
  <si>
    <t>Jeff Dowtin</t>
  </si>
  <si>
    <t>Jermaine Harris</t>
  </si>
  <si>
    <t>Trey Landers</t>
  </si>
  <si>
    <t>Jared Savage</t>
  </si>
  <si>
    <t>RJ Nembhard</t>
  </si>
  <si>
    <t>Jaylen Nowell</t>
  </si>
  <si>
    <t>P.J. Horne</t>
  </si>
  <si>
    <t>Timmy Allen</t>
  </si>
  <si>
    <t>Dayton Gumm</t>
  </si>
  <si>
    <t>Milik Gantz</t>
  </si>
  <si>
    <t>Hugh Hogland</t>
  </si>
  <si>
    <t>Malik Hines</t>
  </si>
  <si>
    <t>JaColby Pemberton</t>
  </si>
  <si>
    <t>Trey Phills</t>
  </si>
  <si>
    <t>Dwayne Brown Jr.</t>
  </si>
  <si>
    <t>Jamel Allen</t>
  </si>
  <si>
    <t>Lagerald Vick</t>
  </si>
  <si>
    <t>Kevin Zhang</t>
  </si>
  <si>
    <t>Nate Johnson</t>
  </si>
  <si>
    <t>Tim Perry Jr.</t>
  </si>
  <si>
    <t>Kalif Young</t>
  </si>
  <si>
    <t>Bol Bol</t>
  </si>
  <si>
    <t>Zeke Richards</t>
  </si>
  <si>
    <t>Myles Cale</t>
  </si>
  <si>
    <t>Michael Nzei</t>
  </si>
  <si>
    <t>B.J. Stith</t>
  </si>
  <si>
    <t>Brandonn Kamga</t>
  </si>
  <si>
    <t>Martins Igbanu</t>
  </si>
  <si>
    <t>Zay Williams</t>
  </si>
  <si>
    <t>Johnny Wang</t>
  </si>
  <si>
    <t>Giorgi Bezhanishvili</t>
  </si>
  <si>
    <t>Christian Vital</t>
  </si>
  <si>
    <t>Jaylen Richard</t>
  </si>
  <si>
    <t>Ade Murkey</t>
  </si>
  <si>
    <t>Christian Peevy</t>
  </si>
  <si>
    <t>Jaylen Stowe</t>
  </si>
  <si>
    <t>Devonte Patterson</t>
  </si>
  <si>
    <t>Issac Vann</t>
  </si>
  <si>
    <t>Mark Flagg</t>
  </si>
  <si>
    <t>Dawson Carper</t>
  </si>
  <si>
    <t>John Pettway</t>
  </si>
  <si>
    <t>Ra Kpedi</t>
  </si>
  <si>
    <t>Abayomi Iyiola</t>
  </si>
  <si>
    <t>Malcolm Regisford</t>
  </si>
  <si>
    <t>Xavier Johnson</t>
  </si>
  <si>
    <t>Ryan Funk</t>
  </si>
  <si>
    <t>David Wacker</t>
  </si>
  <si>
    <t>Brian Fobbs</t>
  </si>
  <si>
    <t>Charles Minlend</t>
  </si>
  <si>
    <t>Takal Molson</t>
  </si>
  <si>
    <t>Jack White</t>
  </si>
  <si>
    <t>Jeremiah Martin</t>
  </si>
  <si>
    <t>Breaon Brady</t>
  </si>
  <si>
    <t>Jeameril Wilson</t>
  </si>
  <si>
    <t>Malik Martin</t>
  </si>
  <si>
    <t>Dejon Jarreau</t>
  </si>
  <si>
    <t>Mitch Lightfoot</t>
  </si>
  <si>
    <t>Chris Smith</t>
  </si>
  <si>
    <t>Bryce Brown</t>
  </si>
  <si>
    <t>Isaiah Lamb</t>
  </si>
  <si>
    <t>Elijah Hughes</t>
  </si>
  <si>
    <t>Antwon Lillard</t>
  </si>
  <si>
    <t>Isaiah Martin</t>
  </si>
  <si>
    <t>Chris Knight</t>
  </si>
  <si>
    <t>Trent Forrest</t>
  </si>
  <si>
    <t>Duane Washington Jr.</t>
  </si>
  <si>
    <t>Trejon Jacob</t>
  </si>
  <si>
    <t>Jamuni McNeace</t>
  </si>
  <si>
    <t>Caleb Daniels</t>
  </si>
  <si>
    <t>Eden Ewing</t>
  </si>
  <si>
    <t>Damarion Geter</t>
  </si>
  <si>
    <t>Isaac Copeland Jr.</t>
  </si>
  <si>
    <t>George Blagojevic</t>
  </si>
  <si>
    <t>Christian Williams</t>
  </si>
  <si>
    <t>Zion Cousins</t>
  </si>
  <si>
    <t>Robinson Idehen</t>
  </si>
  <si>
    <t>Jay Jay Chandler</t>
  </si>
  <si>
    <t>Damni Applewhite</t>
  </si>
  <si>
    <t>Obediah Church</t>
  </si>
  <si>
    <t>Mikel Beyers</t>
  </si>
  <si>
    <t>Talen Horton-Tucker</t>
  </si>
  <si>
    <t>Luke Maye</t>
  </si>
  <si>
    <t>Cameron Johnson</t>
  </si>
  <si>
    <t>Naji Marshall</t>
  </si>
  <si>
    <t>Tommy Rutherford</t>
  </si>
  <si>
    <t>Francis Okoro</t>
  </si>
  <si>
    <t>Justin Steers</t>
  </si>
  <si>
    <t>Jairus Hamilton</t>
  </si>
  <si>
    <t>Malek Green</t>
  </si>
  <si>
    <t>Roberto Gallinat</t>
  </si>
  <si>
    <t>KJ Byers</t>
  </si>
  <si>
    <t>Olivier Sarr</t>
  </si>
  <si>
    <t>Cam Reddish</t>
  </si>
  <si>
    <t>DeAndre Abram</t>
  </si>
  <si>
    <t>Iwin Ellis</t>
  </si>
  <si>
    <t>Anthony Gaines</t>
  </si>
  <si>
    <t>Bruce Moore</t>
  </si>
  <si>
    <t>Ty Groce</t>
  </si>
  <si>
    <t>Courtney Stockard</t>
  </si>
  <si>
    <t>Markis McDuffie</t>
  </si>
  <si>
    <t>Ron Harper Jr.</t>
  </si>
  <si>
    <t>Eli Pepper</t>
  </si>
  <si>
    <t>Abdul Ado</t>
  </si>
  <si>
    <t>Axel Mpoyo</t>
  </si>
  <si>
    <t>Seth Adelsperger</t>
  </si>
  <si>
    <t>Brady Ernst</t>
  </si>
  <si>
    <t>R.J. Smith</t>
  </si>
  <si>
    <t>Rayshaun Hammonds</t>
  </si>
  <si>
    <t>Malik Petteway</t>
  </si>
  <si>
    <t>Galin Smith</t>
  </si>
  <si>
    <t>Jeremy Harris</t>
  </si>
  <si>
    <t>Tamenang Choh</t>
  </si>
  <si>
    <t>Ja'Shon Henry</t>
  </si>
  <si>
    <t>made Dunk.</t>
  </si>
  <si>
    <t>Unique McLean</t>
  </si>
  <si>
    <t>David Collins</t>
  </si>
  <si>
    <t>Desmond Cambridge</t>
  </si>
  <si>
    <t>Mustapha Traore</t>
  </si>
  <si>
    <t>Jacob Davison</t>
  </si>
  <si>
    <t>David Efianayi</t>
  </si>
  <si>
    <t>A.J. Lawson</t>
  </si>
  <si>
    <t>Alihan Demir</t>
  </si>
  <si>
    <t>Kessler Edwards</t>
  </si>
  <si>
    <t>Kenny Goins</t>
  </si>
  <si>
    <t>Malik Brevard</t>
  </si>
  <si>
    <t>Raynere Thornton</t>
  </si>
  <si>
    <t>Eric Hamilton</t>
  </si>
  <si>
    <t>Christian Rohlehr</t>
  </si>
  <si>
    <t>Jonathan Tchamwa Tchatchoua</t>
  </si>
  <si>
    <t>Kouat Noi</t>
  </si>
  <si>
    <t>Austin Trice</t>
  </si>
  <si>
    <t>Evan Fisher</t>
  </si>
  <si>
    <t>E.J. Anosike</t>
  </si>
  <si>
    <t>Danilo Djuricic</t>
  </si>
  <si>
    <t>Jimmy Whitt Jr.</t>
  </si>
  <si>
    <t>Eugene Omoruyi</t>
  </si>
  <si>
    <t>Brooks DeBisschop</t>
  </si>
  <si>
    <t>Novak Topalovic</t>
  </si>
  <si>
    <t>Myles Lewis</t>
  </si>
  <si>
    <t>Jonathan Laurent</t>
  </si>
  <si>
    <t>Fausto Pichardo</t>
  </si>
  <si>
    <t>Ledarrius Brewer</t>
  </si>
  <si>
    <t>Terrance Banyard</t>
  </si>
  <si>
    <t>De'jon Davis</t>
  </si>
  <si>
    <t>Anthony Lamb</t>
  </si>
  <si>
    <t>Robert Franks</t>
  </si>
  <si>
    <t>Christian Negron</t>
  </si>
  <si>
    <t>Rashard Odomes</t>
  </si>
  <si>
    <t>Jarriesse Blackmon</t>
  </si>
  <si>
    <t>David Skara</t>
  </si>
  <si>
    <t>Trevion Williams</t>
  </si>
  <si>
    <t>Robert McCoy</t>
  </si>
  <si>
    <t>Dwayne Sutton</t>
  </si>
  <si>
    <t>Ryan Kriener</t>
  </si>
  <si>
    <t>Oscar Frayer</t>
  </si>
  <si>
    <t>Kerwin Roach II</t>
  </si>
  <si>
    <t>Cartier Diarra</t>
  </si>
  <si>
    <t>Lachlan Anderson</t>
  </si>
  <si>
    <t>Andre Wesson</t>
  </si>
  <si>
    <t>Rob Howard Jr.</t>
  </si>
  <si>
    <t>Wil Sessoms</t>
  </si>
  <si>
    <t>Brion Sanchious</t>
  </si>
  <si>
    <t>James Baker</t>
  </si>
  <si>
    <t>Tareq Coburn</t>
  </si>
  <si>
    <t>Jelani Simmons</t>
  </si>
  <si>
    <t>Zach Johnson</t>
  </si>
  <si>
    <t>Breein Tyree</t>
  </si>
  <si>
    <t>David McFarland</t>
  </si>
  <si>
    <t>Armon Fletcher</t>
  </si>
  <si>
    <t>Abdulai Bundu</t>
  </si>
  <si>
    <t>Philip Whittington</t>
  </si>
  <si>
    <t>Bennie Boatwright</t>
  </si>
  <si>
    <t>Jason Carter</t>
  </si>
  <si>
    <t>Robert Baker</t>
  </si>
  <si>
    <t>Travon Bunch</t>
  </si>
  <si>
    <t>Xzavier Malone-Key</t>
  </si>
  <si>
    <t>Kellan Grady</t>
  </si>
  <si>
    <t>Justice Sueing</t>
  </si>
  <si>
    <t>Sy Chatman</t>
  </si>
  <si>
    <t>Tremell Murphy</t>
  </si>
  <si>
    <t>Jared Kimbrough</t>
  </si>
  <si>
    <t>Gerron Scissum</t>
  </si>
  <si>
    <t>Richard Harward</t>
  </si>
  <si>
    <t>Jamorko Pickett</t>
  </si>
  <si>
    <t>Michael Finke</t>
  </si>
  <si>
    <t>John Petty</t>
  </si>
  <si>
    <t>Shaun Doss</t>
  </si>
  <si>
    <t>Zach Cameron</t>
  </si>
  <si>
    <t>Xavier Hill-Mais</t>
  </si>
  <si>
    <t>Collin Smith</t>
  </si>
  <si>
    <t>Phil Cofer</t>
  </si>
  <si>
    <t>Deng Riak</t>
  </si>
  <si>
    <t>Zacarry Douglas</t>
  </si>
  <si>
    <t>Gabe McGlothan</t>
  </si>
  <si>
    <t>AJ Brodeur</t>
  </si>
  <si>
    <t>Lacey James</t>
  </si>
  <si>
    <t>Marial Shayok</t>
  </si>
  <si>
    <t>Scott Hitchon</t>
  </si>
  <si>
    <t>Tomas Murphy</t>
  </si>
  <si>
    <t>KJ Simon</t>
  </si>
  <si>
    <t>Dontay Caruthers</t>
  </si>
  <si>
    <t>Fabian White Jr.</t>
  </si>
  <si>
    <t>Barry Brown Jr.</t>
  </si>
  <si>
    <t>Dainius Chatkevicius</t>
  </si>
  <si>
    <t>Kameron Hankerson</t>
  </si>
  <si>
    <t>Filip Petrusev</t>
  </si>
  <si>
    <t>Jared Sherfield</t>
  </si>
  <si>
    <t>Nojel Eastern</t>
  </si>
  <si>
    <t>Malik Ellison</t>
  </si>
  <si>
    <t>Wyatt Walker</t>
  </si>
  <si>
    <t>Mitchell Seraille</t>
  </si>
  <si>
    <t>David McCormack</t>
  </si>
  <si>
    <t>Mark Hughes</t>
  </si>
  <si>
    <t>Taze Moore</t>
  </si>
  <si>
    <t>Alpha Diallo</t>
  </si>
  <si>
    <t>Dalonte Brown</t>
  </si>
  <si>
    <t>Jarrey Foster</t>
  </si>
  <si>
    <t>Frederick Scott</t>
  </si>
  <si>
    <t>Jabari McGhee</t>
  </si>
  <si>
    <t>Andre Ball</t>
  </si>
  <si>
    <t>Wali Parks</t>
  </si>
  <si>
    <t>Tyrese Haliburton</t>
  </si>
  <si>
    <t>Tyson Carter</t>
  </si>
  <si>
    <t>Will Butler</t>
  </si>
  <si>
    <t>Max Curran</t>
  </si>
  <si>
    <t>Emmitt Matthews Jr.</t>
  </si>
  <si>
    <t>Esa Ahmad</t>
  </si>
  <si>
    <t>Dylan Carl</t>
  </si>
  <si>
    <t>Mike Parks Jr.</t>
  </si>
  <si>
    <t>Romeo Langford</t>
  </si>
  <si>
    <t>C.J. Williamson</t>
  </si>
  <si>
    <t>Obadiah Noel</t>
  </si>
  <si>
    <t>Jordan Hunter</t>
  </si>
  <si>
    <t>Tre Clark</t>
  </si>
  <si>
    <t>Shaquillo Fritz</t>
  </si>
  <si>
    <t>Daylen Kountz</t>
  </si>
  <si>
    <t>Alonzo Walker</t>
  </si>
  <si>
    <t>Ed Croswell</t>
  </si>
  <si>
    <t>JaShaun Smith</t>
  </si>
  <si>
    <t>Mladen Armus</t>
  </si>
  <si>
    <t>Justin Wright-Foreman</t>
  </si>
  <si>
    <t>Desmond Bane</t>
  </si>
  <si>
    <t>Andre Adams</t>
  </si>
  <si>
    <t>Sam Miller</t>
  </si>
  <si>
    <t>Brad Brechting</t>
  </si>
  <si>
    <t>Josh Ferguson</t>
  </si>
  <si>
    <t>Garrison Goode</t>
  </si>
  <si>
    <t>Aaron Carver</t>
  </si>
  <si>
    <t>Rondale Watson</t>
  </si>
  <si>
    <t>Trevian Bell</t>
  </si>
  <si>
    <t>Brevin Galloway</t>
  </si>
  <si>
    <t>Jaylen Hands</t>
  </si>
  <si>
    <t>Kris Wilkes</t>
  </si>
  <si>
    <t>Braxton Key</t>
  </si>
  <si>
    <t>Yaradyah Evans</t>
  </si>
  <si>
    <t>Kaleb Wesson</t>
  </si>
  <si>
    <t>Reed Nikko</t>
  </si>
  <si>
    <t>Mark Vital</t>
  </si>
  <si>
    <t>Aaron Nesmith</t>
  </si>
  <si>
    <t>Kevin Marfo</t>
  </si>
  <si>
    <t>Sidney Umude</t>
  </si>
  <si>
    <t>Montez Mathis</t>
  </si>
  <si>
    <t>Nathan Cayo</t>
  </si>
  <si>
    <t>Donte Fitzpatrick-Dorsey</t>
  </si>
  <si>
    <t>Rapolas Ivanauskas</t>
  </si>
  <si>
    <t>Joey Brunk</t>
  </si>
  <si>
    <t>Tobi Ewuosho</t>
  </si>
  <si>
    <t>Max Strus</t>
  </si>
  <si>
    <t>Tyrn Flowers</t>
  </si>
  <si>
    <t>John Harrar</t>
  </si>
  <si>
    <t>Kaosi Ezeagu</t>
  </si>
  <si>
    <t>Keenan Gumbs</t>
  </si>
  <si>
    <t>Cameron Bowles</t>
  </si>
  <si>
    <t>Tory Stewart-Miller</t>
  </si>
  <si>
    <t>Stanley Umude</t>
  </si>
  <si>
    <t>Luke Knapke</t>
  </si>
  <si>
    <t>Milos Supica</t>
  </si>
  <si>
    <t>Chad Lott</t>
  </si>
  <si>
    <t>Devin Gilmore</t>
  </si>
  <si>
    <t>AJ Wilson</t>
  </si>
  <si>
    <t>Chris Clemons</t>
  </si>
  <si>
    <t>Rob Marberry</t>
  </si>
  <si>
    <t>Kevon Harris</t>
  </si>
  <si>
    <t>Develle Phillips</t>
  </si>
  <si>
    <t>Michael Oguine</t>
  </si>
  <si>
    <t>Troy Baxter Jr.</t>
  </si>
  <si>
    <t>Montae Glenn</t>
  </si>
  <si>
    <t>Jermaine Ukaegbu</t>
  </si>
  <si>
    <t>Kyle Young</t>
  </si>
  <si>
    <t>Eric Carter</t>
  </si>
  <si>
    <t>Tyus Battle</t>
  </si>
  <si>
    <t>Marvin Cannon</t>
  </si>
  <si>
    <t>Donnie Tillman</t>
  </si>
  <si>
    <t>Derrik Smits</t>
  </si>
  <si>
    <t>Jordan Butler</t>
  </si>
  <si>
    <t>Emondre Rickman</t>
  </si>
  <si>
    <t>Evan Hall</t>
  </si>
  <si>
    <t>Nahziah Carter</t>
  </si>
  <si>
    <t>Aaron Wheeler</t>
  </si>
  <si>
    <t>Tyson Ward</t>
  </si>
  <si>
    <t>Karl Gamble</t>
  </si>
  <si>
    <t>Sidney Wilson</t>
  </si>
  <si>
    <t>Devon Andrews</t>
  </si>
  <si>
    <t>Malik Benlevi</t>
  </si>
  <si>
    <t>Jaquan Dotson</t>
  </si>
  <si>
    <t>Jaylen Hoard</t>
  </si>
  <si>
    <t>Vance Johnson</t>
  </si>
  <si>
    <t>Jared Pearre</t>
  </si>
  <si>
    <t>James Beck</t>
  </si>
  <si>
    <t>Bodie Hume</t>
  </si>
  <si>
    <t>Malik Jefferson</t>
  </si>
  <si>
    <t>Nickeil Alexander-Walker</t>
  </si>
  <si>
    <t>Chris Lewis</t>
  </si>
  <si>
    <t>Rocky Kreuser</t>
  </si>
  <si>
    <t>Kevin Porter Jr.</t>
  </si>
  <si>
    <t>Shaquille Doorson</t>
  </si>
  <si>
    <t>Jimond Ivey</t>
  </si>
  <si>
    <t>Bryce Wills</t>
  </si>
  <si>
    <t>Chris Vogt</t>
  </si>
  <si>
    <t>Harrison Butler</t>
  </si>
  <si>
    <t>Jamall Gregory</t>
  </si>
  <si>
    <t>Matt Neufeld</t>
  </si>
  <si>
    <t>K.J. Walton</t>
  </si>
  <si>
    <t>Jalen Harris</t>
  </si>
  <si>
    <t>Brekkott Chapman</t>
  </si>
  <si>
    <t>Isaiah Livers</t>
  </si>
  <si>
    <t>Quinn Taylor</t>
  </si>
  <si>
    <t>Prince Ali</t>
  </si>
  <si>
    <t>Christian Mekowulu</t>
  </si>
  <si>
    <t>Carlton Bragg</t>
  </si>
  <si>
    <t>Isaac Johnson</t>
  </si>
  <si>
    <t>Hayden Koval</t>
  </si>
  <si>
    <t>Jordan Bowden</t>
  </si>
  <si>
    <t>Cortez Edwards</t>
  </si>
  <si>
    <t>Cody Martin</t>
  </si>
  <si>
    <t>Juwan Durham</t>
  </si>
  <si>
    <t>Daejon Davis</t>
  </si>
  <si>
    <t>Quentin Goodin</t>
  </si>
  <si>
    <t>Roydell Brown</t>
  </si>
  <si>
    <t>Brandon Austin</t>
  </si>
  <si>
    <t>Devine Eke</t>
  </si>
  <si>
    <t>Chris Harris Jr.</t>
  </si>
  <si>
    <t>Malik Williams</t>
  </si>
  <si>
    <t>Noah Gurley</t>
  </si>
  <si>
    <t>Thik Bol</t>
  </si>
  <si>
    <t>A.J. Banks</t>
  </si>
  <si>
    <t>Brent Holcombe</t>
  </si>
  <si>
    <t>Sandro Mamukelashvili</t>
  </si>
  <si>
    <t>Malik Fitts</t>
  </si>
  <si>
    <t>James Palmer Jr.</t>
  </si>
  <si>
    <t>Dean Wade</t>
  </si>
  <si>
    <t>Loudon Love</t>
  </si>
  <si>
    <t>Josh McNair</t>
  </si>
  <si>
    <t>Oshae Brissett</t>
  </si>
  <si>
    <t>Jeremy Combs</t>
  </si>
  <si>
    <t>John Fulkerson</t>
  </si>
  <si>
    <t>Aaron Henry</t>
  </si>
  <si>
    <t>Myles Johnson</t>
  </si>
  <si>
    <t>Sandy Cohen III</t>
  </si>
  <si>
    <t>Trey McGowens</t>
  </si>
  <si>
    <t>Kerry Blackshear Jr.</t>
  </si>
  <si>
    <t>Abdoulaye Gueye</t>
  </si>
  <si>
    <t>Christian Bishop</t>
  </si>
  <si>
    <t>Javan White</t>
  </si>
  <si>
    <t>Lamontray Harris</t>
  </si>
  <si>
    <t>Tre Scott</t>
  </si>
  <si>
    <t>Yves Pons</t>
  </si>
  <si>
    <t>John Konchar</t>
  </si>
  <si>
    <t>CJ Elleby</t>
  </si>
  <si>
    <t>Steven Julian</t>
  </si>
  <si>
    <t>Yanni Wetzell</t>
  </si>
  <si>
    <t>Bruce Stevens</t>
  </si>
  <si>
    <t>Chancellor Barnard</t>
  </si>
  <si>
    <t>Jessie Govan</t>
  </si>
  <si>
    <t>Kerwin Smith</t>
  </si>
  <si>
    <t>Markell Johnson</t>
  </si>
  <si>
    <t>Darius George</t>
  </si>
  <si>
    <t>Jeromy Rodriguez</t>
  </si>
  <si>
    <t>Malik Dunbar</t>
  </si>
  <si>
    <t>Ethan Happ</t>
  </si>
  <si>
    <t>Jackson Rowe</t>
  </si>
  <si>
    <t>Clay Mounce</t>
  </si>
  <si>
    <t>Terence Davis</t>
  </si>
  <si>
    <t>Justyn Hamilton</t>
  </si>
  <si>
    <t>Ignas Brazdeikis</t>
  </si>
  <si>
    <t>Kai Edwards</t>
  </si>
  <si>
    <t>Nana Opoku</t>
  </si>
  <si>
    <t>Florida State</t>
  </si>
  <si>
    <t>Tres Tinkle</t>
  </si>
  <si>
    <t>UCF</t>
  </si>
  <si>
    <t>Filip Rebraca</t>
  </si>
  <si>
    <t>Gonzaga</t>
  </si>
  <si>
    <t>D.J. Foreman</t>
  </si>
  <si>
    <t>Duke</t>
  </si>
  <si>
    <t>James Dickey</t>
  </si>
  <si>
    <t>LSU</t>
  </si>
  <si>
    <t>Zack Bryant</t>
  </si>
  <si>
    <t>Murray State</t>
  </si>
  <si>
    <t>Caleb Martin</t>
  </si>
  <si>
    <t>Xavier</t>
  </si>
  <si>
    <t>Asbjorn Midtgaard</t>
  </si>
  <si>
    <t>Texas</t>
  </si>
  <si>
    <t>Kelvin Jones</t>
  </si>
  <si>
    <t>Nevada</t>
  </si>
  <si>
    <t>Ochai Agbaji</t>
  </si>
  <si>
    <t>Arizona State</t>
  </si>
  <si>
    <t>Tre King</t>
  </si>
  <si>
    <t>Dayton</t>
  </si>
  <si>
    <t>Amir Coffey</t>
  </si>
  <si>
    <t>Yale</t>
  </si>
  <si>
    <t>Tajuan Agee</t>
  </si>
  <si>
    <t>Buffalo</t>
  </si>
  <si>
    <t>Markell Lodge</t>
  </si>
  <si>
    <t>Texas Tech</t>
  </si>
  <si>
    <t>Horace Spencer</t>
  </si>
  <si>
    <t>Michigan</t>
  </si>
  <si>
    <t>Adrio Bailey</t>
  </si>
  <si>
    <t>Stanford</t>
  </si>
  <si>
    <t>Nate Sestina</t>
  </si>
  <si>
    <t>Arkansas</t>
  </si>
  <si>
    <t>Jordan Davis</t>
  </si>
  <si>
    <t>Virginia</t>
  </si>
  <si>
    <t>Isaiah Wade</t>
  </si>
  <si>
    <t>Kentucky</t>
  </si>
  <si>
    <t>Nathan Mensah</t>
  </si>
  <si>
    <t>Jacksonville</t>
  </si>
  <si>
    <t>Herbert Jones</t>
  </si>
  <si>
    <t>UCLA</t>
  </si>
  <si>
    <t>Kristian Doolittle</t>
  </si>
  <si>
    <t>William &amp; Mary</t>
  </si>
  <si>
    <t>Mayan Kiir</t>
  </si>
  <si>
    <t>Maryland</t>
  </si>
  <si>
    <t>Josh Davis</t>
  </si>
  <si>
    <t>Charleston</t>
  </si>
  <si>
    <t>Jack Salt</t>
  </si>
  <si>
    <t>Tennessee</t>
  </si>
  <si>
    <t>D'Marcus Simonds</t>
  </si>
  <si>
    <t>South Dakota State</t>
  </si>
  <si>
    <t>Leonard Harper-Baker</t>
  </si>
  <si>
    <t>Elon</t>
  </si>
  <si>
    <t>Penn State</t>
  </si>
  <si>
    <t>Grant Riller</t>
  </si>
  <si>
    <t>Presbyterian</t>
  </si>
  <si>
    <t>Loyola (MD)</t>
  </si>
  <si>
    <t>Nico Carvacho</t>
  </si>
  <si>
    <t>Western Carolina</t>
  </si>
  <si>
    <t>Georgia</t>
  </si>
  <si>
    <t>Jalen Adaway</t>
  </si>
  <si>
    <t>Navy</t>
  </si>
  <si>
    <t>Utah State</t>
  </si>
  <si>
    <t>Brian Thomas</t>
  </si>
  <si>
    <t>San José St</t>
  </si>
  <si>
    <t>Mississippi State</t>
  </si>
  <si>
    <t>Richmond Aririguzoh</t>
  </si>
  <si>
    <t>New Hampshire</t>
  </si>
  <si>
    <t>Auburn</t>
  </si>
  <si>
    <t>Xavier Sneed</t>
  </si>
  <si>
    <t>Bryant</t>
  </si>
  <si>
    <t>Northeastern</t>
  </si>
  <si>
    <t>Robert Allen</t>
  </si>
  <si>
    <t>Delaware State</t>
  </si>
  <si>
    <t>Belmont</t>
  </si>
  <si>
    <t>Amir Allen</t>
  </si>
  <si>
    <t>North Alabama</t>
  </si>
  <si>
    <t>Western Kentucky</t>
  </si>
  <si>
    <t>Randy Brumant</t>
  </si>
  <si>
    <t>Alcorn State</t>
  </si>
  <si>
    <t>BYU</t>
  </si>
  <si>
    <t>Nelson Phillips</t>
  </si>
  <si>
    <t>Chattanooga</t>
  </si>
  <si>
    <t>Villanova</t>
  </si>
  <si>
    <t>Dominik Olejniczak</t>
  </si>
  <si>
    <t>Idaho</t>
  </si>
  <si>
    <t>Depaul</t>
  </si>
  <si>
    <t>Antonio Williams</t>
  </si>
  <si>
    <t>Richmond</t>
  </si>
  <si>
    <t>UNC Greensboro</t>
  </si>
  <si>
    <t>San Antonio Brinson</t>
  </si>
  <si>
    <t>Mississippi Valley State</t>
  </si>
  <si>
    <t>North Carolina</t>
  </si>
  <si>
    <t>Larry McKnight Jr.</t>
  </si>
  <si>
    <t>Central Michigan</t>
  </si>
  <si>
    <t>Marshall</t>
  </si>
  <si>
    <t>Romaro Gill</t>
  </si>
  <si>
    <t>UMass Lowell</t>
  </si>
  <si>
    <t>New Mexico State</t>
  </si>
  <si>
    <t>Isaiah Pineiro</t>
  </si>
  <si>
    <t>UTSA</t>
  </si>
  <si>
    <t>UAB</t>
  </si>
  <si>
    <t>Oscar da Silva</t>
  </si>
  <si>
    <t>Kennesaw State</t>
  </si>
  <si>
    <t>North Carolina Central</t>
  </si>
  <si>
    <t>Aher Uguak</t>
  </si>
  <si>
    <t>VMI</t>
  </si>
  <si>
    <t>Kansas State</t>
  </si>
  <si>
    <t>Dajour Dickens</t>
  </si>
  <si>
    <t>Maryland-Eastern Shore</t>
  </si>
  <si>
    <t>Houston</t>
  </si>
  <si>
    <t>Daeqwon Plowden</t>
  </si>
  <si>
    <t>The Citadel</t>
  </si>
  <si>
    <t>TCU</t>
  </si>
  <si>
    <t>Jaylen Franklin</t>
  </si>
  <si>
    <t>Morgan State</t>
  </si>
  <si>
    <t>Little Rock</t>
  </si>
  <si>
    <t>Cameron Lard</t>
  </si>
  <si>
    <t>Eastern Illinois</t>
  </si>
  <si>
    <t>CSU Northridge</t>
  </si>
  <si>
    <t>Tre'Shawn Thurman</t>
  </si>
  <si>
    <t>Portland</t>
  </si>
  <si>
    <t>Bethune-Cookman</t>
  </si>
  <si>
    <t>Dameane Douglas</t>
  </si>
  <si>
    <t>Wake Forest</t>
  </si>
  <si>
    <t>Louisville</t>
  </si>
  <si>
    <t>Chase Audige</t>
  </si>
  <si>
    <t>Boston University</t>
  </si>
  <si>
    <t>Wofford</t>
  </si>
  <si>
    <t>Blake Paul</t>
  </si>
  <si>
    <t>NJIT</t>
  </si>
  <si>
    <t>Texas Southern</t>
  </si>
  <si>
    <t>Gerald Blackshear Jr.</t>
  </si>
  <si>
    <t>Incarnate Word</t>
  </si>
  <si>
    <t>Cincinnati</t>
  </si>
  <si>
    <t>Zachary Simmons</t>
  </si>
  <si>
    <t>Savannah State</t>
  </si>
  <si>
    <t>Baylor</t>
  </si>
  <si>
    <t>Jaalam Hill</t>
  </si>
  <si>
    <t>Illinois</t>
  </si>
  <si>
    <t>Valparaiso</t>
  </si>
  <si>
    <t>Davonte Fitzgerald</t>
  </si>
  <si>
    <t>Detroit Mercy</t>
  </si>
  <si>
    <t>San Francisco</t>
  </si>
  <si>
    <t>Quan Jackson</t>
  </si>
  <si>
    <t>Charleston Southern</t>
  </si>
  <si>
    <t>Minnesota</t>
  </si>
  <si>
    <t>Jamar Akoh</t>
  </si>
  <si>
    <t>UC Riverside</t>
  </si>
  <si>
    <t>Eastern Michigan</t>
  </si>
  <si>
    <t>Aubrey Dawkins</t>
  </si>
  <si>
    <t>South Carolina State</t>
  </si>
  <si>
    <t>Rutgers</t>
  </si>
  <si>
    <t>Andrew Fleming</t>
  </si>
  <si>
    <t>James Madison</t>
  </si>
  <si>
    <t>Georgia Southern</t>
  </si>
  <si>
    <t>Emmanuel Egbuta</t>
  </si>
  <si>
    <t>American</t>
  </si>
  <si>
    <t>UMBC</t>
  </si>
  <si>
    <t>Daniel Regis</t>
  </si>
  <si>
    <t>UNC Asheville</t>
  </si>
  <si>
    <t>Creighton</t>
  </si>
  <si>
    <t>Isaiah Banks</t>
  </si>
  <si>
    <t>Evansville</t>
  </si>
  <si>
    <t>Utah Valley</t>
  </si>
  <si>
    <t>Marcus Weathers</t>
  </si>
  <si>
    <t>North Dakota</t>
  </si>
  <si>
    <t>Radford</t>
  </si>
  <si>
    <t>Femi Olujobi</t>
  </si>
  <si>
    <t>Eastern Washington</t>
  </si>
  <si>
    <t>Fairleigh Dickinson</t>
  </si>
  <si>
    <t>Keldon Johnson</t>
  </si>
  <si>
    <t>Albany</t>
  </si>
  <si>
    <t>St. Bonaventure</t>
  </si>
  <si>
    <t>Alex Long</t>
  </si>
  <si>
    <t>High Point</t>
  </si>
  <si>
    <t>Hofstra</t>
  </si>
  <si>
    <t>Caleb Homesley</t>
  </si>
  <si>
    <t>Hawaii</t>
  </si>
  <si>
    <t>South Florida</t>
  </si>
  <si>
    <t>Elyjah Williams</t>
  </si>
  <si>
    <t>Northern Iowa</t>
  </si>
  <si>
    <t>Northwestern</t>
  </si>
  <si>
    <t>Connor Vanover</t>
  </si>
  <si>
    <t>Towson</t>
  </si>
  <si>
    <t>Jacksonville State</t>
  </si>
  <si>
    <t>Jaime Echenique</t>
  </si>
  <si>
    <t>Nicholls</t>
  </si>
  <si>
    <t>East Tennessee State</t>
  </si>
  <si>
    <t>Lavelle Scottie</t>
  </si>
  <si>
    <t>Winthrop</t>
  </si>
  <si>
    <t>Washington</t>
  </si>
  <si>
    <t>Tyrell Johnson</t>
  </si>
  <si>
    <t>Chicago State</t>
  </si>
  <si>
    <t>Southern Illinois</t>
  </si>
  <si>
    <t>Darryl Morsell</t>
  </si>
  <si>
    <t>Wagner</t>
  </si>
  <si>
    <t>SMU</t>
  </si>
  <si>
    <t>Eral Penn</t>
  </si>
  <si>
    <t>Butler</t>
  </si>
  <si>
    <t>Northern Colorado</t>
  </si>
  <si>
    <t>Markus Golder</t>
  </si>
  <si>
    <t>Lafayette</t>
  </si>
  <si>
    <t>Montana</t>
  </si>
  <si>
    <t>Greg King</t>
  </si>
  <si>
    <t>Dartmouth</t>
  </si>
  <si>
    <t>Liberty</t>
  </si>
  <si>
    <t>Keljin Blevins</t>
  </si>
  <si>
    <t>Texas A&amp;M-CC</t>
  </si>
  <si>
    <t>Canisius</t>
  </si>
  <si>
    <t>Devin Kirby</t>
  </si>
  <si>
    <t>Prairie View A&amp;M</t>
  </si>
  <si>
    <t>Samford</t>
  </si>
  <si>
    <t>Makol Mawien</t>
  </si>
  <si>
    <t>Lipscomb</t>
  </si>
  <si>
    <t>Michigan State</t>
  </si>
  <si>
    <t>Reggie Chaney</t>
  </si>
  <si>
    <t>Florida A&amp;M</t>
  </si>
  <si>
    <t>Bowling Green</t>
  </si>
  <si>
    <t>Juwan Morgan</t>
  </si>
  <si>
    <t>Cleveland State</t>
  </si>
  <si>
    <t>Boise State</t>
  </si>
  <si>
    <t>Skylar Mays</t>
  </si>
  <si>
    <t>Hartford</t>
  </si>
  <si>
    <t>Colorado</t>
  </si>
  <si>
    <t>Javon Freeman</t>
  </si>
  <si>
    <t>Northern Arizona</t>
  </si>
  <si>
    <t>Stony Brook</t>
  </si>
  <si>
    <t>Admiral Schofield</t>
  </si>
  <si>
    <t>Florida Atlantic</t>
  </si>
  <si>
    <t>St. Johns</t>
  </si>
  <si>
    <t>Christiaan Jones</t>
  </si>
  <si>
    <t>Coppin State</t>
  </si>
  <si>
    <t>Louisiana Tech</t>
  </si>
  <si>
    <t>Tavin Lovan</t>
  </si>
  <si>
    <t>Arkansas-Pine Bluff</t>
  </si>
  <si>
    <t>Troy</t>
  </si>
  <si>
    <t>Moses Wright</t>
  </si>
  <si>
    <t>Colorado State</t>
  </si>
  <si>
    <t>Old Dominion</t>
  </si>
  <si>
    <t>Charles Williams</t>
  </si>
  <si>
    <t>Saint Marys</t>
  </si>
  <si>
    <t>Lehigh</t>
  </si>
  <si>
    <t>Khaleem Bennett</t>
  </si>
  <si>
    <t>Pennsylvania</t>
  </si>
  <si>
    <t>Texas A&amp;M</t>
  </si>
  <si>
    <t>Dylan Osetkowski</t>
  </si>
  <si>
    <t>UT Rio Grande Valley</t>
  </si>
  <si>
    <t>Temple</t>
  </si>
  <si>
    <t>Makhtar Gueye</t>
  </si>
  <si>
    <t>Idaho State</t>
  </si>
  <si>
    <t>Oregon State</t>
  </si>
  <si>
    <t>Damion Rosser</t>
  </si>
  <si>
    <t>Stetson</t>
  </si>
  <si>
    <t>Weber State</t>
  </si>
  <si>
    <t>Jermaine Samuels</t>
  </si>
  <si>
    <t>George Washington</t>
  </si>
  <si>
    <t>Pittsburgh</t>
  </si>
  <si>
    <t>Brandon Horvath</t>
  </si>
  <si>
    <t>George Mason</t>
  </si>
  <si>
    <t>Green Bay</t>
  </si>
  <si>
    <t>Clevon Brown</t>
  </si>
  <si>
    <t>Army</t>
  </si>
  <si>
    <t>Georgia Tech</t>
  </si>
  <si>
    <t>Jonathan Galloway</t>
  </si>
  <si>
    <t>Charlotte</t>
  </si>
  <si>
    <t>Abilene Christian</t>
  </si>
  <si>
    <t>Jayce Johnson</t>
  </si>
  <si>
    <t>Alabama A&amp;M</t>
  </si>
  <si>
    <t>Vanderbilt</t>
  </si>
  <si>
    <t>Brandon Jackson</t>
  </si>
  <si>
    <t>Northern Kentucky</t>
  </si>
  <si>
    <t>Missouri State</t>
  </si>
  <si>
    <t>Nick Perkins</t>
  </si>
  <si>
    <t>Brown</t>
  </si>
  <si>
    <t>LIU Brooklyn</t>
  </si>
  <si>
    <t>Ian DuBose</t>
  </si>
  <si>
    <t>Austin Peay</t>
  </si>
  <si>
    <t>Alabama</t>
  </si>
  <si>
    <t>Keve Aluma</t>
  </si>
  <si>
    <t>New Mexico</t>
  </si>
  <si>
    <t>Ohio State</t>
  </si>
  <si>
    <t>Jimbo Lull</t>
  </si>
  <si>
    <t>UTEP</t>
  </si>
  <si>
    <t>Lamar</t>
  </si>
  <si>
    <t>Rayjon Tucker</t>
  </si>
  <si>
    <t>La Salle</t>
  </si>
  <si>
    <t>Gardner-Webb</t>
  </si>
  <si>
    <t>Baylee Steele</t>
  </si>
  <si>
    <t>Eastern Kentucky</t>
  </si>
  <si>
    <t>Clemson</t>
  </si>
  <si>
    <t>KC Ndefo</t>
  </si>
  <si>
    <t>Youngstown State</t>
  </si>
  <si>
    <t>Ball State</t>
  </si>
  <si>
    <t>Lucas N'Guessan</t>
  </si>
  <si>
    <t>Alabama State</t>
  </si>
  <si>
    <t>Wichita State</t>
  </si>
  <si>
    <t>Trevelin Queen</t>
  </si>
  <si>
    <t>Long Beach State</t>
  </si>
  <si>
    <t>UIC</t>
  </si>
  <si>
    <t>Jibreel Faulkner</t>
  </si>
  <si>
    <t>California</t>
  </si>
  <si>
    <t>San Diego State</t>
  </si>
  <si>
    <t>Christian Cunningham</t>
  </si>
  <si>
    <t>Central Arkansas</t>
  </si>
  <si>
    <t>Portland State</t>
  </si>
  <si>
    <t>Carlos Johnson</t>
  </si>
  <si>
    <t>Montana State</t>
  </si>
  <si>
    <t>Georgetown</t>
  </si>
  <si>
    <t>Patrick Tape</t>
  </si>
  <si>
    <t>Arkansas State</t>
  </si>
  <si>
    <t>Iowa State</t>
  </si>
  <si>
    <t>Saddiq Bey</t>
  </si>
  <si>
    <t>SE Missouri St</t>
  </si>
  <si>
    <t>Columbia</t>
  </si>
  <si>
    <t>EJ Montgomery</t>
  </si>
  <si>
    <t>North Florida</t>
  </si>
  <si>
    <t>Holy Cross</t>
  </si>
  <si>
    <t>Jailen Gill</t>
  </si>
  <si>
    <t>Pepperdine</t>
  </si>
  <si>
    <t>Fresno State</t>
  </si>
  <si>
    <t>Zach Pirog</t>
  </si>
  <si>
    <t>Washington State</t>
  </si>
  <si>
    <t>CSU Fullerton</t>
  </si>
  <si>
    <t>Ed Morrow</t>
  </si>
  <si>
    <t>Drexel</t>
  </si>
  <si>
    <t>Maine</t>
  </si>
  <si>
    <t>Kaleb Bishop</t>
  </si>
  <si>
    <t>UT Arlington</t>
  </si>
  <si>
    <t>IUPUI</t>
  </si>
  <si>
    <t>Willie Jackson</t>
  </si>
  <si>
    <t>Missouri</t>
  </si>
  <si>
    <t>Drake</t>
  </si>
  <si>
    <t>Chevez Goodwin</t>
  </si>
  <si>
    <t>East Carolina</t>
  </si>
  <si>
    <t>Virginia Tech</t>
  </si>
  <si>
    <t>Khalil Iverson</t>
  </si>
  <si>
    <t>CSU Bakersfield</t>
  </si>
  <si>
    <t>Rhode Island</t>
  </si>
  <si>
    <t>De'Andre Hunter</t>
  </si>
  <si>
    <t>Tulsa</t>
  </si>
  <si>
    <t>Ohio</t>
  </si>
  <si>
    <t>Saben Lee</t>
  </si>
  <si>
    <t>Appalachian State</t>
  </si>
  <si>
    <t>Milwaukee</t>
  </si>
  <si>
    <t>Rashaan Holloway</t>
  </si>
  <si>
    <t>Santa Clara</t>
  </si>
  <si>
    <t>Louisiana</t>
  </si>
  <si>
    <t>Isiaha Mike</t>
  </si>
  <si>
    <t>Vermont</t>
  </si>
  <si>
    <t>UC Santa Barbara</t>
  </si>
  <si>
    <t>Paschal Chukwu</t>
  </si>
  <si>
    <t>Iona</t>
  </si>
  <si>
    <t>UC Irvine</t>
  </si>
  <si>
    <t>Deng Geu</t>
  </si>
  <si>
    <t>West Virginia</t>
  </si>
  <si>
    <t>St. Leo</t>
  </si>
  <si>
    <t>Nik Popovic</t>
  </si>
  <si>
    <t>UMKC</t>
  </si>
  <si>
    <t>Seton Hall</t>
  </si>
  <si>
    <t>James Butler</t>
  </si>
  <si>
    <t>Indiana State</t>
  </si>
  <si>
    <t>Oral Roberts</t>
  </si>
  <si>
    <t>Amadou Sow</t>
  </si>
  <si>
    <t>Akron</t>
  </si>
  <si>
    <t>Furman</t>
  </si>
  <si>
    <t>JD Williams</t>
  </si>
  <si>
    <t>St. Francis (PA)</t>
  </si>
  <si>
    <t>Duquesne</t>
  </si>
  <si>
    <t>Jayveous McKinnis</t>
  </si>
  <si>
    <t>Air Force</t>
  </si>
  <si>
    <t>Arizona</t>
  </si>
  <si>
    <t>Elijah Childs</t>
  </si>
  <si>
    <t>Mercer</t>
  </si>
  <si>
    <t>Purdue</t>
  </si>
  <si>
    <t>Cheikh Mbacke Diong</t>
  </si>
  <si>
    <t>South Dakota</t>
  </si>
  <si>
    <t>North Dakota State</t>
  </si>
  <si>
    <t>Nate Pierre-Louis</t>
  </si>
  <si>
    <t>Delaware</t>
  </si>
  <si>
    <t>North Carolina A&amp;T</t>
  </si>
  <si>
    <t>Jare'l Spellman</t>
  </si>
  <si>
    <t>Hampton</t>
  </si>
  <si>
    <t>McNeese</t>
  </si>
  <si>
    <t>Mason Riggins</t>
  </si>
  <si>
    <t>Omaha</t>
  </si>
  <si>
    <t>Longwood</t>
  </si>
  <si>
    <t>Paul Atkinson</t>
  </si>
  <si>
    <t>Norfolk State</t>
  </si>
  <si>
    <t>Kansas</t>
  </si>
  <si>
    <t>Simisola Shittu</t>
  </si>
  <si>
    <t>Central Connecticut</t>
  </si>
  <si>
    <t>Illinois State</t>
  </si>
  <si>
    <t>Micaiah Henry</t>
  </si>
  <si>
    <t>Binghamton</t>
  </si>
  <si>
    <t>Grand Canyon</t>
  </si>
  <si>
    <t>Ronald Jackson</t>
  </si>
  <si>
    <t>Fordham</t>
  </si>
  <si>
    <t>California Baptist</t>
  </si>
  <si>
    <t>Josh Nzeakor</t>
  </si>
  <si>
    <t>Western Michigan</t>
  </si>
  <si>
    <t>Tennessee State</t>
  </si>
  <si>
    <t>Scottie James</t>
  </si>
  <si>
    <t>Denver</t>
  </si>
  <si>
    <t>Sacred Heart</t>
  </si>
  <si>
    <t>Trhae Mitchell</t>
  </si>
  <si>
    <t>Coastal Carolina</t>
  </si>
  <si>
    <t>North Texas</t>
  </si>
  <si>
    <t>Myles Carter</t>
  </si>
  <si>
    <t>Southern</t>
  </si>
  <si>
    <t>Niagara</t>
  </si>
  <si>
    <t>Johnny McCants</t>
  </si>
  <si>
    <t>Cornell</t>
  </si>
  <si>
    <t>Wyoming</t>
  </si>
  <si>
    <t>Mustapha Heron</t>
  </si>
  <si>
    <t>Notre Dame</t>
  </si>
  <si>
    <t>UNLV</t>
  </si>
  <si>
    <t>Ruben Guerrero</t>
  </si>
  <si>
    <t>Marist</t>
  </si>
  <si>
    <t>UL Monroe</t>
  </si>
  <si>
    <t>Keyontae Johnson</t>
  </si>
  <si>
    <t>Rice</t>
  </si>
  <si>
    <t>Stephen F. Austin</t>
  </si>
  <si>
    <t>Jayvon Graves</t>
  </si>
  <si>
    <t>UC Davis</t>
  </si>
  <si>
    <t>San Diego</t>
  </si>
  <si>
    <t>Courtney Alexander II</t>
  </si>
  <si>
    <t>Florida</t>
  </si>
  <si>
    <t>Saint Louis</t>
  </si>
  <si>
    <t>Scott Plaisance Jr.</t>
  </si>
  <si>
    <t>Kent State</t>
  </si>
  <si>
    <t>Robert Morris</t>
  </si>
  <si>
    <t>Robert Woodard</t>
  </si>
  <si>
    <t>Houston Baptist</t>
  </si>
  <si>
    <t>Quinnipiac</t>
  </si>
  <si>
    <t>Chris Silva</t>
  </si>
  <si>
    <t>Oakland</t>
  </si>
  <si>
    <t>Oregon</t>
  </si>
  <si>
    <t>Dominic Robb</t>
  </si>
  <si>
    <t>Seattle</t>
  </si>
  <si>
    <t>Oklahoma</t>
  </si>
  <si>
    <t>Chase Jeter</t>
  </si>
  <si>
    <t>Texas State</t>
  </si>
  <si>
    <t>Jackson State</t>
  </si>
  <si>
    <t>Jeremiah Tilmon</t>
  </si>
  <si>
    <t>UNC Wilmington</t>
  </si>
  <si>
    <t>Grambling</t>
  </si>
  <si>
    <t>Tyree White</t>
  </si>
  <si>
    <t>Indiana</t>
  </si>
  <si>
    <t>Florida Gulf Coast</t>
  </si>
  <si>
    <t>Isaiah Crawley</t>
  </si>
  <si>
    <t>SE Louisiana</t>
  </si>
  <si>
    <t>Colgate</t>
  </si>
  <si>
    <t>DaQuan Jeffries</t>
  </si>
  <si>
    <t>Davidson</t>
  </si>
  <si>
    <t>Winston Salem</t>
  </si>
  <si>
    <t>Amidou Bamba</t>
  </si>
  <si>
    <t>South Carolina Upstate</t>
  </si>
  <si>
    <t>Princeton</t>
  </si>
  <si>
    <t>Elyjah Goss</t>
  </si>
  <si>
    <t>Manhattan</t>
  </si>
  <si>
    <t>Nebraska</t>
  </si>
  <si>
    <t>Alex Ennis</t>
  </si>
  <si>
    <t>UT Martin</t>
  </si>
  <si>
    <t>Harvard</t>
  </si>
  <si>
    <t>Koby Thomas</t>
  </si>
  <si>
    <t>Bucknell</t>
  </si>
  <si>
    <t>Fairfield</t>
  </si>
  <si>
    <t>Torin Dorn</t>
  </si>
  <si>
    <t>Utah</t>
  </si>
  <si>
    <t>Campbell</t>
  </si>
  <si>
    <t>KZ Okpala</t>
  </si>
  <si>
    <t>Iowa</t>
  </si>
  <si>
    <t>Southern Miss</t>
  </si>
  <si>
    <t>Daniel Oturu</t>
  </si>
  <si>
    <t>Rider</t>
  </si>
  <si>
    <t>Siena</t>
  </si>
  <si>
    <t>KaVaughn Scott</t>
  </si>
  <si>
    <t>Miami</t>
  </si>
  <si>
    <t>Saint Peters</t>
  </si>
  <si>
    <t>Jordan Jackson</t>
  </si>
  <si>
    <t>SIU-Edwardsville</t>
  </si>
  <si>
    <t>Notre Dame College</t>
  </si>
  <si>
    <t>Reid Travis</t>
  </si>
  <si>
    <t>Mt. St. Marys</t>
  </si>
  <si>
    <t>Northwestern State</t>
  </si>
  <si>
    <t>Nate Renfro</t>
  </si>
  <si>
    <t>Memphis</t>
  </si>
  <si>
    <t>Corban University</t>
  </si>
  <si>
    <t>Jalen McDaniels</t>
  </si>
  <si>
    <t>Sam Houston State</t>
  </si>
  <si>
    <t>Albion</t>
  </si>
  <si>
    <t>Noah Horchler</t>
  </si>
  <si>
    <t>Cal Poly</t>
  </si>
  <si>
    <t>Wiley</t>
  </si>
  <si>
    <t>Elijah Minnie</t>
  </si>
  <si>
    <t>St. Francis (BKN)</t>
  </si>
  <si>
    <t>USC</t>
  </si>
  <si>
    <t>Freddie Gillespie</t>
  </si>
  <si>
    <t>Western Illinois</t>
  </si>
  <si>
    <t>Southern Utah</t>
  </si>
  <si>
    <t>LaDarien Griffin</t>
  </si>
  <si>
    <t>Toledo</t>
  </si>
  <si>
    <t>Saint Josephs</t>
  </si>
  <si>
    <t>Cameron McGriff</t>
  </si>
  <si>
    <t>Howard</t>
  </si>
  <si>
    <t>Montana-Western</t>
  </si>
  <si>
    <t>Theo John</t>
  </si>
  <si>
    <t>Sacramento State</t>
  </si>
  <si>
    <t>Bridgewater</t>
  </si>
  <si>
    <t>Christian Barrett</t>
  </si>
  <si>
    <t>South Carolina</t>
  </si>
  <si>
    <t>Alaska Anchorage</t>
  </si>
  <si>
    <t>Cameron Jackson</t>
  </si>
  <si>
    <t>Monmouth</t>
  </si>
  <si>
    <t>Wisconsin</t>
  </si>
  <si>
    <t>Luka Brajkovic</t>
  </si>
  <si>
    <t>Pacific</t>
  </si>
  <si>
    <t>UMass</t>
  </si>
  <si>
    <t>Reggie Perry</t>
  </si>
  <si>
    <t>Northern Illinois</t>
  </si>
  <si>
    <t>Texas-Tyler</t>
  </si>
  <si>
    <t>Keith Williams</t>
  </si>
  <si>
    <t>Loyola-Chicago</t>
  </si>
  <si>
    <t>St. Marys (MD)</t>
  </si>
  <si>
    <t>Chuma Okeke</t>
  </si>
  <si>
    <t>Tulane</t>
  </si>
  <si>
    <t>Oklahoma State</t>
  </si>
  <si>
    <t>Norense Odiase</t>
  </si>
  <si>
    <t>Purdue Fort Wayne</t>
  </si>
  <si>
    <t>Central Washington</t>
  </si>
  <si>
    <t>Kyrin Galloway</t>
  </si>
  <si>
    <t>Providence</t>
  </si>
  <si>
    <t>Bradley</t>
  </si>
  <si>
    <t>Jordan Caroline</t>
  </si>
  <si>
    <t>Syracuse</t>
  </si>
  <si>
    <t>Boston College</t>
  </si>
  <si>
    <t>Justin Pierce</t>
  </si>
  <si>
    <t>New Orleans</t>
  </si>
  <si>
    <t>South Alabama</t>
  </si>
  <si>
    <t>Chuba Ohams</t>
  </si>
  <si>
    <t>Florida International</t>
  </si>
  <si>
    <t>Miami (OH)</t>
  </si>
  <si>
    <t>Ahmed Hill</t>
  </si>
  <si>
    <t>VCU</t>
  </si>
  <si>
    <t>Florida Tech</t>
  </si>
  <si>
    <t>James Karnik</t>
  </si>
  <si>
    <t>UConn</t>
  </si>
  <si>
    <t>Elmira</t>
  </si>
  <si>
    <t>Jannson Williams</t>
  </si>
  <si>
    <t>Tennessee Tech</t>
  </si>
  <si>
    <t>Colorado College</t>
  </si>
  <si>
    <t>Trevond Barnes</t>
  </si>
  <si>
    <t>Morehead State</t>
  </si>
  <si>
    <t>Centenary</t>
  </si>
  <si>
    <t>Khalil Ahmad</t>
  </si>
  <si>
    <t>Wright State</t>
  </si>
  <si>
    <t>Cedarville</t>
  </si>
  <si>
    <t>Josh Cunningham</t>
  </si>
  <si>
    <t>NC State</t>
  </si>
  <si>
    <t>Bemidji State</t>
  </si>
  <si>
    <t>Hasahn French</t>
  </si>
  <si>
    <t>Loyola Marymount</t>
  </si>
  <si>
    <t>Quentin Millora-Brown</t>
  </si>
  <si>
    <t>Marquette</t>
  </si>
  <si>
    <t>Nick Mayo</t>
  </si>
  <si>
    <t>Emmitt Williams</t>
  </si>
  <si>
    <t>Ole Miss</t>
  </si>
  <si>
    <t>Middle Tennessee</t>
  </si>
  <si>
    <t>Derrick Alston</t>
  </si>
  <si>
    <t>Georgia State</t>
  </si>
  <si>
    <t>Harding</t>
  </si>
  <si>
    <t>Quintin Dove</t>
  </si>
  <si>
    <t>Birmingham-Southern</t>
  </si>
  <si>
    <t>Stokley Chaffee Jr.</t>
  </si>
  <si>
    <t>Trinity (IL)</t>
  </si>
  <si>
    <t>DJ Laster</t>
  </si>
  <si>
    <t>Shenandoah</t>
  </si>
  <si>
    <t>Jarrell Brantley</t>
  </si>
  <si>
    <t>RJ Williams</t>
  </si>
  <si>
    <t>Dylan Windler</t>
  </si>
  <si>
    <t>Skidmore</t>
  </si>
  <si>
    <t>Ira Lee</t>
  </si>
  <si>
    <t>San Diego Christian</t>
  </si>
  <si>
    <t>Jalanni White</t>
  </si>
  <si>
    <t>Montell McRae</t>
  </si>
  <si>
    <t>Michael Diggins</t>
  </si>
  <si>
    <t>Demajeo Wiggins</t>
  </si>
  <si>
    <t>Quinndary Weatherspoon</t>
  </si>
  <si>
    <t>Grant Williams</t>
  </si>
  <si>
    <t>Lenoir Rhyne</t>
  </si>
  <si>
    <t>Yor Anei</t>
  </si>
  <si>
    <t>Holy Names</t>
  </si>
  <si>
    <t>Nick Ward</t>
  </si>
  <si>
    <t>Devontae Cacok</t>
  </si>
  <si>
    <t>Buena Vista</t>
  </si>
  <si>
    <t>Ibrahim Sylla</t>
  </si>
  <si>
    <t>Mike Watkins</t>
  </si>
  <si>
    <t>Josh Carlton</t>
  </si>
  <si>
    <t>Quinton Rose</t>
  </si>
  <si>
    <t>Jaylen Butz</t>
  </si>
  <si>
    <t>Miye Oni</t>
  </si>
  <si>
    <t>Brandon Gilbeck</t>
  </si>
  <si>
    <t>Romello White</t>
  </si>
  <si>
    <t>Cyril Langevine</t>
  </si>
  <si>
    <t>Jeff Otchere</t>
  </si>
  <si>
    <t>Josh Reaves</t>
  </si>
  <si>
    <t>Warren Williams</t>
  </si>
  <si>
    <t>Nick Richards</t>
  </si>
  <si>
    <t>Gavin Baxter</t>
  </si>
  <si>
    <t>Jalen Hill</t>
  </si>
  <si>
    <t>Purdue Northwest</t>
  </si>
  <si>
    <t>Shanquan Hemphill</t>
  </si>
  <si>
    <t>Matt Pile</t>
  </si>
  <si>
    <t>Mars Hill</t>
  </si>
  <si>
    <t>Justin Simon</t>
  </si>
  <si>
    <t>Austin Wiley</t>
  </si>
  <si>
    <t>Jonathan Kasibabu</t>
  </si>
  <si>
    <t>Bob Jones University</t>
  </si>
  <si>
    <t>Brady Manek</t>
  </si>
  <si>
    <t>Anthony Duruji</t>
  </si>
  <si>
    <t>Mike Holloway Jr.</t>
  </si>
  <si>
    <t>Xavier Tillman</t>
  </si>
  <si>
    <t>Simeon Carter</t>
  </si>
  <si>
    <t>Michael Hughes</t>
  </si>
  <si>
    <t>Keyshawn Bryant</t>
  </si>
  <si>
    <t>Michael Durr</t>
  </si>
  <si>
    <t>Osasumwen Osaghae</t>
  </si>
  <si>
    <t>Joshua Patton</t>
  </si>
  <si>
    <t>Chad Brown</t>
  </si>
  <si>
    <t>Isaiah Miller</t>
  </si>
  <si>
    <t>De'Quon Lake</t>
  </si>
  <si>
    <t>Seth Dugan</t>
  </si>
  <si>
    <t>Lamar Stevens</t>
  </si>
  <si>
    <t>Justin James</t>
  </si>
  <si>
    <t>Wajid Aminu</t>
  </si>
  <si>
    <t>D.J. McCall</t>
  </si>
  <si>
    <t>JD Miller</t>
  </si>
  <si>
    <t>Nysier Brooks</t>
  </si>
  <si>
    <t>LJ Figueroa</t>
  </si>
  <si>
    <t>Doug Taylor</t>
  </si>
  <si>
    <t>Savion Flagg</t>
  </si>
  <si>
    <t>Justin Smith</t>
  </si>
  <si>
    <t>Alexis Yetna</t>
  </si>
  <si>
    <t>Mike Daum</t>
  </si>
  <si>
    <t>Nick Muszynski</t>
  </si>
  <si>
    <t>Jay Huff</t>
  </si>
  <si>
    <t>Dhamir Cosby-Roundtree</t>
  </si>
  <si>
    <t>Jarrett Culver</t>
  </si>
  <si>
    <t>Josh Ajayi</t>
  </si>
  <si>
    <t>Nate Watson</t>
  </si>
  <si>
    <t>Isaiah Roby</t>
  </si>
  <si>
    <t>Aric Holman</t>
  </si>
  <si>
    <t>Elijah Thomas</t>
  </si>
  <si>
    <t>John Mooney</t>
  </si>
  <si>
    <t>Jericho Sims</t>
  </si>
  <si>
    <t>Jordan Nwora</t>
  </si>
  <si>
    <t>DJ Funderburk</t>
  </si>
  <si>
    <t>Javin DeLaurier</t>
  </si>
  <si>
    <t>Ja Morant</t>
  </si>
  <si>
    <t>Isaiah White</t>
  </si>
  <si>
    <t>Cletrell Pope</t>
  </si>
  <si>
    <t>Kevarrius Hayes</t>
  </si>
  <si>
    <t>Kylor Kelley</t>
  </si>
  <si>
    <t>KJ Williams</t>
  </si>
  <si>
    <t>Naz Reid</t>
  </si>
  <si>
    <t>Josh Anderson</t>
  </si>
  <si>
    <t>Steven Enoch</t>
  </si>
  <si>
    <t>Seth LeDay</t>
  </si>
  <si>
    <t>Feron Hunt</t>
  </si>
  <si>
    <t>Nick McGlynn</t>
  </si>
  <si>
    <t>Yauhen Massalski</t>
  </si>
  <si>
    <t>Kavion Pippen</t>
  </si>
  <si>
    <t>Nick Rakocevic</t>
  </si>
  <si>
    <t>Shamarkus Kennedy</t>
  </si>
  <si>
    <t>Tristan Clark</t>
  </si>
  <si>
    <t>Anfernee McLemore</t>
  </si>
  <si>
    <t>Mamadi Diakite</t>
  </si>
  <si>
    <t>Eric Williams Jr.</t>
  </si>
  <si>
    <t>Phil Fayne</t>
  </si>
  <si>
    <t>Zach Braxton</t>
  </si>
  <si>
    <t>Tahjai Teague</t>
  </si>
  <si>
    <t>Mattias Markusson</t>
  </si>
  <si>
    <t>Nassir Little</t>
  </si>
  <si>
    <t>Noah Dickerson</t>
  </si>
  <si>
    <t>Charles Matthews</t>
  </si>
  <si>
    <t>Kyle Alexander</t>
  </si>
  <si>
    <t>Jordan Murphy</t>
  </si>
  <si>
    <t>Osun Osunniyi</t>
  </si>
  <si>
    <t>Nate Grimes</t>
  </si>
  <si>
    <t>Jacquil Taylor</t>
  </si>
  <si>
    <t>Alex Hicks</t>
  </si>
  <si>
    <t>Garrison Brooks</t>
  </si>
  <si>
    <t>Sal Nuhu</t>
  </si>
  <si>
    <t>Eric Paschall</t>
  </si>
  <si>
    <t>Marques Bolden</t>
  </si>
  <si>
    <t>Udoka Azubuike</t>
  </si>
  <si>
    <t>PJ Washington</t>
  </si>
  <si>
    <t>Kyvon Davenport</t>
  </si>
  <si>
    <t>Skyler Flatten</t>
  </si>
  <si>
    <t>Jordan Bruner</t>
  </si>
  <si>
    <t>Jalen Smith</t>
  </si>
  <si>
    <t>Ebuka Izundu</t>
  </si>
  <si>
    <t>Luguentz Dort</t>
  </si>
  <si>
    <t>Brison Gresham</t>
  </si>
  <si>
    <t>Jehyve Floyd</t>
  </si>
  <si>
    <t>Derek Ogbeide</t>
  </si>
  <si>
    <t>Matisse Thybulle</t>
  </si>
  <si>
    <t>Terance Mann</t>
  </si>
  <si>
    <t>Josh LeBlanc</t>
  </si>
  <si>
    <t>Paul Reed</t>
  </si>
  <si>
    <t>Jalyn Hinton</t>
  </si>
  <si>
    <t>Dererk Pardon</t>
  </si>
  <si>
    <t>Terrell Brown</t>
  </si>
  <si>
    <t>Andrew Kostecka</t>
  </si>
  <si>
    <t>James Thompson IV</t>
  </si>
  <si>
    <t>Ishmael Lane</t>
  </si>
  <si>
    <t>Zylan Cheatham</t>
  </si>
  <si>
    <t>Dave Bell</t>
  </si>
  <si>
    <t xml:space="preserve"> Lehigh</t>
  </si>
  <si>
    <t>Nathan Knight</t>
  </si>
  <si>
    <t xml:space="preserve"> Jackson State</t>
  </si>
  <si>
    <t>Tulio Da Silva</t>
  </si>
  <si>
    <t xml:space="preserve"> Abilene Christian</t>
  </si>
  <si>
    <t>Nicolas Claxton</t>
  </si>
  <si>
    <t xml:space="preserve"> Mississippi Valley State</t>
  </si>
  <si>
    <t>RJ Barrett</t>
  </si>
  <si>
    <t xml:space="preserve"> North Texas</t>
  </si>
  <si>
    <t>Jon Teske</t>
  </si>
  <si>
    <t xml:space="preserve"> Jacksonville State</t>
  </si>
  <si>
    <t>Matt Haarms</t>
  </si>
  <si>
    <t xml:space="preserve"> Army</t>
  </si>
  <si>
    <t>Mfiondu Kabengele</t>
  </si>
  <si>
    <t xml:space="preserve"> Longwood</t>
  </si>
  <si>
    <t>Reggie Scurry</t>
  </si>
  <si>
    <t xml:space="preserve"> High Point</t>
  </si>
  <si>
    <t>Shaq Buchanan</t>
  </si>
  <si>
    <t xml:space="preserve"> Monmouth</t>
  </si>
  <si>
    <t>Kenny Wooten</t>
  </si>
  <si>
    <t xml:space="preserve"> Memphis</t>
  </si>
  <si>
    <t>Trey Porter</t>
  </si>
  <si>
    <t xml:space="preserve"> Florida</t>
  </si>
  <si>
    <t>Yoeli Childs</t>
  </si>
  <si>
    <t xml:space="preserve"> LSU</t>
  </si>
  <si>
    <t>Marlon Taylor</t>
  </si>
  <si>
    <t xml:space="preserve"> Washington State</t>
  </si>
  <si>
    <t>Charles Bassey</t>
  </si>
  <si>
    <t xml:space="preserve"> Texas A&amp;M</t>
  </si>
  <si>
    <t>Ed Polite Jr.</t>
  </si>
  <si>
    <t xml:space="preserve"> Eastern Kentucky</t>
  </si>
  <si>
    <t>Tyler Cook</t>
  </si>
  <si>
    <t xml:space="preserve"> UCLA</t>
  </si>
  <si>
    <t>Raasean Davis</t>
  </si>
  <si>
    <t xml:space="preserve"> NC State</t>
  </si>
  <si>
    <t>Josh Nebo</t>
  </si>
  <si>
    <t xml:space="preserve"> Alabama</t>
  </si>
  <si>
    <t>Neemias Queta</t>
  </si>
  <si>
    <t xml:space="preserve"> Duke</t>
  </si>
  <si>
    <t>Bruno Fernando</t>
  </si>
  <si>
    <t>opponents dunks</t>
  </si>
  <si>
    <t>total dunks</t>
  </si>
  <si>
    <t>Boubacar Toure</t>
  </si>
  <si>
    <t>James Banks III</t>
  </si>
  <si>
    <t>Kavell Bigby-Williams</t>
  </si>
  <si>
    <t>Tyler Bey</t>
  </si>
  <si>
    <t>Trayvon Reed</t>
  </si>
  <si>
    <t>JaKeenan Gant</t>
  </si>
  <si>
    <t>Rui Hachimura (Gon)</t>
  </si>
  <si>
    <t>Tariq Owens (TT)</t>
  </si>
  <si>
    <t>Taevion Kinsey (Mars)</t>
  </si>
  <si>
    <t>Martin Krampelj (Crei)</t>
  </si>
  <si>
    <t>Josh Sharma (Stan)</t>
  </si>
  <si>
    <t>Kris Bankston (UALR)</t>
  </si>
  <si>
    <t>Kevin Samuel (TCU)</t>
  </si>
  <si>
    <t>Brandon Clarke (Gon)</t>
  </si>
  <si>
    <t>Lamine Diane (CSUN)</t>
  </si>
  <si>
    <t>Tyrique Jones (Xav)</t>
  </si>
  <si>
    <t>Zach Hankins (Xav)</t>
  </si>
  <si>
    <t>Donta Hall (AL)</t>
  </si>
  <si>
    <t>Moses Brown (UCLA)</t>
  </si>
  <si>
    <t>Anthony Green (NE)</t>
  </si>
  <si>
    <t>Jaxson Hayes (UT)</t>
  </si>
  <si>
    <t>Tacko Fall (UCF)</t>
  </si>
  <si>
    <t>Zion Williamson (Duke)</t>
  </si>
  <si>
    <t>dunks/opponents dunks</t>
  </si>
  <si>
    <t>dunk differential</t>
  </si>
  <si>
    <t>Obadiah Toppin (Day)</t>
  </si>
  <si>
    <t>Christ Koumadje (FSU)</t>
  </si>
  <si>
    <t>Daniel Gafford (Ark)</t>
  </si>
  <si>
    <t>% of teams</t>
  </si>
  <si>
    <t>more dunks than total team dunks</t>
  </si>
  <si>
    <t>Total Dunks</t>
  </si>
  <si>
    <t>Player</t>
  </si>
  <si>
    <t>Total Dunk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</si>
</sst>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Dunk Differential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dunks!$E$27:$E$409</c:f>
              <c:numCache>
                <c:formatCode>General</c:formatCode>
                <c:ptCount val="383"/>
                <c:pt idx="0">
                  <c:v>-53</c:v>
                </c:pt>
                <c:pt idx="1">
                  <c:v>-53</c:v>
                </c:pt>
                <c:pt idx="2">
                  <c:v>-52</c:v>
                </c:pt>
                <c:pt idx="3">
                  <c:v>-52</c:v>
                </c:pt>
                <c:pt idx="4">
                  <c:v>-51</c:v>
                </c:pt>
                <c:pt idx="5">
                  <c:v>-49</c:v>
                </c:pt>
                <c:pt idx="6">
                  <c:v>-48</c:v>
                </c:pt>
                <c:pt idx="7">
                  <c:v>-47</c:v>
                </c:pt>
                <c:pt idx="8">
                  <c:v>-46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-41</c:v>
                </c:pt>
                <c:pt idx="13">
                  <c:v>-38</c:v>
                </c:pt>
                <c:pt idx="14">
                  <c:v>-37</c:v>
                </c:pt>
                <c:pt idx="15">
                  <c:v>-37</c:v>
                </c:pt>
                <c:pt idx="16">
                  <c:v>-36</c:v>
                </c:pt>
                <c:pt idx="17">
                  <c:v>-36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-32</c:v>
                </c:pt>
                <c:pt idx="30">
                  <c:v>-32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-28</c:v>
                </c:pt>
                <c:pt idx="46">
                  <c:v>-28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-26</c:v>
                </c:pt>
                <c:pt idx="51">
                  <c:v>-26</c:v>
                </c:pt>
                <c:pt idx="52">
                  <c:v>-26</c:v>
                </c:pt>
                <c:pt idx="53">
                  <c:v>-26</c:v>
                </c:pt>
                <c:pt idx="54">
                  <c:v>-26</c:v>
                </c:pt>
                <c:pt idx="55">
                  <c:v>-26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-24</c:v>
                </c:pt>
                <c:pt idx="66">
                  <c:v>-24</c:v>
                </c:pt>
                <c:pt idx="67">
                  <c:v>-24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-21</c:v>
                </c:pt>
                <c:pt idx="78">
                  <c:v>-21</c:v>
                </c:pt>
                <c:pt idx="79">
                  <c:v>-21</c:v>
                </c:pt>
                <c:pt idx="80">
                  <c:v>-21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-17</c:v>
                </c:pt>
                <c:pt idx="95">
                  <c:v>-17</c:v>
                </c:pt>
                <c:pt idx="96">
                  <c:v>-17</c:v>
                </c:pt>
                <c:pt idx="97">
                  <c:v>-17</c:v>
                </c:pt>
                <c:pt idx="98">
                  <c:v>-17</c:v>
                </c:pt>
                <c:pt idx="99">
                  <c:v>-16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-16</c:v>
                </c:pt>
                <c:pt idx="104">
                  <c:v>-16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-15</c:v>
                </c:pt>
                <c:pt idx="109">
                  <c:v>-15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-11</c:v>
                </c:pt>
                <c:pt idx="131">
                  <c:v>-11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-11</c:v>
                </c:pt>
                <c:pt idx="136">
                  <c:v>-11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28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31</c:v>
                </c:pt>
                <c:pt idx="339">
                  <c:v>32</c:v>
                </c:pt>
                <c:pt idx="340">
                  <c:v>32</c:v>
                </c:pt>
                <c:pt idx="341">
                  <c:v>33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36</c:v>
                </c:pt>
                <c:pt idx="346">
                  <c:v>36</c:v>
                </c:pt>
                <c:pt idx="347">
                  <c:v>37</c:v>
                </c:pt>
                <c:pt idx="348">
                  <c:v>37</c:v>
                </c:pt>
                <c:pt idx="349">
                  <c:v>38</c:v>
                </c:pt>
                <c:pt idx="350">
                  <c:v>38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43</c:v>
                </c:pt>
                <c:pt idx="360">
                  <c:v>44</c:v>
                </c:pt>
                <c:pt idx="361">
                  <c:v>44</c:v>
                </c:pt>
                <c:pt idx="362">
                  <c:v>47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53</c:v>
                </c:pt>
                <c:pt idx="367">
                  <c:v>53</c:v>
                </c:pt>
                <c:pt idx="368">
                  <c:v>57</c:v>
                </c:pt>
                <c:pt idx="369">
                  <c:v>58</c:v>
                </c:pt>
                <c:pt idx="370">
                  <c:v>59</c:v>
                </c:pt>
                <c:pt idx="371">
                  <c:v>60</c:v>
                </c:pt>
                <c:pt idx="372">
                  <c:v>61</c:v>
                </c:pt>
                <c:pt idx="373">
                  <c:v>66</c:v>
                </c:pt>
                <c:pt idx="374">
                  <c:v>66</c:v>
                </c:pt>
                <c:pt idx="375">
                  <c:v>67</c:v>
                </c:pt>
                <c:pt idx="376">
                  <c:v>71</c:v>
                </c:pt>
                <c:pt idx="377">
                  <c:v>75</c:v>
                </c:pt>
                <c:pt idx="378">
                  <c:v>81</c:v>
                </c:pt>
                <c:pt idx="379">
                  <c:v>87</c:v>
                </c:pt>
                <c:pt idx="380">
                  <c:v>91</c:v>
                </c:pt>
                <c:pt idx="381">
                  <c:v>92</c:v>
                </c:pt>
                <c:pt idx="38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E-4239-B40F-6AB0EC80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22293119"/>
        <c:axId val="1761740191"/>
      </c:barChart>
      <c:catAx>
        <c:axId val="182229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740191"/>
        <c:crosses val="autoZero"/>
        <c:auto val="1"/>
        <c:lblAlgn val="ctr"/>
        <c:lblOffset val="100"/>
        <c:noMultiLvlLbl val="0"/>
      </c:catAx>
      <c:valAx>
        <c:axId val="17617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Dunks</a:t>
            </a:r>
            <a:r>
              <a:rPr lang="en-US" baseline="0"/>
              <a:t> / Opponent Dunk (Top and Bottom 10) 2018-2019</a:t>
            </a:r>
          </a:p>
        </c:rich>
      </c:tx>
      <c:layout>
        <c:manualLayout>
          <c:xMode val="edge"/>
          <c:yMode val="edge"/>
          <c:x val="0.26589738002181934"/>
          <c:y val="1.932365679663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dunks!$AU$5:$AU$24</c:f>
              <c:strCache>
                <c:ptCount val="20"/>
                <c:pt idx="0">
                  <c:v>Florida State</c:v>
                </c:pt>
                <c:pt idx="1">
                  <c:v>UCF</c:v>
                </c:pt>
                <c:pt idx="2">
                  <c:v>Gonzaga</c:v>
                </c:pt>
                <c:pt idx="3">
                  <c:v>Yale</c:v>
                </c:pt>
                <c:pt idx="4">
                  <c:v>Jacksonville</c:v>
                </c:pt>
                <c:pt idx="5">
                  <c:v>Buffalo</c:v>
                </c:pt>
                <c:pt idx="6">
                  <c:v>Belmont</c:v>
                </c:pt>
                <c:pt idx="7">
                  <c:v>Nevada</c:v>
                </c:pt>
                <c:pt idx="8">
                  <c:v>Texas Tech</c:v>
                </c:pt>
                <c:pt idx="9">
                  <c:v>South Dakota State</c:v>
                </c:pt>
                <c:pt idx="10">
                  <c:v>Alcorn State</c:v>
                </c:pt>
                <c:pt idx="11">
                  <c:v>North Alabama</c:v>
                </c:pt>
                <c:pt idx="12">
                  <c:v>Delaware State</c:v>
                </c:pt>
                <c:pt idx="13">
                  <c:v>Bryant</c:v>
                </c:pt>
                <c:pt idx="14">
                  <c:v>New Hampshire</c:v>
                </c:pt>
                <c:pt idx="15">
                  <c:v>San José St</c:v>
                </c:pt>
                <c:pt idx="16">
                  <c:v>Navy</c:v>
                </c:pt>
                <c:pt idx="17">
                  <c:v>Western Carolina</c:v>
                </c:pt>
                <c:pt idx="18">
                  <c:v>Presbyterian</c:v>
                </c:pt>
                <c:pt idx="19">
                  <c:v>Elon</c:v>
                </c:pt>
              </c:strCache>
            </c:strRef>
          </c:cat>
          <c:val>
            <c:numRef>
              <c:f>dunks!$AY$5:$AY$24</c:f>
              <c:numCache>
                <c:formatCode>General</c:formatCode>
                <c:ptCount val="20"/>
                <c:pt idx="0">
                  <c:v>3.9361702127659575</c:v>
                </c:pt>
                <c:pt idx="1">
                  <c:v>3.6285714285714286</c:v>
                </c:pt>
                <c:pt idx="2">
                  <c:v>3.1666666666666665</c:v>
                </c:pt>
                <c:pt idx="3">
                  <c:v>2.7142857142857144</c:v>
                </c:pt>
                <c:pt idx="4">
                  <c:v>2.6666666666666665</c:v>
                </c:pt>
                <c:pt idx="5">
                  <c:v>2.5945945945945947</c:v>
                </c:pt>
                <c:pt idx="6">
                  <c:v>2.5833333333333335</c:v>
                </c:pt>
                <c:pt idx="7">
                  <c:v>2.5348837209302326</c:v>
                </c:pt>
                <c:pt idx="8">
                  <c:v>2.3809523809523809</c:v>
                </c:pt>
                <c:pt idx="9">
                  <c:v>2.3225806451612905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0.21666666666666667</c:v>
                </c:pt>
                <c:pt idx="13">
                  <c:v>0.21212121212121213</c:v>
                </c:pt>
                <c:pt idx="14">
                  <c:v>0.16129032258064516</c:v>
                </c:pt>
                <c:pt idx="15">
                  <c:v>0.14814814814814814</c:v>
                </c:pt>
                <c:pt idx="16">
                  <c:v>0.10810810810810811</c:v>
                </c:pt>
                <c:pt idx="17">
                  <c:v>7.6923076923076927E-2</c:v>
                </c:pt>
                <c:pt idx="18">
                  <c:v>7.5471698113207544E-2</c:v>
                </c:pt>
                <c:pt idx="19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B-406E-860F-7C9C6A79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537279"/>
        <c:axId val="1817689423"/>
      </c:barChart>
      <c:catAx>
        <c:axId val="18555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89423"/>
        <c:crosses val="autoZero"/>
        <c:auto val="1"/>
        <c:lblAlgn val="ctr"/>
        <c:lblOffset val="100"/>
        <c:noMultiLvlLbl val="0"/>
      </c:catAx>
      <c:valAx>
        <c:axId val="18176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Opponent Total Dunks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dunks!$AU$54:$AU$73</c:f>
              <c:strCache>
                <c:ptCount val="20"/>
                <c:pt idx="0">
                  <c:v> Duke</c:v>
                </c:pt>
                <c:pt idx="1">
                  <c:v> Alabama</c:v>
                </c:pt>
                <c:pt idx="2">
                  <c:v> NC State</c:v>
                </c:pt>
                <c:pt idx="3">
                  <c:v> UCLA</c:v>
                </c:pt>
                <c:pt idx="4">
                  <c:v> Eastern Kentucky</c:v>
                </c:pt>
                <c:pt idx="5">
                  <c:v> Texas A&amp;M</c:v>
                </c:pt>
                <c:pt idx="6">
                  <c:v> Washington State</c:v>
                </c:pt>
                <c:pt idx="7">
                  <c:v> LSU</c:v>
                </c:pt>
                <c:pt idx="8">
                  <c:v> Florida</c:v>
                </c:pt>
                <c:pt idx="9">
                  <c:v> Memphis</c:v>
                </c:pt>
                <c:pt idx="10">
                  <c:v> Monmouth</c:v>
                </c:pt>
                <c:pt idx="11">
                  <c:v> High Point</c:v>
                </c:pt>
                <c:pt idx="12">
                  <c:v> Longwood</c:v>
                </c:pt>
                <c:pt idx="13">
                  <c:v> Army</c:v>
                </c:pt>
                <c:pt idx="14">
                  <c:v> Jacksonville State</c:v>
                </c:pt>
                <c:pt idx="15">
                  <c:v> North Texas</c:v>
                </c:pt>
                <c:pt idx="16">
                  <c:v> Mississippi Valley State</c:v>
                </c:pt>
                <c:pt idx="17">
                  <c:v> Abilene Christian</c:v>
                </c:pt>
                <c:pt idx="18">
                  <c:v> Jackson State</c:v>
                </c:pt>
                <c:pt idx="19">
                  <c:v> Lehigh</c:v>
                </c:pt>
              </c:strCache>
            </c:strRef>
          </c:cat>
          <c:val>
            <c:numRef>
              <c:f>dunks!$AX$54:$AX$73</c:f>
              <c:numCache>
                <c:formatCode>General</c:formatCode>
                <c:ptCount val="20"/>
                <c:pt idx="0">
                  <c:v>102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91</c:v>
                </c:pt>
                <c:pt idx="9">
                  <c:v>90</c:v>
                </c:pt>
                <c:pt idx="10">
                  <c:v>24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A-4556-9273-DAF3F4A4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537279"/>
        <c:axId val="1817689423"/>
      </c:barChart>
      <c:catAx>
        <c:axId val="18555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89423"/>
        <c:crosses val="autoZero"/>
        <c:auto val="1"/>
        <c:lblAlgn val="ctr"/>
        <c:lblOffset val="100"/>
        <c:noMultiLvlLbl val="0"/>
      </c:catAx>
      <c:valAx>
        <c:axId val="18176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Opponent</a:t>
            </a:r>
            <a:r>
              <a:rPr lang="en-US" baseline="0"/>
              <a:t> Dunks vs Team Dunks (2018-2019)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438273793059251E-2"/>
                  <c:y val="9.41463127300788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0.2553x + 37.42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dunks!$AO$31:$AO$383</c:f>
              <c:numCache>
                <c:formatCode>General</c:formatCode>
                <c:ptCount val="353"/>
                <c:pt idx="0">
                  <c:v>185</c:v>
                </c:pt>
                <c:pt idx="1">
                  <c:v>127</c:v>
                </c:pt>
                <c:pt idx="2">
                  <c:v>133</c:v>
                </c:pt>
                <c:pt idx="3">
                  <c:v>95</c:v>
                </c:pt>
                <c:pt idx="4">
                  <c:v>80</c:v>
                </c:pt>
                <c:pt idx="5">
                  <c:v>96</c:v>
                </c:pt>
                <c:pt idx="6">
                  <c:v>62</c:v>
                </c:pt>
                <c:pt idx="7">
                  <c:v>109</c:v>
                </c:pt>
                <c:pt idx="8">
                  <c:v>100</c:v>
                </c:pt>
                <c:pt idx="9">
                  <c:v>72</c:v>
                </c:pt>
                <c:pt idx="10">
                  <c:v>133</c:v>
                </c:pt>
                <c:pt idx="11">
                  <c:v>59</c:v>
                </c:pt>
                <c:pt idx="12">
                  <c:v>70</c:v>
                </c:pt>
                <c:pt idx="13">
                  <c:v>122</c:v>
                </c:pt>
                <c:pt idx="14">
                  <c:v>79</c:v>
                </c:pt>
                <c:pt idx="15">
                  <c:v>82</c:v>
                </c:pt>
                <c:pt idx="16">
                  <c:v>109</c:v>
                </c:pt>
                <c:pt idx="17">
                  <c:v>117</c:v>
                </c:pt>
                <c:pt idx="18">
                  <c:v>80</c:v>
                </c:pt>
                <c:pt idx="19">
                  <c:v>134</c:v>
                </c:pt>
                <c:pt idx="20">
                  <c:v>103</c:v>
                </c:pt>
                <c:pt idx="21">
                  <c:v>168</c:v>
                </c:pt>
                <c:pt idx="22">
                  <c:v>77</c:v>
                </c:pt>
                <c:pt idx="23">
                  <c:v>148</c:v>
                </c:pt>
                <c:pt idx="24">
                  <c:v>42</c:v>
                </c:pt>
                <c:pt idx="25">
                  <c:v>188</c:v>
                </c:pt>
                <c:pt idx="26">
                  <c:v>50</c:v>
                </c:pt>
                <c:pt idx="27">
                  <c:v>88</c:v>
                </c:pt>
                <c:pt idx="28">
                  <c:v>33</c:v>
                </c:pt>
                <c:pt idx="29">
                  <c:v>71</c:v>
                </c:pt>
                <c:pt idx="30">
                  <c:v>58</c:v>
                </c:pt>
                <c:pt idx="31">
                  <c:v>76</c:v>
                </c:pt>
                <c:pt idx="32">
                  <c:v>81</c:v>
                </c:pt>
                <c:pt idx="33">
                  <c:v>43</c:v>
                </c:pt>
                <c:pt idx="34">
                  <c:v>50</c:v>
                </c:pt>
                <c:pt idx="35">
                  <c:v>87</c:v>
                </c:pt>
                <c:pt idx="36">
                  <c:v>60</c:v>
                </c:pt>
                <c:pt idx="37">
                  <c:v>116</c:v>
                </c:pt>
                <c:pt idx="38">
                  <c:v>104</c:v>
                </c:pt>
                <c:pt idx="39">
                  <c:v>64</c:v>
                </c:pt>
                <c:pt idx="40">
                  <c:v>69</c:v>
                </c:pt>
                <c:pt idx="41">
                  <c:v>77</c:v>
                </c:pt>
                <c:pt idx="42">
                  <c:v>54</c:v>
                </c:pt>
                <c:pt idx="43">
                  <c:v>131</c:v>
                </c:pt>
                <c:pt idx="44">
                  <c:v>77</c:v>
                </c:pt>
                <c:pt idx="45">
                  <c:v>132</c:v>
                </c:pt>
                <c:pt idx="46">
                  <c:v>33</c:v>
                </c:pt>
                <c:pt idx="47">
                  <c:v>95</c:v>
                </c:pt>
                <c:pt idx="48">
                  <c:v>43</c:v>
                </c:pt>
                <c:pt idx="49">
                  <c:v>73</c:v>
                </c:pt>
                <c:pt idx="50">
                  <c:v>73</c:v>
                </c:pt>
                <c:pt idx="51">
                  <c:v>110</c:v>
                </c:pt>
                <c:pt idx="52">
                  <c:v>81</c:v>
                </c:pt>
                <c:pt idx="53">
                  <c:v>116</c:v>
                </c:pt>
                <c:pt idx="54">
                  <c:v>102</c:v>
                </c:pt>
                <c:pt idx="55">
                  <c:v>54</c:v>
                </c:pt>
                <c:pt idx="56">
                  <c:v>57</c:v>
                </c:pt>
                <c:pt idx="57">
                  <c:v>89</c:v>
                </c:pt>
                <c:pt idx="58">
                  <c:v>61</c:v>
                </c:pt>
                <c:pt idx="59">
                  <c:v>56</c:v>
                </c:pt>
                <c:pt idx="60">
                  <c:v>83</c:v>
                </c:pt>
                <c:pt idx="61">
                  <c:v>102</c:v>
                </c:pt>
                <c:pt idx="62">
                  <c:v>90</c:v>
                </c:pt>
                <c:pt idx="63">
                  <c:v>78</c:v>
                </c:pt>
                <c:pt idx="64">
                  <c:v>54</c:v>
                </c:pt>
                <c:pt idx="65">
                  <c:v>142</c:v>
                </c:pt>
                <c:pt idx="66">
                  <c:v>118</c:v>
                </c:pt>
                <c:pt idx="67">
                  <c:v>55</c:v>
                </c:pt>
                <c:pt idx="68">
                  <c:v>74</c:v>
                </c:pt>
                <c:pt idx="69">
                  <c:v>105</c:v>
                </c:pt>
                <c:pt idx="70">
                  <c:v>121</c:v>
                </c:pt>
                <c:pt idx="71">
                  <c:v>73</c:v>
                </c:pt>
                <c:pt idx="72">
                  <c:v>64</c:v>
                </c:pt>
                <c:pt idx="73">
                  <c:v>39</c:v>
                </c:pt>
                <c:pt idx="74">
                  <c:v>59</c:v>
                </c:pt>
                <c:pt idx="75">
                  <c:v>53</c:v>
                </c:pt>
                <c:pt idx="76">
                  <c:v>72</c:v>
                </c:pt>
                <c:pt idx="77">
                  <c:v>93</c:v>
                </c:pt>
                <c:pt idx="78">
                  <c:v>66</c:v>
                </c:pt>
                <c:pt idx="79">
                  <c:v>53</c:v>
                </c:pt>
                <c:pt idx="80">
                  <c:v>108</c:v>
                </c:pt>
                <c:pt idx="81">
                  <c:v>69</c:v>
                </c:pt>
                <c:pt idx="82">
                  <c:v>80</c:v>
                </c:pt>
                <c:pt idx="83">
                  <c:v>74</c:v>
                </c:pt>
                <c:pt idx="84">
                  <c:v>89</c:v>
                </c:pt>
                <c:pt idx="85">
                  <c:v>45</c:v>
                </c:pt>
                <c:pt idx="86">
                  <c:v>78</c:v>
                </c:pt>
                <c:pt idx="87">
                  <c:v>54</c:v>
                </c:pt>
                <c:pt idx="88">
                  <c:v>111</c:v>
                </c:pt>
                <c:pt idx="89">
                  <c:v>74</c:v>
                </c:pt>
                <c:pt idx="90">
                  <c:v>79</c:v>
                </c:pt>
                <c:pt idx="91">
                  <c:v>40</c:v>
                </c:pt>
                <c:pt idx="92">
                  <c:v>63</c:v>
                </c:pt>
                <c:pt idx="93">
                  <c:v>71</c:v>
                </c:pt>
                <c:pt idx="94">
                  <c:v>53</c:v>
                </c:pt>
                <c:pt idx="95">
                  <c:v>53</c:v>
                </c:pt>
                <c:pt idx="96">
                  <c:v>95</c:v>
                </c:pt>
                <c:pt idx="97">
                  <c:v>66</c:v>
                </c:pt>
                <c:pt idx="98">
                  <c:v>57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75</c:v>
                </c:pt>
                <c:pt idx="103">
                  <c:v>86</c:v>
                </c:pt>
                <c:pt idx="104">
                  <c:v>65</c:v>
                </c:pt>
                <c:pt idx="105">
                  <c:v>45</c:v>
                </c:pt>
                <c:pt idx="106">
                  <c:v>75</c:v>
                </c:pt>
                <c:pt idx="107">
                  <c:v>61</c:v>
                </c:pt>
                <c:pt idx="108">
                  <c:v>43</c:v>
                </c:pt>
                <c:pt idx="109">
                  <c:v>31</c:v>
                </c:pt>
                <c:pt idx="110">
                  <c:v>51</c:v>
                </c:pt>
                <c:pt idx="111">
                  <c:v>71</c:v>
                </c:pt>
                <c:pt idx="112">
                  <c:v>90</c:v>
                </c:pt>
                <c:pt idx="113">
                  <c:v>35</c:v>
                </c:pt>
                <c:pt idx="114">
                  <c:v>58</c:v>
                </c:pt>
                <c:pt idx="115">
                  <c:v>29</c:v>
                </c:pt>
                <c:pt idx="116">
                  <c:v>51</c:v>
                </c:pt>
                <c:pt idx="117">
                  <c:v>44</c:v>
                </c:pt>
                <c:pt idx="118">
                  <c:v>45</c:v>
                </c:pt>
                <c:pt idx="119">
                  <c:v>68</c:v>
                </c:pt>
                <c:pt idx="120">
                  <c:v>76</c:v>
                </c:pt>
                <c:pt idx="121">
                  <c:v>107</c:v>
                </c:pt>
                <c:pt idx="122">
                  <c:v>94</c:v>
                </c:pt>
                <c:pt idx="123">
                  <c:v>50</c:v>
                </c:pt>
                <c:pt idx="124">
                  <c:v>25</c:v>
                </c:pt>
                <c:pt idx="125">
                  <c:v>34</c:v>
                </c:pt>
                <c:pt idx="126">
                  <c:v>44</c:v>
                </c:pt>
                <c:pt idx="127">
                  <c:v>62</c:v>
                </c:pt>
                <c:pt idx="128">
                  <c:v>110</c:v>
                </c:pt>
                <c:pt idx="129">
                  <c:v>57</c:v>
                </c:pt>
                <c:pt idx="130">
                  <c:v>60</c:v>
                </c:pt>
                <c:pt idx="131">
                  <c:v>31</c:v>
                </c:pt>
                <c:pt idx="132">
                  <c:v>52</c:v>
                </c:pt>
                <c:pt idx="133">
                  <c:v>22</c:v>
                </c:pt>
                <c:pt idx="134">
                  <c:v>45</c:v>
                </c:pt>
                <c:pt idx="135">
                  <c:v>58</c:v>
                </c:pt>
                <c:pt idx="136">
                  <c:v>49</c:v>
                </c:pt>
                <c:pt idx="137">
                  <c:v>52</c:v>
                </c:pt>
                <c:pt idx="138">
                  <c:v>66</c:v>
                </c:pt>
                <c:pt idx="139">
                  <c:v>54</c:v>
                </c:pt>
                <c:pt idx="140">
                  <c:v>54</c:v>
                </c:pt>
                <c:pt idx="141">
                  <c:v>31</c:v>
                </c:pt>
                <c:pt idx="142">
                  <c:v>32</c:v>
                </c:pt>
                <c:pt idx="143">
                  <c:v>49</c:v>
                </c:pt>
                <c:pt idx="144">
                  <c:v>34</c:v>
                </c:pt>
                <c:pt idx="145">
                  <c:v>52</c:v>
                </c:pt>
                <c:pt idx="146">
                  <c:v>87</c:v>
                </c:pt>
                <c:pt idx="147">
                  <c:v>70</c:v>
                </c:pt>
                <c:pt idx="148">
                  <c:v>35</c:v>
                </c:pt>
                <c:pt idx="149">
                  <c:v>84</c:v>
                </c:pt>
                <c:pt idx="150">
                  <c:v>44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26</c:v>
                </c:pt>
                <c:pt idx="156">
                  <c:v>54</c:v>
                </c:pt>
                <c:pt idx="157">
                  <c:v>58</c:v>
                </c:pt>
                <c:pt idx="158">
                  <c:v>29</c:v>
                </c:pt>
                <c:pt idx="159">
                  <c:v>65</c:v>
                </c:pt>
                <c:pt idx="160">
                  <c:v>71</c:v>
                </c:pt>
                <c:pt idx="161">
                  <c:v>37</c:v>
                </c:pt>
                <c:pt idx="162">
                  <c:v>43</c:v>
                </c:pt>
                <c:pt idx="163">
                  <c:v>66</c:v>
                </c:pt>
                <c:pt idx="164">
                  <c:v>56</c:v>
                </c:pt>
                <c:pt idx="165">
                  <c:v>41</c:v>
                </c:pt>
                <c:pt idx="166">
                  <c:v>40</c:v>
                </c:pt>
                <c:pt idx="167">
                  <c:v>35</c:v>
                </c:pt>
                <c:pt idx="168">
                  <c:v>69</c:v>
                </c:pt>
                <c:pt idx="169">
                  <c:v>38</c:v>
                </c:pt>
                <c:pt idx="170">
                  <c:v>36</c:v>
                </c:pt>
                <c:pt idx="171">
                  <c:v>59</c:v>
                </c:pt>
                <c:pt idx="172">
                  <c:v>55</c:v>
                </c:pt>
                <c:pt idx="173">
                  <c:v>53</c:v>
                </c:pt>
                <c:pt idx="174">
                  <c:v>68</c:v>
                </c:pt>
                <c:pt idx="175">
                  <c:v>45</c:v>
                </c:pt>
                <c:pt idx="176">
                  <c:v>38</c:v>
                </c:pt>
                <c:pt idx="177">
                  <c:v>59</c:v>
                </c:pt>
                <c:pt idx="178">
                  <c:v>61</c:v>
                </c:pt>
                <c:pt idx="179">
                  <c:v>72</c:v>
                </c:pt>
                <c:pt idx="180">
                  <c:v>31</c:v>
                </c:pt>
                <c:pt idx="181">
                  <c:v>51</c:v>
                </c:pt>
                <c:pt idx="182">
                  <c:v>59</c:v>
                </c:pt>
                <c:pt idx="183">
                  <c:v>85</c:v>
                </c:pt>
                <c:pt idx="184">
                  <c:v>29</c:v>
                </c:pt>
                <c:pt idx="185">
                  <c:v>41</c:v>
                </c:pt>
                <c:pt idx="186">
                  <c:v>59</c:v>
                </c:pt>
                <c:pt idx="187">
                  <c:v>64</c:v>
                </c:pt>
                <c:pt idx="188">
                  <c:v>25</c:v>
                </c:pt>
                <c:pt idx="189">
                  <c:v>67</c:v>
                </c:pt>
                <c:pt idx="190">
                  <c:v>52</c:v>
                </c:pt>
                <c:pt idx="191">
                  <c:v>62</c:v>
                </c:pt>
                <c:pt idx="192">
                  <c:v>67</c:v>
                </c:pt>
                <c:pt idx="193">
                  <c:v>41</c:v>
                </c:pt>
                <c:pt idx="194">
                  <c:v>46</c:v>
                </c:pt>
                <c:pt idx="195">
                  <c:v>35</c:v>
                </c:pt>
                <c:pt idx="196">
                  <c:v>30</c:v>
                </c:pt>
                <c:pt idx="197">
                  <c:v>25</c:v>
                </c:pt>
                <c:pt idx="198">
                  <c:v>20</c:v>
                </c:pt>
                <c:pt idx="199">
                  <c:v>58</c:v>
                </c:pt>
                <c:pt idx="200">
                  <c:v>38</c:v>
                </c:pt>
                <c:pt idx="201">
                  <c:v>47</c:v>
                </c:pt>
                <c:pt idx="202">
                  <c:v>39</c:v>
                </c:pt>
                <c:pt idx="203">
                  <c:v>29</c:v>
                </c:pt>
                <c:pt idx="204">
                  <c:v>32</c:v>
                </c:pt>
                <c:pt idx="205">
                  <c:v>23</c:v>
                </c:pt>
                <c:pt idx="206">
                  <c:v>23</c:v>
                </c:pt>
                <c:pt idx="207">
                  <c:v>71</c:v>
                </c:pt>
                <c:pt idx="208">
                  <c:v>37</c:v>
                </c:pt>
                <c:pt idx="209">
                  <c:v>40</c:v>
                </c:pt>
                <c:pt idx="210">
                  <c:v>58</c:v>
                </c:pt>
                <c:pt idx="211">
                  <c:v>47</c:v>
                </c:pt>
                <c:pt idx="212">
                  <c:v>68</c:v>
                </c:pt>
                <c:pt idx="213">
                  <c:v>55</c:v>
                </c:pt>
                <c:pt idx="214">
                  <c:v>29</c:v>
                </c:pt>
                <c:pt idx="215">
                  <c:v>48</c:v>
                </c:pt>
                <c:pt idx="216">
                  <c:v>32</c:v>
                </c:pt>
                <c:pt idx="217">
                  <c:v>28</c:v>
                </c:pt>
                <c:pt idx="218">
                  <c:v>34</c:v>
                </c:pt>
                <c:pt idx="219">
                  <c:v>27</c:v>
                </c:pt>
                <c:pt idx="220">
                  <c:v>62</c:v>
                </c:pt>
                <c:pt idx="221">
                  <c:v>29</c:v>
                </c:pt>
                <c:pt idx="222">
                  <c:v>26</c:v>
                </c:pt>
                <c:pt idx="223">
                  <c:v>23</c:v>
                </c:pt>
                <c:pt idx="224">
                  <c:v>43</c:v>
                </c:pt>
                <c:pt idx="225">
                  <c:v>36</c:v>
                </c:pt>
                <c:pt idx="226">
                  <c:v>48</c:v>
                </c:pt>
                <c:pt idx="227">
                  <c:v>66</c:v>
                </c:pt>
                <c:pt idx="228">
                  <c:v>26</c:v>
                </c:pt>
                <c:pt idx="229">
                  <c:v>36</c:v>
                </c:pt>
                <c:pt idx="230">
                  <c:v>23</c:v>
                </c:pt>
                <c:pt idx="231">
                  <c:v>56</c:v>
                </c:pt>
                <c:pt idx="232">
                  <c:v>28</c:v>
                </c:pt>
                <c:pt idx="233">
                  <c:v>43</c:v>
                </c:pt>
                <c:pt idx="234">
                  <c:v>37</c:v>
                </c:pt>
                <c:pt idx="235">
                  <c:v>27</c:v>
                </c:pt>
                <c:pt idx="236">
                  <c:v>41</c:v>
                </c:pt>
                <c:pt idx="237">
                  <c:v>36</c:v>
                </c:pt>
                <c:pt idx="238">
                  <c:v>24</c:v>
                </c:pt>
                <c:pt idx="239">
                  <c:v>24</c:v>
                </c:pt>
                <c:pt idx="240">
                  <c:v>38</c:v>
                </c:pt>
                <c:pt idx="241">
                  <c:v>33</c:v>
                </c:pt>
                <c:pt idx="242">
                  <c:v>28</c:v>
                </c:pt>
                <c:pt idx="243">
                  <c:v>18</c:v>
                </c:pt>
                <c:pt idx="244">
                  <c:v>24</c:v>
                </c:pt>
                <c:pt idx="245">
                  <c:v>25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28</c:v>
                </c:pt>
                <c:pt idx="250">
                  <c:v>26</c:v>
                </c:pt>
                <c:pt idx="251">
                  <c:v>57</c:v>
                </c:pt>
                <c:pt idx="252">
                  <c:v>25</c:v>
                </c:pt>
                <c:pt idx="253">
                  <c:v>23</c:v>
                </c:pt>
                <c:pt idx="254">
                  <c:v>32</c:v>
                </c:pt>
                <c:pt idx="255">
                  <c:v>43</c:v>
                </c:pt>
                <c:pt idx="256">
                  <c:v>33</c:v>
                </c:pt>
                <c:pt idx="257">
                  <c:v>25</c:v>
                </c:pt>
                <c:pt idx="258">
                  <c:v>43</c:v>
                </c:pt>
                <c:pt idx="259">
                  <c:v>44</c:v>
                </c:pt>
                <c:pt idx="260">
                  <c:v>27</c:v>
                </c:pt>
                <c:pt idx="261">
                  <c:v>42</c:v>
                </c:pt>
                <c:pt idx="262">
                  <c:v>58</c:v>
                </c:pt>
                <c:pt idx="263">
                  <c:v>33</c:v>
                </c:pt>
                <c:pt idx="264">
                  <c:v>52</c:v>
                </c:pt>
                <c:pt idx="265">
                  <c:v>34</c:v>
                </c:pt>
                <c:pt idx="266">
                  <c:v>29</c:v>
                </c:pt>
                <c:pt idx="267">
                  <c:v>37</c:v>
                </c:pt>
                <c:pt idx="268">
                  <c:v>46</c:v>
                </c:pt>
                <c:pt idx="269">
                  <c:v>44</c:v>
                </c:pt>
                <c:pt idx="270">
                  <c:v>42</c:v>
                </c:pt>
                <c:pt idx="271">
                  <c:v>33</c:v>
                </c:pt>
                <c:pt idx="272">
                  <c:v>31</c:v>
                </c:pt>
                <c:pt idx="273">
                  <c:v>56</c:v>
                </c:pt>
                <c:pt idx="274">
                  <c:v>41</c:v>
                </c:pt>
                <c:pt idx="275">
                  <c:v>19</c:v>
                </c:pt>
                <c:pt idx="276">
                  <c:v>36</c:v>
                </c:pt>
                <c:pt idx="277">
                  <c:v>34</c:v>
                </c:pt>
                <c:pt idx="278">
                  <c:v>24</c:v>
                </c:pt>
                <c:pt idx="279">
                  <c:v>28</c:v>
                </c:pt>
                <c:pt idx="280">
                  <c:v>22</c:v>
                </c:pt>
                <c:pt idx="281">
                  <c:v>25</c:v>
                </c:pt>
                <c:pt idx="282">
                  <c:v>13</c:v>
                </c:pt>
                <c:pt idx="283">
                  <c:v>27</c:v>
                </c:pt>
                <c:pt idx="284">
                  <c:v>27</c:v>
                </c:pt>
                <c:pt idx="285">
                  <c:v>40</c:v>
                </c:pt>
                <c:pt idx="286">
                  <c:v>30</c:v>
                </c:pt>
                <c:pt idx="287">
                  <c:v>30</c:v>
                </c:pt>
                <c:pt idx="288">
                  <c:v>20</c:v>
                </c:pt>
                <c:pt idx="289">
                  <c:v>36</c:v>
                </c:pt>
                <c:pt idx="290">
                  <c:v>27</c:v>
                </c:pt>
                <c:pt idx="291">
                  <c:v>29</c:v>
                </c:pt>
                <c:pt idx="292">
                  <c:v>18</c:v>
                </c:pt>
                <c:pt idx="293">
                  <c:v>15</c:v>
                </c:pt>
                <c:pt idx="294">
                  <c:v>28</c:v>
                </c:pt>
                <c:pt idx="295">
                  <c:v>18</c:v>
                </c:pt>
                <c:pt idx="296">
                  <c:v>28</c:v>
                </c:pt>
                <c:pt idx="297">
                  <c:v>22</c:v>
                </c:pt>
                <c:pt idx="298">
                  <c:v>25</c:v>
                </c:pt>
                <c:pt idx="299">
                  <c:v>24</c:v>
                </c:pt>
                <c:pt idx="300">
                  <c:v>12</c:v>
                </c:pt>
                <c:pt idx="301">
                  <c:v>19</c:v>
                </c:pt>
                <c:pt idx="302">
                  <c:v>16</c:v>
                </c:pt>
                <c:pt idx="303">
                  <c:v>23</c:v>
                </c:pt>
                <c:pt idx="304">
                  <c:v>14</c:v>
                </c:pt>
                <c:pt idx="305">
                  <c:v>23</c:v>
                </c:pt>
                <c:pt idx="306">
                  <c:v>25</c:v>
                </c:pt>
                <c:pt idx="307">
                  <c:v>26</c:v>
                </c:pt>
                <c:pt idx="308">
                  <c:v>19</c:v>
                </c:pt>
                <c:pt idx="309">
                  <c:v>13</c:v>
                </c:pt>
                <c:pt idx="310">
                  <c:v>18</c:v>
                </c:pt>
                <c:pt idx="311">
                  <c:v>10</c:v>
                </c:pt>
                <c:pt idx="312">
                  <c:v>15</c:v>
                </c:pt>
                <c:pt idx="313">
                  <c:v>21</c:v>
                </c:pt>
                <c:pt idx="314">
                  <c:v>16</c:v>
                </c:pt>
                <c:pt idx="315">
                  <c:v>22</c:v>
                </c:pt>
                <c:pt idx="316">
                  <c:v>16</c:v>
                </c:pt>
                <c:pt idx="317">
                  <c:v>14</c:v>
                </c:pt>
                <c:pt idx="318">
                  <c:v>26</c:v>
                </c:pt>
                <c:pt idx="319">
                  <c:v>19</c:v>
                </c:pt>
                <c:pt idx="320">
                  <c:v>15</c:v>
                </c:pt>
                <c:pt idx="321">
                  <c:v>19</c:v>
                </c:pt>
                <c:pt idx="322">
                  <c:v>31</c:v>
                </c:pt>
                <c:pt idx="323">
                  <c:v>28</c:v>
                </c:pt>
                <c:pt idx="324">
                  <c:v>30</c:v>
                </c:pt>
                <c:pt idx="325">
                  <c:v>20</c:v>
                </c:pt>
                <c:pt idx="326">
                  <c:v>20</c:v>
                </c:pt>
                <c:pt idx="327">
                  <c:v>17</c:v>
                </c:pt>
                <c:pt idx="328">
                  <c:v>29</c:v>
                </c:pt>
                <c:pt idx="329">
                  <c:v>19</c:v>
                </c:pt>
                <c:pt idx="330">
                  <c:v>20</c:v>
                </c:pt>
                <c:pt idx="331">
                  <c:v>16</c:v>
                </c:pt>
                <c:pt idx="332">
                  <c:v>14</c:v>
                </c:pt>
                <c:pt idx="333">
                  <c:v>12</c:v>
                </c:pt>
                <c:pt idx="334">
                  <c:v>16</c:v>
                </c:pt>
                <c:pt idx="335">
                  <c:v>14</c:v>
                </c:pt>
                <c:pt idx="336">
                  <c:v>10</c:v>
                </c:pt>
                <c:pt idx="337">
                  <c:v>15</c:v>
                </c:pt>
                <c:pt idx="338">
                  <c:v>20</c:v>
                </c:pt>
                <c:pt idx="339">
                  <c:v>6</c:v>
                </c:pt>
                <c:pt idx="340">
                  <c:v>15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7</c:v>
                </c:pt>
                <c:pt idx="347">
                  <c:v>5</c:v>
                </c:pt>
                <c:pt idx="348">
                  <c:v>8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1</c:v>
                </c:pt>
              </c:numCache>
            </c:numRef>
          </c:xVal>
          <c:yVal>
            <c:numRef>
              <c:f>dunks!$AQ$31:$AQ$383</c:f>
              <c:numCache>
                <c:formatCode>General</c:formatCode>
                <c:ptCount val="353"/>
                <c:pt idx="0">
                  <c:v>47</c:v>
                </c:pt>
                <c:pt idx="1">
                  <c:v>35</c:v>
                </c:pt>
                <c:pt idx="2">
                  <c:v>42</c:v>
                </c:pt>
                <c:pt idx="3">
                  <c:v>35</c:v>
                </c:pt>
                <c:pt idx="4">
                  <c:v>30</c:v>
                </c:pt>
                <c:pt idx="5">
                  <c:v>37</c:v>
                </c:pt>
                <c:pt idx="6">
                  <c:v>24</c:v>
                </c:pt>
                <c:pt idx="7">
                  <c:v>43</c:v>
                </c:pt>
                <c:pt idx="8">
                  <c:v>42</c:v>
                </c:pt>
                <c:pt idx="9">
                  <c:v>31</c:v>
                </c:pt>
                <c:pt idx="10">
                  <c:v>58</c:v>
                </c:pt>
                <c:pt idx="11">
                  <c:v>26</c:v>
                </c:pt>
                <c:pt idx="12">
                  <c:v>31</c:v>
                </c:pt>
                <c:pt idx="13">
                  <c:v>55</c:v>
                </c:pt>
                <c:pt idx="14">
                  <c:v>36</c:v>
                </c:pt>
                <c:pt idx="15">
                  <c:v>38</c:v>
                </c:pt>
                <c:pt idx="16">
                  <c:v>52</c:v>
                </c:pt>
                <c:pt idx="17">
                  <c:v>56</c:v>
                </c:pt>
                <c:pt idx="18">
                  <c:v>40</c:v>
                </c:pt>
                <c:pt idx="19">
                  <c:v>68</c:v>
                </c:pt>
                <c:pt idx="20">
                  <c:v>53</c:v>
                </c:pt>
                <c:pt idx="21">
                  <c:v>87</c:v>
                </c:pt>
                <c:pt idx="22">
                  <c:v>40</c:v>
                </c:pt>
                <c:pt idx="23">
                  <c:v>77</c:v>
                </c:pt>
                <c:pt idx="24">
                  <c:v>22</c:v>
                </c:pt>
                <c:pt idx="25">
                  <c:v>101</c:v>
                </c:pt>
                <c:pt idx="26">
                  <c:v>27</c:v>
                </c:pt>
                <c:pt idx="27">
                  <c:v>48</c:v>
                </c:pt>
                <c:pt idx="28">
                  <c:v>18</c:v>
                </c:pt>
                <c:pt idx="29">
                  <c:v>39</c:v>
                </c:pt>
                <c:pt idx="30">
                  <c:v>32</c:v>
                </c:pt>
                <c:pt idx="31">
                  <c:v>42</c:v>
                </c:pt>
                <c:pt idx="32">
                  <c:v>45</c:v>
                </c:pt>
                <c:pt idx="33">
                  <c:v>24</c:v>
                </c:pt>
                <c:pt idx="34">
                  <c:v>28</c:v>
                </c:pt>
                <c:pt idx="35">
                  <c:v>49</c:v>
                </c:pt>
                <c:pt idx="36">
                  <c:v>34</c:v>
                </c:pt>
                <c:pt idx="37">
                  <c:v>66</c:v>
                </c:pt>
                <c:pt idx="38">
                  <c:v>60</c:v>
                </c:pt>
                <c:pt idx="39">
                  <c:v>37</c:v>
                </c:pt>
                <c:pt idx="40">
                  <c:v>40</c:v>
                </c:pt>
                <c:pt idx="41">
                  <c:v>45</c:v>
                </c:pt>
                <c:pt idx="42">
                  <c:v>32</c:v>
                </c:pt>
                <c:pt idx="43">
                  <c:v>78</c:v>
                </c:pt>
                <c:pt idx="44">
                  <c:v>46</c:v>
                </c:pt>
                <c:pt idx="45">
                  <c:v>79</c:v>
                </c:pt>
                <c:pt idx="46">
                  <c:v>20</c:v>
                </c:pt>
                <c:pt idx="47">
                  <c:v>58</c:v>
                </c:pt>
                <c:pt idx="48">
                  <c:v>27</c:v>
                </c:pt>
                <c:pt idx="49">
                  <c:v>46</c:v>
                </c:pt>
                <c:pt idx="50">
                  <c:v>46</c:v>
                </c:pt>
                <c:pt idx="51">
                  <c:v>70</c:v>
                </c:pt>
                <c:pt idx="52">
                  <c:v>52</c:v>
                </c:pt>
                <c:pt idx="53">
                  <c:v>75</c:v>
                </c:pt>
                <c:pt idx="54">
                  <c:v>66</c:v>
                </c:pt>
                <c:pt idx="55">
                  <c:v>35</c:v>
                </c:pt>
                <c:pt idx="56">
                  <c:v>37</c:v>
                </c:pt>
                <c:pt idx="57">
                  <c:v>58</c:v>
                </c:pt>
                <c:pt idx="58">
                  <c:v>40</c:v>
                </c:pt>
                <c:pt idx="59">
                  <c:v>37</c:v>
                </c:pt>
                <c:pt idx="60">
                  <c:v>55</c:v>
                </c:pt>
                <c:pt idx="61">
                  <c:v>68</c:v>
                </c:pt>
                <c:pt idx="62">
                  <c:v>60</c:v>
                </c:pt>
                <c:pt idx="63">
                  <c:v>52</c:v>
                </c:pt>
                <c:pt idx="64">
                  <c:v>36</c:v>
                </c:pt>
                <c:pt idx="65">
                  <c:v>95</c:v>
                </c:pt>
                <c:pt idx="66">
                  <c:v>79</c:v>
                </c:pt>
                <c:pt idx="67">
                  <c:v>37</c:v>
                </c:pt>
                <c:pt idx="68">
                  <c:v>50</c:v>
                </c:pt>
                <c:pt idx="69">
                  <c:v>71</c:v>
                </c:pt>
                <c:pt idx="70">
                  <c:v>82</c:v>
                </c:pt>
                <c:pt idx="71">
                  <c:v>50</c:v>
                </c:pt>
                <c:pt idx="72">
                  <c:v>44</c:v>
                </c:pt>
                <c:pt idx="73">
                  <c:v>27</c:v>
                </c:pt>
                <c:pt idx="74">
                  <c:v>41</c:v>
                </c:pt>
                <c:pt idx="75">
                  <c:v>37</c:v>
                </c:pt>
                <c:pt idx="76">
                  <c:v>51</c:v>
                </c:pt>
                <c:pt idx="77">
                  <c:v>66</c:v>
                </c:pt>
                <c:pt idx="78">
                  <c:v>47</c:v>
                </c:pt>
                <c:pt idx="79">
                  <c:v>38</c:v>
                </c:pt>
                <c:pt idx="80">
                  <c:v>78</c:v>
                </c:pt>
                <c:pt idx="81">
                  <c:v>50</c:v>
                </c:pt>
                <c:pt idx="82">
                  <c:v>58</c:v>
                </c:pt>
                <c:pt idx="83">
                  <c:v>54</c:v>
                </c:pt>
                <c:pt idx="84">
                  <c:v>65</c:v>
                </c:pt>
                <c:pt idx="85">
                  <c:v>34</c:v>
                </c:pt>
                <c:pt idx="86">
                  <c:v>59</c:v>
                </c:pt>
                <c:pt idx="87">
                  <c:v>41</c:v>
                </c:pt>
                <c:pt idx="88">
                  <c:v>85</c:v>
                </c:pt>
                <c:pt idx="89">
                  <c:v>57</c:v>
                </c:pt>
                <c:pt idx="90">
                  <c:v>61</c:v>
                </c:pt>
                <c:pt idx="91">
                  <c:v>31</c:v>
                </c:pt>
                <c:pt idx="92">
                  <c:v>49</c:v>
                </c:pt>
                <c:pt idx="93">
                  <c:v>56</c:v>
                </c:pt>
                <c:pt idx="94">
                  <c:v>42</c:v>
                </c:pt>
                <c:pt idx="95">
                  <c:v>42</c:v>
                </c:pt>
                <c:pt idx="96">
                  <c:v>76</c:v>
                </c:pt>
                <c:pt idx="97">
                  <c:v>53</c:v>
                </c:pt>
                <c:pt idx="98">
                  <c:v>46</c:v>
                </c:pt>
                <c:pt idx="99">
                  <c:v>42</c:v>
                </c:pt>
                <c:pt idx="100">
                  <c:v>42</c:v>
                </c:pt>
                <c:pt idx="101">
                  <c:v>43</c:v>
                </c:pt>
                <c:pt idx="102">
                  <c:v>61</c:v>
                </c:pt>
                <c:pt idx="103">
                  <c:v>70</c:v>
                </c:pt>
                <c:pt idx="104">
                  <c:v>53</c:v>
                </c:pt>
                <c:pt idx="105">
                  <c:v>37</c:v>
                </c:pt>
                <c:pt idx="106">
                  <c:v>62</c:v>
                </c:pt>
                <c:pt idx="107">
                  <c:v>51</c:v>
                </c:pt>
                <c:pt idx="108">
                  <c:v>36</c:v>
                </c:pt>
                <c:pt idx="109">
                  <c:v>26</c:v>
                </c:pt>
                <c:pt idx="110">
                  <c:v>43</c:v>
                </c:pt>
                <c:pt idx="111">
                  <c:v>60</c:v>
                </c:pt>
                <c:pt idx="112">
                  <c:v>77</c:v>
                </c:pt>
                <c:pt idx="113">
                  <c:v>30</c:v>
                </c:pt>
                <c:pt idx="114">
                  <c:v>50</c:v>
                </c:pt>
                <c:pt idx="115">
                  <c:v>25</c:v>
                </c:pt>
                <c:pt idx="116">
                  <c:v>44</c:v>
                </c:pt>
                <c:pt idx="117">
                  <c:v>38</c:v>
                </c:pt>
                <c:pt idx="118">
                  <c:v>39</c:v>
                </c:pt>
                <c:pt idx="119">
                  <c:v>59</c:v>
                </c:pt>
                <c:pt idx="120">
                  <c:v>66</c:v>
                </c:pt>
                <c:pt idx="121">
                  <c:v>93</c:v>
                </c:pt>
                <c:pt idx="122">
                  <c:v>82</c:v>
                </c:pt>
                <c:pt idx="123">
                  <c:v>44</c:v>
                </c:pt>
                <c:pt idx="124">
                  <c:v>22</c:v>
                </c:pt>
                <c:pt idx="125">
                  <c:v>30</c:v>
                </c:pt>
                <c:pt idx="126">
                  <c:v>39</c:v>
                </c:pt>
                <c:pt idx="127">
                  <c:v>55</c:v>
                </c:pt>
                <c:pt idx="128">
                  <c:v>98</c:v>
                </c:pt>
                <c:pt idx="129">
                  <c:v>51</c:v>
                </c:pt>
                <c:pt idx="130">
                  <c:v>54</c:v>
                </c:pt>
                <c:pt idx="131">
                  <c:v>28</c:v>
                </c:pt>
                <c:pt idx="132">
                  <c:v>47</c:v>
                </c:pt>
                <c:pt idx="133">
                  <c:v>20</c:v>
                </c:pt>
                <c:pt idx="134">
                  <c:v>41</c:v>
                </c:pt>
                <c:pt idx="135">
                  <c:v>53</c:v>
                </c:pt>
                <c:pt idx="136">
                  <c:v>45</c:v>
                </c:pt>
                <c:pt idx="137">
                  <c:v>48</c:v>
                </c:pt>
                <c:pt idx="138">
                  <c:v>61</c:v>
                </c:pt>
                <c:pt idx="139">
                  <c:v>50</c:v>
                </c:pt>
                <c:pt idx="140">
                  <c:v>50</c:v>
                </c:pt>
                <c:pt idx="141">
                  <c:v>29</c:v>
                </c:pt>
                <c:pt idx="142">
                  <c:v>30</c:v>
                </c:pt>
                <c:pt idx="143">
                  <c:v>46</c:v>
                </c:pt>
                <c:pt idx="144">
                  <c:v>32</c:v>
                </c:pt>
                <c:pt idx="145">
                  <c:v>49</c:v>
                </c:pt>
                <c:pt idx="146">
                  <c:v>82</c:v>
                </c:pt>
                <c:pt idx="147">
                  <c:v>66</c:v>
                </c:pt>
                <c:pt idx="148">
                  <c:v>33</c:v>
                </c:pt>
                <c:pt idx="149">
                  <c:v>80</c:v>
                </c:pt>
                <c:pt idx="150">
                  <c:v>42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25</c:v>
                </c:pt>
                <c:pt idx="156">
                  <c:v>52</c:v>
                </c:pt>
                <c:pt idx="157">
                  <c:v>56</c:v>
                </c:pt>
                <c:pt idx="158">
                  <c:v>28</c:v>
                </c:pt>
                <c:pt idx="159">
                  <c:v>63</c:v>
                </c:pt>
                <c:pt idx="160">
                  <c:v>69</c:v>
                </c:pt>
                <c:pt idx="161">
                  <c:v>36</c:v>
                </c:pt>
                <c:pt idx="162">
                  <c:v>42</c:v>
                </c:pt>
                <c:pt idx="163">
                  <c:v>65</c:v>
                </c:pt>
                <c:pt idx="164">
                  <c:v>56</c:v>
                </c:pt>
                <c:pt idx="165">
                  <c:v>41</c:v>
                </c:pt>
                <c:pt idx="166">
                  <c:v>40</c:v>
                </c:pt>
                <c:pt idx="167">
                  <c:v>35</c:v>
                </c:pt>
                <c:pt idx="168">
                  <c:v>70</c:v>
                </c:pt>
                <c:pt idx="169">
                  <c:v>39</c:v>
                </c:pt>
                <c:pt idx="170">
                  <c:v>37</c:v>
                </c:pt>
                <c:pt idx="171">
                  <c:v>61</c:v>
                </c:pt>
                <c:pt idx="172">
                  <c:v>57</c:v>
                </c:pt>
                <c:pt idx="173">
                  <c:v>55</c:v>
                </c:pt>
                <c:pt idx="174">
                  <c:v>71</c:v>
                </c:pt>
                <c:pt idx="175">
                  <c:v>47</c:v>
                </c:pt>
                <c:pt idx="176">
                  <c:v>40</c:v>
                </c:pt>
                <c:pt idx="177">
                  <c:v>63</c:v>
                </c:pt>
                <c:pt idx="178">
                  <c:v>66</c:v>
                </c:pt>
                <c:pt idx="179">
                  <c:v>78</c:v>
                </c:pt>
                <c:pt idx="180">
                  <c:v>34</c:v>
                </c:pt>
                <c:pt idx="181">
                  <c:v>57</c:v>
                </c:pt>
                <c:pt idx="182">
                  <c:v>66</c:v>
                </c:pt>
                <c:pt idx="183">
                  <c:v>96</c:v>
                </c:pt>
                <c:pt idx="184">
                  <c:v>33</c:v>
                </c:pt>
                <c:pt idx="185">
                  <c:v>47</c:v>
                </c:pt>
                <c:pt idx="186">
                  <c:v>68</c:v>
                </c:pt>
                <c:pt idx="187">
                  <c:v>74</c:v>
                </c:pt>
                <c:pt idx="188">
                  <c:v>29</c:v>
                </c:pt>
                <c:pt idx="189">
                  <c:v>78</c:v>
                </c:pt>
                <c:pt idx="190">
                  <c:v>61</c:v>
                </c:pt>
                <c:pt idx="191">
                  <c:v>74</c:v>
                </c:pt>
                <c:pt idx="192">
                  <c:v>80</c:v>
                </c:pt>
                <c:pt idx="193">
                  <c:v>49</c:v>
                </c:pt>
                <c:pt idx="194">
                  <c:v>55</c:v>
                </c:pt>
                <c:pt idx="195">
                  <c:v>42</c:v>
                </c:pt>
                <c:pt idx="196">
                  <c:v>36</c:v>
                </c:pt>
                <c:pt idx="197">
                  <c:v>30</c:v>
                </c:pt>
                <c:pt idx="198">
                  <c:v>24</c:v>
                </c:pt>
                <c:pt idx="199">
                  <c:v>70</c:v>
                </c:pt>
                <c:pt idx="200">
                  <c:v>46</c:v>
                </c:pt>
                <c:pt idx="201">
                  <c:v>57</c:v>
                </c:pt>
                <c:pt idx="202">
                  <c:v>48</c:v>
                </c:pt>
                <c:pt idx="203">
                  <c:v>36</c:v>
                </c:pt>
                <c:pt idx="204">
                  <c:v>40</c:v>
                </c:pt>
                <c:pt idx="205">
                  <c:v>29</c:v>
                </c:pt>
                <c:pt idx="206">
                  <c:v>29</c:v>
                </c:pt>
                <c:pt idx="207">
                  <c:v>90</c:v>
                </c:pt>
                <c:pt idx="208">
                  <c:v>47</c:v>
                </c:pt>
                <c:pt idx="209">
                  <c:v>51</c:v>
                </c:pt>
                <c:pt idx="210">
                  <c:v>74</c:v>
                </c:pt>
                <c:pt idx="211">
                  <c:v>60</c:v>
                </c:pt>
                <c:pt idx="212">
                  <c:v>87</c:v>
                </c:pt>
                <c:pt idx="213">
                  <c:v>71</c:v>
                </c:pt>
                <c:pt idx="214">
                  <c:v>38</c:v>
                </c:pt>
                <c:pt idx="215">
                  <c:v>63</c:v>
                </c:pt>
                <c:pt idx="216">
                  <c:v>42</c:v>
                </c:pt>
                <c:pt idx="217">
                  <c:v>37</c:v>
                </c:pt>
                <c:pt idx="218">
                  <c:v>45</c:v>
                </c:pt>
                <c:pt idx="219">
                  <c:v>36</c:v>
                </c:pt>
                <c:pt idx="220">
                  <c:v>83</c:v>
                </c:pt>
                <c:pt idx="221">
                  <c:v>39</c:v>
                </c:pt>
                <c:pt idx="222">
                  <c:v>35</c:v>
                </c:pt>
                <c:pt idx="223">
                  <c:v>31</c:v>
                </c:pt>
                <c:pt idx="224">
                  <c:v>58</c:v>
                </c:pt>
                <c:pt idx="225">
                  <c:v>49</c:v>
                </c:pt>
                <c:pt idx="226">
                  <c:v>66</c:v>
                </c:pt>
                <c:pt idx="227">
                  <c:v>91</c:v>
                </c:pt>
                <c:pt idx="228">
                  <c:v>36</c:v>
                </c:pt>
                <c:pt idx="229">
                  <c:v>50</c:v>
                </c:pt>
                <c:pt idx="230">
                  <c:v>32</c:v>
                </c:pt>
                <c:pt idx="231">
                  <c:v>78</c:v>
                </c:pt>
                <c:pt idx="232">
                  <c:v>39</c:v>
                </c:pt>
                <c:pt idx="233">
                  <c:v>60</c:v>
                </c:pt>
                <c:pt idx="234">
                  <c:v>52</c:v>
                </c:pt>
                <c:pt idx="235">
                  <c:v>38</c:v>
                </c:pt>
                <c:pt idx="236">
                  <c:v>58</c:v>
                </c:pt>
                <c:pt idx="237">
                  <c:v>51</c:v>
                </c:pt>
                <c:pt idx="238">
                  <c:v>34</c:v>
                </c:pt>
                <c:pt idx="239">
                  <c:v>34</c:v>
                </c:pt>
                <c:pt idx="240">
                  <c:v>54</c:v>
                </c:pt>
                <c:pt idx="241">
                  <c:v>47</c:v>
                </c:pt>
                <c:pt idx="242">
                  <c:v>40</c:v>
                </c:pt>
                <c:pt idx="243">
                  <c:v>26</c:v>
                </c:pt>
                <c:pt idx="244">
                  <c:v>35</c:v>
                </c:pt>
                <c:pt idx="245">
                  <c:v>37</c:v>
                </c:pt>
                <c:pt idx="246">
                  <c:v>40</c:v>
                </c:pt>
                <c:pt idx="247">
                  <c:v>40</c:v>
                </c:pt>
                <c:pt idx="248">
                  <c:v>42</c:v>
                </c:pt>
                <c:pt idx="249">
                  <c:v>42</c:v>
                </c:pt>
                <c:pt idx="250">
                  <c:v>39</c:v>
                </c:pt>
                <c:pt idx="251">
                  <c:v>86</c:v>
                </c:pt>
                <c:pt idx="252">
                  <c:v>38</c:v>
                </c:pt>
                <c:pt idx="253">
                  <c:v>35</c:v>
                </c:pt>
                <c:pt idx="254">
                  <c:v>49</c:v>
                </c:pt>
                <c:pt idx="255">
                  <c:v>66</c:v>
                </c:pt>
                <c:pt idx="256">
                  <c:v>51</c:v>
                </c:pt>
                <c:pt idx="257">
                  <c:v>39</c:v>
                </c:pt>
                <c:pt idx="258">
                  <c:v>68</c:v>
                </c:pt>
                <c:pt idx="259">
                  <c:v>70</c:v>
                </c:pt>
                <c:pt idx="260">
                  <c:v>43</c:v>
                </c:pt>
                <c:pt idx="261">
                  <c:v>67</c:v>
                </c:pt>
                <c:pt idx="262">
                  <c:v>93</c:v>
                </c:pt>
                <c:pt idx="263">
                  <c:v>53</c:v>
                </c:pt>
                <c:pt idx="264">
                  <c:v>84</c:v>
                </c:pt>
                <c:pt idx="265">
                  <c:v>55</c:v>
                </c:pt>
                <c:pt idx="266">
                  <c:v>47</c:v>
                </c:pt>
                <c:pt idx="267">
                  <c:v>60</c:v>
                </c:pt>
                <c:pt idx="268">
                  <c:v>76</c:v>
                </c:pt>
                <c:pt idx="269">
                  <c:v>73</c:v>
                </c:pt>
                <c:pt idx="270">
                  <c:v>70</c:v>
                </c:pt>
                <c:pt idx="271">
                  <c:v>55</c:v>
                </c:pt>
                <c:pt idx="272">
                  <c:v>52</c:v>
                </c:pt>
                <c:pt idx="273">
                  <c:v>94</c:v>
                </c:pt>
                <c:pt idx="274">
                  <c:v>69</c:v>
                </c:pt>
                <c:pt idx="275">
                  <c:v>32</c:v>
                </c:pt>
                <c:pt idx="276">
                  <c:v>61</c:v>
                </c:pt>
                <c:pt idx="277">
                  <c:v>58</c:v>
                </c:pt>
                <c:pt idx="278">
                  <c:v>41</c:v>
                </c:pt>
                <c:pt idx="279">
                  <c:v>48</c:v>
                </c:pt>
                <c:pt idx="280">
                  <c:v>38</c:v>
                </c:pt>
                <c:pt idx="281">
                  <c:v>44</c:v>
                </c:pt>
                <c:pt idx="282">
                  <c:v>23</c:v>
                </c:pt>
                <c:pt idx="283">
                  <c:v>48</c:v>
                </c:pt>
                <c:pt idx="284">
                  <c:v>49</c:v>
                </c:pt>
                <c:pt idx="285">
                  <c:v>73</c:v>
                </c:pt>
                <c:pt idx="286">
                  <c:v>55</c:v>
                </c:pt>
                <c:pt idx="287">
                  <c:v>55</c:v>
                </c:pt>
                <c:pt idx="288">
                  <c:v>37</c:v>
                </c:pt>
                <c:pt idx="289">
                  <c:v>67</c:v>
                </c:pt>
                <c:pt idx="290">
                  <c:v>53</c:v>
                </c:pt>
                <c:pt idx="291">
                  <c:v>57</c:v>
                </c:pt>
                <c:pt idx="292">
                  <c:v>36</c:v>
                </c:pt>
                <c:pt idx="293">
                  <c:v>30</c:v>
                </c:pt>
                <c:pt idx="294">
                  <c:v>57</c:v>
                </c:pt>
                <c:pt idx="295">
                  <c:v>37</c:v>
                </c:pt>
                <c:pt idx="296">
                  <c:v>58</c:v>
                </c:pt>
                <c:pt idx="297">
                  <c:v>47</c:v>
                </c:pt>
                <c:pt idx="298">
                  <c:v>54</c:v>
                </c:pt>
                <c:pt idx="299">
                  <c:v>52</c:v>
                </c:pt>
                <c:pt idx="300">
                  <c:v>26</c:v>
                </c:pt>
                <c:pt idx="301">
                  <c:v>42</c:v>
                </c:pt>
                <c:pt idx="302">
                  <c:v>36</c:v>
                </c:pt>
                <c:pt idx="303">
                  <c:v>52</c:v>
                </c:pt>
                <c:pt idx="304">
                  <c:v>32</c:v>
                </c:pt>
                <c:pt idx="305">
                  <c:v>53</c:v>
                </c:pt>
                <c:pt idx="306">
                  <c:v>58</c:v>
                </c:pt>
                <c:pt idx="307">
                  <c:v>61</c:v>
                </c:pt>
                <c:pt idx="308">
                  <c:v>45</c:v>
                </c:pt>
                <c:pt idx="309">
                  <c:v>31</c:v>
                </c:pt>
                <c:pt idx="310">
                  <c:v>43</c:v>
                </c:pt>
                <c:pt idx="311">
                  <c:v>24</c:v>
                </c:pt>
                <c:pt idx="312">
                  <c:v>37</c:v>
                </c:pt>
                <c:pt idx="313">
                  <c:v>52</c:v>
                </c:pt>
                <c:pt idx="314">
                  <c:v>40</c:v>
                </c:pt>
                <c:pt idx="315">
                  <c:v>56</c:v>
                </c:pt>
                <c:pt idx="316">
                  <c:v>41</c:v>
                </c:pt>
                <c:pt idx="317">
                  <c:v>36</c:v>
                </c:pt>
                <c:pt idx="318">
                  <c:v>67</c:v>
                </c:pt>
                <c:pt idx="319">
                  <c:v>49</c:v>
                </c:pt>
                <c:pt idx="320">
                  <c:v>39</c:v>
                </c:pt>
                <c:pt idx="321">
                  <c:v>50</c:v>
                </c:pt>
                <c:pt idx="322">
                  <c:v>83</c:v>
                </c:pt>
                <c:pt idx="323">
                  <c:v>76</c:v>
                </c:pt>
                <c:pt idx="324">
                  <c:v>82</c:v>
                </c:pt>
                <c:pt idx="325">
                  <c:v>55</c:v>
                </c:pt>
                <c:pt idx="326">
                  <c:v>56</c:v>
                </c:pt>
                <c:pt idx="327">
                  <c:v>48</c:v>
                </c:pt>
                <c:pt idx="328">
                  <c:v>82</c:v>
                </c:pt>
                <c:pt idx="329">
                  <c:v>56</c:v>
                </c:pt>
                <c:pt idx="330">
                  <c:v>62</c:v>
                </c:pt>
                <c:pt idx="331">
                  <c:v>50</c:v>
                </c:pt>
                <c:pt idx="332">
                  <c:v>44</c:v>
                </c:pt>
                <c:pt idx="333">
                  <c:v>38</c:v>
                </c:pt>
                <c:pt idx="334">
                  <c:v>51</c:v>
                </c:pt>
                <c:pt idx="335">
                  <c:v>46</c:v>
                </c:pt>
                <c:pt idx="336">
                  <c:v>33</c:v>
                </c:pt>
                <c:pt idx="337">
                  <c:v>50</c:v>
                </c:pt>
                <c:pt idx="338">
                  <c:v>73</c:v>
                </c:pt>
                <c:pt idx="339">
                  <c:v>22</c:v>
                </c:pt>
                <c:pt idx="340">
                  <c:v>57</c:v>
                </c:pt>
                <c:pt idx="341">
                  <c:v>45</c:v>
                </c:pt>
                <c:pt idx="342">
                  <c:v>48</c:v>
                </c:pt>
                <c:pt idx="343">
                  <c:v>54</c:v>
                </c:pt>
                <c:pt idx="344">
                  <c:v>36</c:v>
                </c:pt>
                <c:pt idx="345">
                  <c:v>60</c:v>
                </c:pt>
                <c:pt idx="346">
                  <c:v>33</c:v>
                </c:pt>
                <c:pt idx="347">
                  <c:v>31</c:v>
                </c:pt>
                <c:pt idx="348">
                  <c:v>54</c:v>
                </c:pt>
                <c:pt idx="349">
                  <c:v>37</c:v>
                </c:pt>
                <c:pt idx="350">
                  <c:v>39</c:v>
                </c:pt>
                <c:pt idx="351">
                  <c:v>53</c:v>
                </c:pt>
                <c:pt idx="35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4-4264-898D-CDB0A7E3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98143"/>
        <c:axId val="223448751"/>
      </c:scatterChart>
      <c:valAx>
        <c:axId val="14415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Dunks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8751"/>
        <c:crosses val="autoZero"/>
        <c:crossBetween val="midCat"/>
      </c:valAx>
      <c:valAx>
        <c:axId val="2234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</a:t>
                </a:r>
                <a:r>
                  <a:rPr lang="en-US" baseline="0"/>
                  <a:t> Dunks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9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Individual Total Dunks 2018-2019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dunks!$BQ$27:$BQ$46</c:f>
              <c:strCache>
                <c:ptCount val="20"/>
                <c:pt idx="0">
                  <c:v>Daniel Gafford (Ark)</c:v>
                </c:pt>
                <c:pt idx="1">
                  <c:v>Christ Koumadje (FSU)</c:v>
                </c:pt>
                <c:pt idx="2">
                  <c:v>Obadiah Toppin (Day)</c:v>
                </c:pt>
                <c:pt idx="3">
                  <c:v>Zion Williamson (Duke)</c:v>
                </c:pt>
                <c:pt idx="4">
                  <c:v>Tacko Fall (UCF)</c:v>
                </c:pt>
                <c:pt idx="5">
                  <c:v>Jaxson Hayes (UT)</c:v>
                </c:pt>
                <c:pt idx="6">
                  <c:v>Anthony Green (NE)</c:v>
                </c:pt>
                <c:pt idx="7">
                  <c:v>Moses Brown (UCLA)</c:v>
                </c:pt>
                <c:pt idx="8">
                  <c:v>Donta Hall (AL)</c:v>
                </c:pt>
                <c:pt idx="9">
                  <c:v>Zach Hankins (Xav)</c:v>
                </c:pt>
                <c:pt idx="10">
                  <c:v>Tyrique Jones (Xav)</c:v>
                </c:pt>
                <c:pt idx="11">
                  <c:v>Lamine Diane (CSUN)</c:v>
                </c:pt>
                <c:pt idx="12">
                  <c:v>Brandon Clarke (Gon)</c:v>
                </c:pt>
                <c:pt idx="13">
                  <c:v>Kevin Samuel (TCU)</c:v>
                </c:pt>
                <c:pt idx="14">
                  <c:v>Kris Bankston (UALR)</c:v>
                </c:pt>
                <c:pt idx="15">
                  <c:v>Josh Sharma (Stan)</c:v>
                </c:pt>
                <c:pt idx="16">
                  <c:v>Martin Krampelj (Crei)</c:v>
                </c:pt>
                <c:pt idx="17">
                  <c:v>Taevion Kinsey (Mars)</c:v>
                </c:pt>
                <c:pt idx="18">
                  <c:v>Tariq Owens (TT)</c:v>
                </c:pt>
                <c:pt idx="19">
                  <c:v>Rui Hachimura (Gon)</c:v>
                </c:pt>
              </c:strCache>
            </c:strRef>
          </c:cat>
          <c:val>
            <c:numRef>
              <c:f>dunks!$BR$27:$BR$46</c:f>
              <c:numCache>
                <c:formatCode>General</c:formatCode>
                <c:ptCount val="20"/>
                <c:pt idx="0">
                  <c:v>78</c:v>
                </c:pt>
                <c:pt idx="1">
                  <c:v>76</c:v>
                </c:pt>
                <c:pt idx="2">
                  <c:v>74</c:v>
                </c:pt>
                <c:pt idx="3">
                  <c:v>73</c:v>
                </c:pt>
                <c:pt idx="4">
                  <c:v>73</c:v>
                </c:pt>
                <c:pt idx="5">
                  <c:v>70</c:v>
                </c:pt>
                <c:pt idx="6">
                  <c:v>67</c:v>
                </c:pt>
                <c:pt idx="7">
                  <c:v>66</c:v>
                </c:pt>
                <c:pt idx="8">
                  <c:v>62</c:v>
                </c:pt>
                <c:pt idx="9">
                  <c:v>60</c:v>
                </c:pt>
                <c:pt idx="10">
                  <c:v>59</c:v>
                </c:pt>
                <c:pt idx="11">
                  <c:v>58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53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D96-9C32-F76C949C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537279"/>
        <c:axId val="1817689423"/>
      </c:barChart>
      <c:catAx>
        <c:axId val="185553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89423"/>
        <c:crosses val="autoZero"/>
        <c:auto val="1"/>
        <c:lblAlgn val="ctr"/>
        <c:lblOffset val="100"/>
        <c:noMultiLvlLbl val="0"/>
      </c:catAx>
      <c:valAx>
        <c:axId val="18176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414616</xdr:colOff>
      <xdr:row>26</xdr:row>
      <xdr:rowOff>34737</xdr:rowOff>
    </xdr:from>
    <xdr:to>
      <xdr:col>31</xdr:col>
      <xdr:colOff>537881</xdr:colOff>
      <xdr:row>63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1D90-5374-45CC-9DFB-08E915531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280146</xdr:colOff>
      <xdr:row>26</xdr:row>
      <xdr:rowOff>79559</xdr:rowOff>
    </xdr:from>
    <xdr:to>
      <xdr:col>64</xdr:col>
      <xdr:colOff>179292</xdr:colOff>
      <xdr:row>47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CB40B-3703-4A42-8FD4-5DF3F1034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0</xdr:colOff>
      <xdr:row>52</xdr:row>
      <xdr:rowOff>0</xdr:rowOff>
    </xdr:from>
    <xdr:to>
      <xdr:col>67</xdr:col>
      <xdr:colOff>244928</xdr:colOff>
      <xdr:row>72</xdr:row>
      <xdr:rowOff>133353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785DB-F39B-46B1-BF18-76B7136A1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54429</xdr:colOff>
      <xdr:row>78</xdr:row>
      <xdr:rowOff>152400</xdr:rowOff>
    </xdr:from>
    <xdr:to>
      <xdr:col>57</xdr:col>
      <xdr:colOff>122464</xdr:colOff>
      <xdr:row>105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2B922-6D83-4A91-AC27-5B81C660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609599</xdr:colOff>
      <xdr:row>25</xdr:row>
      <xdr:rowOff>57150</xdr:rowOff>
    </xdr:from>
    <xdr:to>
      <xdr:col>87</xdr:col>
      <xdr:colOff>204107</xdr:colOff>
      <xdr:row>51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3A3B-05D3-4379-B323-DFB7F7D86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61104</xdr:colOff>
      <xdr:row>81</xdr:row>
      <xdr:rowOff>51956</xdr:rowOff>
    </xdr:from>
    <xdr:to>
      <xdr:col>53</xdr:col>
      <xdr:colOff>207818</xdr:colOff>
      <xdr:row>102</xdr:row>
      <xdr:rowOff>89858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20F0FB5-516D-4BAD-B19A-2D6DDC1A229C}"/>
            </a:ext>
          </a:extLst>
        </xdr:cNvPr>
        <xdr:cNvCxnSpPr/>
      </xdr:nvCxnSpPr>
      <xdr:spPr>
        <a:xfrm flipV="1">
          <a:off x="29321904" y="15482456"/>
          <a:ext cx="3194714" cy="403840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6AC0-AFE2-4AB9-9CF8-F6AE8C3C2669}">
  <dimension ref="D5:BT2374"/>
  <sheetViews>
    <sheetView tabSelected="1" topLeftCell="A13" zoomScale="40" zoomScaleNormal="40" workbookViewId="0">
      <selection activeCell="BY63" sqref="BY63"/>
    </sheetView>
  </sheetViews>
  <sheetFormatPr defaultRowHeight="15" x14ac:dyDescent="0.25"/>
  <cols>
    <col min="4" max="4" width="24.28515625" bestFit="1" customWidth="1"/>
    <col min="34" max="34" width="23.85546875" bestFit="1" customWidth="1"/>
    <col min="36" max="36" width="24.28515625" bestFit="1" customWidth="1"/>
    <col min="37" max="37" width="17" bestFit="1" customWidth="1"/>
    <col min="40" max="40" width="24.28515625" bestFit="1" customWidth="1"/>
    <col min="41" max="41" width="11.5703125" bestFit="1" customWidth="1"/>
    <col min="43" max="43" width="17.5703125" bestFit="1" customWidth="1"/>
    <col min="44" max="44" width="24" bestFit="1" customWidth="1"/>
    <col min="69" max="69" width="41.5703125" bestFit="1" customWidth="1"/>
    <col min="70" max="70" width="12.140625" bestFit="1" customWidth="1"/>
    <col min="71" max="71" width="33.5703125" bestFit="1" customWidth="1"/>
    <col min="72" max="72" width="11.28515625" bestFit="1" customWidth="1"/>
    <col min="74" max="74" width="43" bestFit="1" customWidth="1"/>
  </cols>
  <sheetData>
    <row r="5" spans="5:51" x14ac:dyDescent="0.25">
      <c r="AU5" t="s">
        <v>1966</v>
      </c>
      <c r="AV5">
        <v>185</v>
      </c>
      <c r="AX5">
        <v>47</v>
      </c>
      <c r="AY5">
        <v>3.9361702127659575</v>
      </c>
    </row>
    <row r="6" spans="5:51" x14ac:dyDescent="0.25">
      <c r="AU6" t="s">
        <v>1968</v>
      </c>
      <c r="AV6">
        <v>127</v>
      </c>
      <c r="AX6">
        <v>35</v>
      </c>
      <c r="AY6">
        <v>3.6285714285714286</v>
      </c>
    </row>
    <row r="7" spans="5:51" x14ac:dyDescent="0.25">
      <c r="E7" s="1"/>
      <c r="F7" s="1"/>
      <c r="G7" s="1"/>
      <c r="H7" s="1"/>
      <c r="I7" s="1"/>
      <c r="AU7" t="s">
        <v>1970</v>
      </c>
      <c r="AV7">
        <v>133</v>
      </c>
      <c r="AX7">
        <v>42</v>
      </c>
      <c r="AY7">
        <v>3.1666666666666665</v>
      </c>
    </row>
    <row r="8" spans="5:51" x14ac:dyDescent="0.25">
      <c r="AU8" t="s">
        <v>1988</v>
      </c>
      <c r="AV8">
        <v>95</v>
      </c>
      <c r="AX8">
        <v>35</v>
      </c>
      <c r="AY8">
        <v>2.7142857142857144</v>
      </c>
    </row>
    <row r="9" spans="5:51" x14ac:dyDescent="0.25">
      <c r="AU9" t="s">
        <v>2004</v>
      </c>
      <c r="AV9">
        <v>80</v>
      </c>
      <c r="AX9">
        <v>30</v>
      </c>
      <c r="AY9">
        <v>2.6666666666666665</v>
      </c>
    </row>
    <row r="10" spans="5:51" x14ac:dyDescent="0.25">
      <c r="AU10" t="s">
        <v>1990</v>
      </c>
      <c r="AV10">
        <v>96</v>
      </c>
      <c r="AX10">
        <v>37</v>
      </c>
      <c r="AY10">
        <v>2.5945945945945947</v>
      </c>
    </row>
    <row r="11" spans="5:51" x14ac:dyDescent="0.25">
      <c r="AU11" t="s">
        <v>2040</v>
      </c>
      <c r="AV11">
        <v>62</v>
      </c>
      <c r="AX11">
        <v>24</v>
      </c>
      <c r="AY11">
        <v>2.5833333333333335</v>
      </c>
    </row>
    <row r="12" spans="5:51" x14ac:dyDescent="0.25">
      <c r="AU12" t="s">
        <v>1982</v>
      </c>
      <c r="AV12">
        <v>109</v>
      </c>
      <c r="AX12">
        <v>43</v>
      </c>
      <c r="AY12">
        <v>2.5348837209302326</v>
      </c>
    </row>
    <row r="13" spans="5:51" x14ac:dyDescent="0.25">
      <c r="AU13" t="s">
        <v>1992</v>
      </c>
      <c r="AV13">
        <v>100</v>
      </c>
      <c r="AX13">
        <v>42</v>
      </c>
      <c r="AY13">
        <v>2.3809523809523809</v>
      </c>
    </row>
    <row r="14" spans="5:51" x14ac:dyDescent="0.25">
      <c r="AU14" t="s">
        <v>2016</v>
      </c>
      <c r="AV14">
        <v>72</v>
      </c>
      <c r="AX14">
        <v>31</v>
      </c>
      <c r="AY14">
        <v>2.3225806451612905</v>
      </c>
    </row>
    <row r="15" spans="5:51" x14ac:dyDescent="0.25">
      <c r="AU15" t="s">
        <v>2045</v>
      </c>
      <c r="AV15">
        <v>12</v>
      </c>
      <c r="AX15">
        <v>54</v>
      </c>
      <c r="AY15">
        <v>0.22222222222222221</v>
      </c>
    </row>
    <row r="16" spans="5:51" x14ac:dyDescent="0.25">
      <c r="AU16" t="s">
        <v>2042</v>
      </c>
      <c r="AV16">
        <v>8</v>
      </c>
      <c r="AX16">
        <v>36</v>
      </c>
      <c r="AY16">
        <v>0.22222222222222221</v>
      </c>
    </row>
    <row r="17" spans="4:72" x14ac:dyDescent="0.25">
      <c r="AU17" t="s">
        <v>2039</v>
      </c>
      <c r="AV17">
        <v>13</v>
      </c>
      <c r="AX17">
        <v>60</v>
      </c>
      <c r="AY17">
        <v>0.21666666666666667</v>
      </c>
    </row>
    <row r="18" spans="4:72" x14ac:dyDescent="0.25">
      <c r="AU18" t="s">
        <v>2036</v>
      </c>
      <c r="AV18">
        <v>7</v>
      </c>
      <c r="AX18">
        <v>33</v>
      </c>
      <c r="AY18">
        <v>0.21212121212121213</v>
      </c>
    </row>
    <row r="19" spans="4:72" x14ac:dyDescent="0.25">
      <c r="AU19" t="s">
        <v>2033</v>
      </c>
      <c r="AV19">
        <v>5</v>
      </c>
      <c r="AX19">
        <v>31</v>
      </c>
      <c r="AY19">
        <v>0.16129032258064516</v>
      </c>
    </row>
    <row r="20" spans="4:72" x14ac:dyDescent="0.25">
      <c r="AU20" t="s">
        <v>2030</v>
      </c>
      <c r="AV20">
        <v>8</v>
      </c>
      <c r="AX20">
        <v>54</v>
      </c>
      <c r="AY20">
        <v>0.14814814814814814</v>
      </c>
    </row>
    <row r="21" spans="4:72" x14ac:dyDescent="0.25">
      <c r="AU21" t="s">
        <v>2027</v>
      </c>
      <c r="AV21">
        <v>4</v>
      </c>
      <c r="AX21">
        <v>37</v>
      </c>
      <c r="AY21">
        <v>0.10810810810810811</v>
      </c>
    </row>
    <row r="22" spans="4:72" x14ac:dyDescent="0.25">
      <c r="AU22" t="s">
        <v>2024</v>
      </c>
      <c r="AV22">
        <v>3</v>
      </c>
      <c r="AX22">
        <v>39</v>
      </c>
      <c r="AY22">
        <v>7.6923076923076927E-2</v>
      </c>
    </row>
    <row r="23" spans="4:72" x14ac:dyDescent="0.25">
      <c r="AU23" t="s">
        <v>2021</v>
      </c>
      <c r="AV23">
        <v>4</v>
      </c>
      <c r="AX23">
        <v>53</v>
      </c>
      <c r="AY23">
        <v>7.5471698113207544E-2</v>
      </c>
    </row>
    <row r="24" spans="4:72" x14ac:dyDescent="0.25">
      <c r="AU24" t="s">
        <v>2018</v>
      </c>
      <c r="AV24">
        <v>1</v>
      </c>
      <c r="AX24">
        <v>52</v>
      </c>
      <c r="AY24">
        <v>1.9230769230769232E-2</v>
      </c>
    </row>
    <row r="26" spans="4:72" x14ac:dyDescent="0.25">
      <c r="E26" t="s">
        <v>2759</v>
      </c>
      <c r="BQ26" t="s">
        <v>2758</v>
      </c>
      <c r="BR26" t="s">
        <v>2757</v>
      </c>
      <c r="BS26" t="s">
        <v>2756</v>
      </c>
      <c r="BT26" t="s">
        <v>2755</v>
      </c>
    </row>
    <row r="27" spans="4:72" x14ac:dyDescent="0.25">
      <c r="D27" t="s">
        <v>2060</v>
      </c>
      <c r="E27">
        <v>-53</v>
      </c>
      <c r="BQ27" t="s">
        <v>2754</v>
      </c>
      <c r="BR27">
        <v>78</v>
      </c>
      <c r="BS27">
        <f>COUNTIF(AO31:AO383,"&lt;" &amp;BR27)</f>
        <v>296</v>
      </c>
      <c r="BT27">
        <f>BS27/353 * 100</f>
        <v>83.852691218130317</v>
      </c>
    </row>
    <row r="28" spans="4:72" x14ac:dyDescent="0.25">
      <c r="D28" t="s">
        <v>2090</v>
      </c>
      <c r="E28">
        <v>-53</v>
      </c>
      <c r="BQ28" t="s">
        <v>2753</v>
      </c>
      <c r="BR28">
        <v>76</v>
      </c>
      <c r="BS28">
        <f>COUNTIF(AO31:AO383,"&lt;" &amp;BR28)</f>
        <v>291</v>
      </c>
      <c r="BT28">
        <f>BS28/353 * 100</f>
        <v>82.436260623229458</v>
      </c>
    </row>
    <row r="29" spans="4:72" x14ac:dyDescent="0.25">
      <c r="D29" t="s">
        <v>2108</v>
      </c>
      <c r="E29">
        <v>-52</v>
      </c>
      <c r="BQ29" t="s">
        <v>2752</v>
      </c>
      <c r="BR29">
        <v>74</v>
      </c>
      <c r="BS29">
        <f>COUNTIF(AO31:AO383,"&lt;" &amp;BR29)</f>
        <v>286</v>
      </c>
      <c r="BT29">
        <f>BS29/353 * 100</f>
        <v>81.019830028328613</v>
      </c>
    </row>
    <row r="30" spans="4:72" x14ac:dyDescent="0.25">
      <c r="D30" t="s">
        <v>2102</v>
      </c>
      <c r="E30">
        <v>-52</v>
      </c>
      <c r="AK30" t="s">
        <v>2751</v>
      </c>
      <c r="AO30" t="s">
        <v>2726</v>
      </c>
      <c r="AQ30" t="s">
        <v>2725</v>
      </c>
      <c r="AR30" t="s">
        <v>2750</v>
      </c>
      <c r="BQ30" t="s">
        <v>2749</v>
      </c>
      <c r="BR30">
        <v>73</v>
      </c>
      <c r="BS30">
        <f>COUNTIF($AO$31:$AO$383,"&lt;" &amp;BR30)</f>
        <v>283</v>
      </c>
      <c r="BT30">
        <f>BS30/353 * 100</f>
        <v>80.169971671388112</v>
      </c>
    </row>
    <row r="31" spans="4:72" x14ac:dyDescent="0.25">
      <c r="D31" t="s">
        <v>2018</v>
      </c>
      <c r="E31">
        <v>-51</v>
      </c>
      <c r="AJ31" t="s">
        <v>1966</v>
      </c>
      <c r="AK31">
        <v>138</v>
      </c>
      <c r="AN31" t="s">
        <v>1966</v>
      </c>
      <c r="AO31">
        <v>185</v>
      </c>
      <c r="AQ31">
        <f>AO31-AK31</f>
        <v>47</v>
      </c>
      <c r="AR31">
        <f>AO31/AQ31</f>
        <v>3.9361702127659575</v>
      </c>
      <c r="BQ31" t="s">
        <v>2748</v>
      </c>
      <c r="BR31">
        <v>73</v>
      </c>
      <c r="BS31">
        <f>COUNTIF($AO$31:$AO$383,"&lt;" &amp;BR31)</f>
        <v>283</v>
      </c>
      <c r="BT31">
        <f>BS31/353 * 100</f>
        <v>80.169971671388112</v>
      </c>
    </row>
    <row r="32" spans="4:72" x14ac:dyDescent="0.25">
      <c r="D32" t="s">
        <v>2021</v>
      </c>
      <c r="E32">
        <v>-49</v>
      </c>
      <c r="AJ32" t="s">
        <v>1968</v>
      </c>
      <c r="AK32">
        <v>92</v>
      </c>
      <c r="AN32" t="s">
        <v>1968</v>
      </c>
      <c r="AO32">
        <v>127</v>
      </c>
      <c r="AQ32">
        <f>AO32-AK32</f>
        <v>35</v>
      </c>
      <c r="AR32">
        <f>AO32/AQ32</f>
        <v>3.6285714285714286</v>
      </c>
      <c r="BQ32" t="s">
        <v>2747</v>
      </c>
      <c r="BR32">
        <v>70</v>
      </c>
      <c r="BS32">
        <f>COUNTIF($AO$31:$AO$383,"&lt;" &amp;BR32)</f>
        <v>273</v>
      </c>
      <c r="BT32">
        <f>BS32/353 * 100</f>
        <v>77.337110481586407</v>
      </c>
    </row>
    <row r="33" spans="4:72" x14ac:dyDescent="0.25">
      <c r="D33" t="s">
        <v>2105</v>
      </c>
      <c r="E33">
        <v>-48</v>
      </c>
      <c r="AJ33" t="s">
        <v>1970</v>
      </c>
      <c r="AK33">
        <v>91</v>
      </c>
      <c r="AN33" t="s">
        <v>1970</v>
      </c>
      <c r="AO33">
        <v>133</v>
      </c>
      <c r="AQ33">
        <f>AO33-AK33</f>
        <v>42</v>
      </c>
      <c r="AR33">
        <f>AO33/AQ33</f>
        <v>3.1666666666666665</v>
      </c>
      <c r="BQ33" t="s">
        <v>2746</v>
      </c>
      <c r="BR33">
        <v>67</v>
      </c>
      <c r="BS33">
        <f>COUNTIF($AO$31:$AO$383,"&lt;" &amp;BR33)</f>
        <v>265</v>
      </c>
      <c r="BT33">
        <f>BS33/353 * 100</f>
        <v>75.070821529745047</v>
      </c>
    </row>
    <row r="34" spans="4:72" x14ac:dyDescent="0.25">
      <c r="D34" t="s">
        <v>2039</v>
      </c>
      <c r="E34">
        <v>-47</v>
      </c>
      <c r="AJ34" t="s">
        <v>1988</v>
      </c>
      <c r="AK34">
        <v>60</v>
      </c>
      <c r="AN34" t="s">
        <v>1988</v>
      </c>
      <c r="AO34">
        <v>95</v>
      </c>
      <c r="AQ34">
        <f>AO34-AK34</f>
        <v>35</v>
      </c>
      <c r="AR34">
        <f>AO34/AQ34</f>
        <v>2.7142857142857144</v>
      </c>
      <c r="BQ34" t="s">
        <v>2745</v>
      </c>
      <c r="BR34">
        <v>66</v>
      </c>
      <c r="BS34">
        <f>COUNTIF($AO$31:$AO$383,"&lt;" &amp;BR34)</f>
        <v>260</v>
      </c>
      <c r="BT34">
        <f>BS34/353 * 100</f>
        <v>73.654390934844187</v>
      </c>
    </row>
    <row r="35" spans="4:72" x14ac:dyDescent="0.25">
      <c r="D35" t="s">
        <v>2030</v>
      </c>
      <c r="E35">
        <v>-46</v>
      </c>
      <c r="AJ35" t="s">
        <v>2004</v>
      </c>
      <c r="AK35">
        <v>50</v>
      </c>
      <c r="AN35" t="s">
        <v>2004</v>
      </c>
      <c r="AO35">
        <v>80</v>
      </c>
      <c r="AQ35">
        <f>AO35-AK35</f>
        <v>30</v>
      </c>
      <c r="AR35">
        <f>AO35/AQ35</f>
        <v>2.6666666666666665</v>
      </c>
      <c r="BQ35" t="s">
        <v>2744</v>
      </c>
      <c r="BR35">
        <v>62</v>
      </c>
      <c r="BS35">
        <f>COUNTIF($AO$31:$AO$383,"&lt;" &amp;BR35)</f>
        <v>250</v>
      </c>
      <c r="BT35">
        <f>BS35/353 * 100</f>
        <v>70.821529745042483</v>
      </c>
    </row>
    <row r="36" spans="4:72" x14ac:dyDescent="0.25">
      <c r="D36" t="s">
        <v>2045</v>
      </c>
      <c r="E36">
        <v>-42</v>
      </c>
      <c r="AJ36" t="s">
        <v>1990</v>
      </c>
      <c r="AK36">
        <v>59</v>
      </c>
      <c r="AN36" t="s">
        <v>1990</v>
      </c>
      <c r="AO36">
        <v>96</v>
      </c>
      <c r="AQ36">
        <f>AO36-AK36</f>
        <v>37</v>
      </c>
      <c r="AR36">
        <f>AO36/AQ36</f>
        <v>2.5945945945945947</v>
      </c>
      <c r="BQ36" t="s">
        <v>2743</v>
      </c>
      <c r="BR36">
        <v>60</v>
      </c>
      <c r="BS36">
        <f>COUNTIF($AO$31:$AO$383,"&lt;" &amp;BR36)</f>
        <v>245</v>
      </c>
      <c r="BT36">
        <f>BS36/353 * 100</f>
        <v>69.405099150141652</v>
      </c>
    </row>
    <row r="37" spans="4:72" x14ac:dyDescent="0.25">
      <c r="D37" t="s">
        <v>2084</v>
      </c>
      <c r="E37">
        <v>-42</v>
      </c>
      <c r="AJ37" t="s">
        <v>2040</v>
      </c>
      <c r="AK37">
        <v>38</v>
      </c>
      <c r="AN37" t="s">
        <v>2040</v>
      </c>
      <c r="AO37">
        <v>62</v>
      </c>
      <c r="AQ37">
        <f>AO37-AK37</f>
        <v>24</v>
      </c>
      <c r="AR37">
        <f>AO37/AQ37</f>
        <v>2.5833333333333335</v>
      </c>
      <c r="BQ37" t="s">
        <v>2742</v>
      </c>
      <c r="BR37">
        <v>59</v>
      </c>
      <c r="BS37">
        <f>COUNTIF($AO$31:$AO$383,"&lt;" &amp;BR37)</f>
        <v>239</v>
      </c>
      <c r="BT37">
        <f>BS37/353 * 100</f>
        <v>67.705382436260621</v>
      </c>
    </row>
    <row r="38" spans="4:72" x14ac:dyDescent="0.25">
      <c r="D38" t="s">
        <v>2054</v>
      </c>
      <c r="E38">
        <v>-42</v>
      </c>
      <c r="AJ38" t="s">
        <v>1982</v>
      </c>
      <c r="AK38">
        <v>66</v>
      </c>
      <c r="AN38" t="s">
        <v>1982</v>
      </c>
      <c r="AO38">
        <v>109</v>
      </c>
      <c r="AQ38">
        <f>AO38-AK38</f>
        <v>43</v>
      </c>
      <c r="AR38">
        <f>AO38/AQ38</f>
        <v>2.5348837209302326</v>
      </c>
      <c r="BQ38" t="s">
        <v>2741</v>
      </c>
      <c r="BR38">
        <v>58</v>
      </c>
      <c r="BS38">
        <f>COUNTIF($AO$31:$AO$383,"&lt;" &amp;BR38)</f>
        <v>232</v>
      </c>
      <c r="BT38">
        <f>BS38/353 * 100</f>
        <v>65.722379603399446</v>
      </c>
    </row>
    <row r="39" spans="4:72" x14ac:dyDescent="0.25">
      <c r="D39" t="s">
        <v>2120</v>
      </c>
      <c r="E39">
        <v>-41</v>
      </c>
      <c r="AJ39" t="s">
        <v>1992</v>
      </c>
      <c r="AK39">
        <v>58</v>
      </c>
      <c r="AN39" t="s">
        <v>1992</v>
      </c>
      <c r="AO39">
        <v>100</v>
      </c>
      <c r="AQ39">
        <f>AO39-AK39</f>
        <v>42</v>
      </c>
      <c r="AR39">
        <f>AO39/AQ39</f>
        <v>2.3809523809523809</v>
      </c>
      <c r="BQ39" t="s">
        <v>2740</v>
      </c>
      <c r="BR39">
        <v>56</v>
      </c>
      <c r="BS39">
        <f>COUNTIF($AO$31:$AO$383,"&lt;" &amp;BR39)</f>
        <v>224</v>
      </c>
      <c r="BT39">
        <f>BS39/353 * 100</f>
        <v>63.456090651558071</v>
      </c>
    </row>
    <row r="40" spans="4:72" x14ac:dyDescent="0.25">
      <c r="D40" t="s">
        <v>2255</v>
      </c>
      <c r="E40">
        <v>-38</v>
      </c>
      <c r="AJ40" t="s">
        <v>2016</v>
      </c>
      <c r="AK40">
        <v>41</v>
      </c>
      <c r="AN40" t="s">
        <v>2016</v>
      </c>
      <c r="AO40">
        <v>72</v>
      </c>
      <c r="AQ40">
        <f>AO40-AK40</f>
        <v>31</v>
      </c>
      <c r="AR40">
        <f>AO40/AQ40</f>
        <v>2.3225806451612905</v>
      </c>
      <c r="BQ40" t="s">
        <v>2739</v>
      </c>
      <c r="BR40">
        <v>56</v>
      </c>
      <c r="BS40">
        <f>COUNTIF($AO$31:$AO$383,"&lt;" &amp;BR40)</f>
        <v>224</v>
      </c>
      <c r="BT40">
        <f>BS40/353 * 100</f>
        <v>63.456090651558071</v>
      </c>
    </row>
    <row r="41" spans="4:72" x14ac:dyDescent="0.25">
      <c r="D41" t="s">
        <v>2048</v>
      </c>
      <c r="E41">
        <v>-37</v>
      </c>
      <c r="AJ41" t="s">
        <v>1976</v>
      </c>
      <c r="AK41">
        <v>75</v>
      </c>
      <c r="AN41" t="s">
        <v>1976</v>
      </c>
      <c r="AO41">
        <v>133</v>
      </c>
      <c r="AQ41">
        <f>AO41-AK41</f>
        <v>58</v>
      </c>
      <c r="AR41">
        <f>AO41/AQ41</f>
        <v>2.2931034482758621</v>
      </c>
      <c r="BQ41" t="s">
        <v>2738</v>
      </c>
      <c r="BR41">
        <v>55</v>
      </c>
      <c r="BS41">
        <f>COUNTIF($AO$31:$AO$383,"&lt;" &amp;BR41)</f>
        <v>221</v>
      </c>
      <c r="BT41">
        <f>BS41/353 * 100</f>
        <v>62.606232294617556</v>
      </c>
    </row>
    <row r="42" spans="4:72" x14ac:dyDescent="0.25">
      <c r="D42" t="s">
        <v>2087</v>
      </c>
      <c r="E42">
        <v>-37</v>
      </c>
      <c r="AJ42" t="s">
        <v>2064</v>
      </c>
      <c r="AK42">
        <v>33</v>
      </c>
      <c r="AN42" t="s">
        <v>2064</v>
      </c>
      <c r="AO42">
        <v>59</v>
      </c>
      <c r="AQ42">
        <f>AO42-AK42</f>
        <v>26</v>
      </c>
      <c r="AR42">
        <f>AO42/AQ42</f>
        <v>2.2692307692307692</v>
      </c>
      <c r="BQ42" t="s">
        <v>2737</v>
      </c>
      <c r="BR42">
        <v>55</v>
      </c>
      <c r="BS42">
        <f>COUNTIF($AO$31:$AO$383,"&lt;" &amp;BR42)</f>
        <v>221</v>
      </c>
      <c r="BT42">
        <f>BS42/353 * 100</f>
        <v>62.606232294617556</v>
      </c>
    </row>
    <row r="43" spans="4:72" x14ac:dyDescent="0.25">
      <c r="D43" t="s">
        <v>2096</v>
      </c>
      <c r="E43">
        <v>-36</v>
      </c>
      <c r="AJ43" t="s">
        <v>2028</v>
      </c>
      <c r="AK43">
        <v>39</v>
      </c>
      <c r="AN43" t="s">
        <v>2028</v>
      </c>
      <c r="AO43">
        <v>70</v>
      </c>
      <c r="AQ43">
        <f>AO43-AK43</f>
        <v>31</v>
      </c>
      <c r="AR43">
        <f>AO43/AQ43</f>
        <v>2.2580645161290325</v>
      </c>
      <c r="BQ43" t="s">
        <v>2736</v>
      </c>
      <c r="BR43">
        <v>53</v>
      </c>
      <c r="BS43">
        <f>COUNTIF($AO$31:$AO$383,"&lt;" &amp;BR43)</f>
        <v>208</v>
      </c>
      <c r="BT43">
        <f>BS43/353 * 100</f>
        <v>58.92351274787535</v>
      </c>
    </row>
    <row r="44" spans="4:72" x14ac:dyDescent="0.25">
      <c r="D44" t="s">
        <v>2024</v>
      </c>
      <c r="E44">
        <v>-36</v>
      </c>
      <c r="AJ44" t="s">
        <v>1980</v>
      </c>
      <c r="AK44">
        <v>67</v>
      </c>
      <c r="AN44" t="s">
        <v>1980</v>
      </c>
      <c r="AO44">
        <v>122</v>
      </c>
      <c r="AQ44">
        <f>AO44-AK44</f>
        <v>55</v>
      </c>
      <c r="AR44">
        <f>AO44/AQ44</f>
        <v>2.2181818181818183</v>
      </c>
      <c r="BQ44" t="s">
        <v>2735</v>
      </c>
      <c r="BR44">
        <v>53</v>
      </c>
      <c r="BS44">
        <f>COUNTIF($AO$31:$AO$383,"&lt;" &amp;BR44)</f>
        <v>208</v>
      </c>
      <c r="BT44">
        <f>BS44/353 * 100</f>
        <v>58.92351274787535</v>
      </c>
    </row>
    <row r="45" spans="4:72" x14ac:dyDescent="0.25">
      <c r="D45" t="s">
        <v>2099</v>
      </c>
      <c r="E45">
        <v>-35</v>
      </c>
      <c r="AJ45" t="s">
        <v>2012</v>
      </c>
      <c r="AK45">
        <v>43</v>
      </c>
      <c r="AN45" t="s">
        <v>2012</v>
      </c>
      <c r="AO45">
        <v>79</v>
      </c>
      <c r="AQ45">
        <f>AO45-AK45</f>
        <v>36</v>
      </c>
      <c r="AR45">
        <f>AO45/AQ45</f>
        <v>2.1944444444444446</v>
      </c>
      <c r="BQ45" t="s">
        <v>2734</v>
      </c>
      <c r="BR45">
        <v>52</v>
      </c>
      <c r="BS45">
        <f>COUNTIF($AO$31:$AO$383,"&lt;" &amp;BR45)</f>
        <v>201</v>
      </c>
      <c r="BT45">
        <f>BS45/353 * 100</f>
        <v>56.940509915014161</v>
      </c>
    </row>
    <row r="46" spans="4:72" x14ac:dyDescent="0.25">
      <c r="D46" t="s">
        <v>2153</v>
      </c>
      <c r="E46">
        <v>-35</v>
      </c>
      <c r="AJ46" t="s">
        <v>2008</v>
      </c>
      <c r="AK46">
        <v>44</v>
      </c>
      <c r="AN46" t="s">
        <v>2008</v>
      </c>
      <c r="AO46">
        <v>82</v>
      </c>
      <c r="AQ46">
        <f>AO46-AK46</f>
        <v>38</v>
      </c>
      <c r="AR46">
        <f>AO46/AQ46</f>
        <v>2.1578947368421053</v>
      </c>
      <c r="BQ46" t="s">
        <v>2733</v>
      </c>
      <c r="BR46">
        <v>51</v>
      </c>
      <c r="BS46">
        <f>COUNTIF($AO$31:$AO$383,"&lt;" &amp;BR46)</f>
        <v>194</v>
      </c>
      <c r="BT46">
        <f>BS46/353 * 100</f>
        <v>54.957507082152979</v>
      </c>
    </row>
    <row r="47" spans="4:72" x14ac:dyDescent="0.25">
      <c r="D47" t="s">
        <v>2063</v>
      </c>
      <c r="E47">
        <v>-35</v>
      </c>
      <c r="AJ47" t="s">
        <v>1994</v>
      </c>
      <c r="AK47">
        <v>57</v>
      </c>
      <c r="AN47" t="s">
        <v>1994</v>
      </c>
      <c r="AO47">
        <v>109</v>
      </c>
      <c r="AQ47">
        <f>AO47-AK47</f>
        <v>52</v>
      </c>
      <c r="AR47">
        <f>AO47/AQ47</f>
        <v>2.0961538461538463</v>
      </c>
      <c r="BQ47" t="s">
        <v>2732</v>
      </c>
      <c r="BR47">
        <v>51</v>
      </c>
      <c r="BS47">
        <f>COUNTIF($AO$31:$AO$383,"&lt;" &amp;BR47)</f>
        <v>194</v>
      </c>
      <c r="BT47">
        <f>BS47/353 * 100</f>
        <v>54.957507082152979</v>
      </c>
    </row>
    <row r="48" spans="4:72" x14ac:dyDescent="0.25">
      <c r="D48" t="s">
        <v>2072</v>
      </c>
      <c r="E48">
        <v>-35</v>
      </c>
      <c r="AJ48" t="s">
        <v>1986</v>
      </c>
      <c r="AK48">
        <v>61</v>
      </c>
      <c r="AN48" t="s">
        <v>1986</v>
      </c>
      <c r="AO48">
        <v>117</v>
      </c>
      <c r="AQ48">
        <f>AO48-AK48</f>
        <v>56</v>
      </c>
      <c r="AR48">
        <f>AO48/AQ48</f>
        <v>2.0892857142857144</v>
      </c>
      <c r="BQ48" t="s">
        <v>2731</v>
      </c>
      <c r="BR48">
        <v>50</v>
      </c>
      <c r="BS48">
        <f>COUNTIF($AO$31:$AO$383,"&lt;" &amp;BR48)</f>
        <v>191</v>
      </c>
      <c r="BT48">
        <f>BS48/353 * 100</f>
        <v>54.107648725212464</v>
      </c>
    </row>
    <row r="49" spans="4:72" x14ac:dyDescent="0.25">
      <c r="D49" t="s">
        <v>2288</v>
      </c>
      <c r="E49">
        <v>-35</v>
      </c>
      <c r="AJ49" t="s">
        <v>2022</v>
      </c>
      <c r="AK49">
        <v>40</v>
      </c>
      <c r="AN49" t="s">
        <v>2022</v>
      </c>
      <c r="AO49">
        <v>80</v>
      </c>
      <c r="AQ49">
        <f>AO49-AK49</f>
        <v>40</v>
      </c>
      <c r="AR49">
        <f>AO49/AQ49</f>
        <v>2</v>
      </c>
      <c r="BQ49" t="s">
        <v>2730</v>
      </c>
      <c r="BR49">
        <v>48</v>
      </c>
      <c r="BS49">
        <f>COUNTIF($AO$31:$AO$383,"&lt;" &amp;BR49)</f>
        <v>187</v>
      </c>
      <c r="BT49">
        <f>BS49/353 * 100</f>
        <v>52.97450424929179</v>
      </c>
    </row>
    <row r="50" spans="4:72" x14ac:dyDescent="0.25">
      <c r="D50" t="s">
        <v>2129</v>
      </c>
      <c r="E50">
        <v>-34</v>
      </c>
      <c r="AJ50" t="s">
        <v>1984</v>
      </c>
      <c r="AK50">
        <v>66</v>
      </c>
      <c r="AN50" t="s">
        <v>1984</v>
      </c>
      <c r="AO50">
        <v>134</v>
      </c>
      <c r="AQ50">
        <f>AO50-AK50</f>
        <v>68</v>
      </c>
      <c r="AR50">
        <f>AO50/AQ50</f>
        <v>1.9705882352941178</v>
      </c>
      <c r="BQ50" t="s">
        <v>2729</v>
      </c>
      <c r="BR50">
        <v>48</v>
      </c>
      <c r="BS50">
        <f>COUNTIF($AO$31:$AO$383,"&lt;" &amp;BR50)</f>
        <v>187</v>
      </c>
      <c r="BT50">
        <f>BS50/353 * 100</f>
        <v>52.97450424929179</v>
      </c>
    </row>
    <row r="51" spans="4:72" x14ac:dyDescent="0.25">
      <c r="D51" t="s">
        <v>2051</v>
      </c>
      <c r="E51">
        <v>-34</v>
      </c>
      <c r="AJ51" t="s">
        <v>2000</v>
      </c>
      <c r="AK51">
        <v>50</v>
      </c>
      <c r="AN51" t="s">
        <v>2000</v>
      </c>
      <c r="AO51">
        <v>103</v>
      </c>
      <c r="AQ51">
        <f>AO51-AK51</f>
        <v>53</v>
      </c>
      <c r="AR51">
        <f>AO51/AQ51</f>
        <v>1.9433962264150944</v>
      </c>
      <c r="BQ51" t="s">
        <v>2728</v>
      </c>
      <c r="BR51">
        <v>47</v>
      </c>
      <c r="BS51">
        <f>COUNTIF($AO$31:$AO$383,"&lt;" &amp;BR51)</f>
        <v>185</v>
      </c>
      <c r="BT51">
        <f>BS51/353 * 100</f>
        <v>52.407932011331447</v>
      </c>
    </row>
    <row r="52" spans="4:72" x14ac:dyDescent="0.25">
      <c r="D52" t="s">
        <v>2081</v>
      </c>
      <c r="E52">
        <v>-34</v>
      </c>
      <c r="AJ52" t="s">
        <v>1974</v>
      </c>
      <c r="AK52">
        <v>81</v>
      </c>
      <c r="AN52" t="s">
        <v>1974</v>
      </c>
      <c r="AO52">
        <v>168</v>
      </c>
      <c r="AQ52">
        <f>AO52-AK52</f>
        <v>87</v>
      </c>
      <c r="AR52">
        <f>AO52/AQ52</f>
        <v>1.9310344827586208</v>
      </c>
      <c r="BQ52" t="s">
        <v>2727</v>
      </c>
      <c r="BR52">
        <v>45</v>
      </c>
      <c r="BS52">
        <f>COUNTIF($AO$31:$AO$383,"&lt;" &amp;BR52)</f>
        <v>178</v>
      </c>
      <c r="BT52">
        <f>BS52/353 * 100</f>
        <v>50.424929178470258</v>
      </c>
    </row>
    <row r="53" spans="4:72" x14ac:dyDescent="0.25">
      <c r="D53" t="s">
        <v>2027</v>
      </c>
      <c r="E53">
        <v>-33</v>
      </c>
      <c r="AJ53" t="s">
        <v>2046</v>
      </c>
      <c r="AK53">
        <v>37</v>
      </c>
      <c r="AN53" t="s">
        <v>2046</v>
      </c>
      <c r="AO53">
        <v>77</v>
      </c>
      <c r="AQ53">
        <f>AO53-AK53</f>
        <v>40</v>
      </c>
      <c r="AR53">
        <f>AO53/AQ53</f>
        <v>1.925</v>
      </c>
      <c r="AV53" t="s">
        <v>2726</v>
      </c>
      <c r="AX53" t="s">
        <v>2725</v>
      </c>
      <c r="BQ53" t="s">
        <v>2724</v>
      </c>
      <c r="BR53">
        <v>45</v>
      </c>
      <c r="BS53">
        <f>COUNTIF($AO$31:$AO$383,"&lt;" &amp;BR53)</f>
        <v>178</v>
      </c>
      <c r="BT53">
        <f>BS53/353 * 100</f>
        <v>50.424929178470258</v>
      </c>
    </row>
    <row r="54" spans="4:72" x14ac:dyDescent="0.25">
      <c r="D54" t="s">
        <v>2219</v>
      </c>
      <c r="E54">
        <v>-33</v>
      </c>
      <c r="AJ54" t="s">
        <v>1978</v>
      </c>
      <c r="AK54">
        <v>71</v>
      </c>
      <c r="AN54" t="s">
        <v>1978</v>
      </c>
      <c r="AO54">
        <v>148</v>
      </c>
      <c r="AQ54">
        <f>AO54-AK54</f>
        <v>77</v>
      </c>
      <c r="AR54">
        <f>AO54/AQ54</f>
        <v>1.9220779220779221</v>
      </c>
      <c r="AU54" t="s">
        <v>2723</v>
      </c>
      <c r="AV54">
        <v>188</v>
      </c>
      <c r="AX54">
        <v>102</v>
      </c>
      <c r="BQ54" t="s">
        <v>2722</v>
      </c>
      <c r="BR54">
        <v>45</v>
      </c>
      <c r="BS54">
        <f>COUNTIF($AO$31:$AO$383,"&lt;" &amp;BR54)</f>
        <v>178</v>
      </c>
      <c r="BT54">
        <f>BS54/353 * 100</f>
        <v>50.424929178470258</v>
      </c>
    </row>
    <row r="55" spans="4:72" x14ac:dyDescent="0.25">
      <c r="D55" t="s">
        <v>2156</v>
      </c>
      <c r="E55">
        <v>-33</v>
      </c>
      <c r="AJ55" t="s">
        <v>2151</v>
      </c>
      <c r="AK55">
        <v>20</v>
      </c>
      <c r="AN55" t="s">
        <v>2151</v>
      </c>
      <c r="AO55">
        <v>42</v>
      </c>
      <c r="AQ55">
        <f>AO55-AK55</f>
        <v>22</v>
      </c>
      <c r="AR55">
        <f>AO55/AQ55</f>
        <v>1.9090909090909092</v>
      </c>
      <c r="AU55" t="s">
        <v>2721</v>
      </c>
      <c r="AV55">
        <v>110</v>
      </c>
      <c r="AX55">
        <v>98</v>
      </c>
      <c r="BQ55" t="s">
        <v>2720</v>
      </c>
      <c r="BR55">
        <v>45</v>
      </c>
      <c r="BS55">
        <f>COUNTIF($AO$31:$AO$383,"&lt;" &amp;BR55)</f>
        <v>178</v>
      </c>
      <c r="BT55">
        <f>BS55/353 * 100</f>
        <v>50.424929178470258</v>
      </c>
    </row>
    <row r="56" spans="4:72" x14ac:dyDescent="0.25">
      <c r="D56" t="s">
        <v>2069</v>
      </c>
      <c r="E56">
        <v>-32</v>
      </c>
      <c r="AJ56" t="s">
        <v>1972</v>
      </c>
      <c r="AK56">
        <v>87</v>
      </c>
      <c r="AN56" t="s">
        <v>1972</v>
      </c>
      <c r="AO56">
        <v>188</v>
      </c>
      <c r="AQ56">
        <f>AO56-AK56</f>
        <v>101</v>
      </c>
      <c r="AR56">
        <f>AO56/AQ56</f>
        <v>1.8613861386138615</v>
      </c>
      <c r="AU56" t="s">
        <v>2719</v>
      </c>
      <c r="AV56">
        <v>85</v>
      </c>
      <c r="AX56">
        <v>96</v>
      </c>
      <c r="BQ56" t="s">
        <v>2718</v>
      </c>
      <c r="BR56">
        <v>44</v>
      </c>
      <c r="BS56">
        <f>COUNTIF($AO$31:$AO$383,"&lt;" &amp;BR56)</f>
        <v>173</v>
      </c>
      <c r="BT56">
        <f>BS56/353 * 100</f>
        <v>49.008498583569406</v>
      </c>
    </row>
    <row r="57" spans="4:72" x14ac:dyDescent="0.25">
      <c r="D57" t="s">
        <v>2282</v>
      </c>
      <c r="E57">
        <v>-32</v>
      </c>
      <c r="AJ57" t="s">
        <v>2124</v>
      </c>
      <c r="AK57">
        <v>23</v>
      </c>
      <c r="AN57" t="s">
        <v>2124</v>
      </c>
      <c r="AO57">
        <v>50</v>
      </c>
      <c r="AQ57">
        <f>AO57-AK57</f>
        <v>27</v>
      </c>
      <c r="AR57">
        <f>AO57/AQ57</f>
        <v>1.8518518518518519</v>
      </c>
      <c r="AU57" t="s">
        <v>2717</v>
      </c>
      <c r="AV57">
        <v>142</v>
      </c>
      <c r="AX57">
        <v>95</v>
      </c>
      <c r="BQ57" t="s">
        <v>2716</v>
      </c>
      <c r="BR57">
        <v>44</v>
      </c>
      <c r="BS57">
        <f>COUNTIF($AO$31:$AO$383,"&lt;" &amp;BR57)</f>
        <v>173</v>
      </c>
      <c r="BT57">
        <f>BS57/353 * 100</f>
        <v>49.008498583569406</v>
      </c>
    </row>
    <row r="58" spans="4:72" x14ac:dyDescent="0.25">
      <c r="D58" t="s">
        <v>2093</v>
      </c>
      <c r="E58">
        <v>-31</v>
      </c>
      <c r="AJ58" t="s">
        <v>2019</v>
      </c>
      <c r="AK58">
        <v>40</v>
      </c>
      <c r="AN58" t="s">
        <v>2019</v>
      </c>
      <c r="AO58">
        <v>88</v>
      </c>
      <c r="AQ58">
        <f>AO58-AK58</f>
        <v>48</v>
      </c>
      <c r="AR58">
        <f>AO58/AQ58</f>
        <v>1.8333333333333333</v>
      </c>
      <c r="AU58" t="s">
        <v>2715</v>
      </c>
      <c r="AV58">
        <v>56</v>
      </c>
      <c r="AX58">
        <v>94</v>
      </c>
      <c r="BQ58" t="s">
        <v>2714</v>
      </c>
      <c r="BR58">
        <v>44</v>
      </c>
      <c r="BS58">
        <f>COUNTIF($AO$31:$AO$383,"&lt;" &amp;BR58)</f>
        <v>173</v>
      </c>
      <c r="BT58">
        <f>BS58/353 * 100</f>
        <v>49.008498583569406</v>
      </c>
    </row>
    <row r="59" spans="4:72" x14ac:dyDescent="0.25">
      <c r="D59" t="s">
        <v>2111</v>
      </c>
      <c r="E59">
        <v>-31</v>
      </c>
      <c r="AJ59" t="s">
        <v>2208</v>
      </c>
      <c r="AK59">
        <v>15</v>
      </c>
      <c r="AN59" t="s">
        <v>2208</v>
      </c>
      <c r="AO59">
        <v>33</v>
      </c>
      <c r="AQ59">
        <f>AO59-AK59</f>
        <v>18</v>
      </c>
      <c r="AR59">
        <f>AO59/AQ59</f>
        <v>1.8333333333333333</v>
      </c>
      <c r="AU59" t="s">
        <v>2713</v>
      </c>
      <c r="AV59">
        <v>107</v>
      </c>
      <c r="AX59">
        <v>93</v>
      </c>
      <c r="BQ59" t="s">
        <v>2712</v>
      </c>
      <c r="BR59">
        <v>43</v>
      </c>
      <c r="BS59">
        <f>COUNTIF($AO$31:$AO$383,"&lt;" &amp;BR59)</f>
        <v>165</v>
      </c>
      <c r="BT59">
        <f>BS59/353 * 100</f>
        <v>46.742209631728045</v>
      </c>
    </row>
    <row r="60" spans="4:72" x14ac:dyDescent="0.25">
      <c r="D60" t="s">
        <v>2135</v>
      </c>
      <c r="E60">
        <v>-31</v>
      </c>
      <c r="AJ60" t="s">
        <v>2067</v>
      </c>
      <c r="AK60">
        <v>32</v>
      </c>
      <c r="AN60" t="s">
        <v>2067</v>
      </c>
      <c r="AO60">
        <v>71</v>
      </c>
      <c r="AQ60">
        <f>AO60-AK60</f>
        <v>39</v>
      </c>
      <c r="AR60">
        <f>AO60/AQ60</f>
        <v>1.8205128205128205</v>
      </c>
      <c r="AU60" t="s">
        <v>2711</v>
      </c>
      <c r="AV60">
        <v>58</v>
      </c>
      <c r="AX60">
        <v>93</v>
      </c>
      <c r="BQ60" t="s">
        <v>2710</v>
      </c>
      <c r="BR60">
        <v>42</v>
      </c>
      <c r="BS60">
        <f>COUNTIF($AO$31:$AO$383,"&lt;" &amp;BR60)</f>
        <v>162</v>
      </c>
      <c r="BT60">
        <f>BS60/353 * 100</f>
        <v>45.892351274787536</v>
      </c>
    </row>
    <row r="61" spans="4:72" x14ac:dyDescent="0.25">
      <c r="D61" t="s">
        <v>2207</v>
      </c>
      <c r="E61">
        <v>-31</v>
      </c>
      <c r="AJ61" t="s">
        <v>2109</v>
      </c>
      <c r="AK61">
        <v>26</v>
      </c>
      <c r="AN61" t="s">
        <v>2109</v>
      </c>
      <c r="AO61">
        <v>58</v>
      </c>
      <c r="AQ61">
        <f>AO61-AK61</f>
        <v>32</v>
      </c>
      <c r="AR61">
        <f>AO61/AQ61</f>
        <v>1.8125</v>
      </c>
      <c r="AU61" t="s">
        <v>2709</v>
      </c>
      <c r="AV61">
        <v>168</v>
      </c>
      <c r="AX61">
        <v>91</v>
      </c>
      <c r="BQ61" t="s">
        <v>2708</v>
      </c>
      <c r="BR61">
        <v>41</v>
      </c>
      <c r="BS61">
        <f>COUNTIF($AO$31:$AO$383,"&lt;" &amp;BR61)</f>
        <v>157</v>
      </c>
      <c r="BT61">
        <f>BS61/353 * 100</f>
        <v>44.475920679886691</v>
      </c>
    </row>
    <row r="62" spans="4:72" x14ac:dyDescent="0.25">
      <c r="D62" t="s">
        <v>2270</v>
      </c>
      <c r="E62">
        <v>-30</v>
      </c>
      <c r="AJ62" t="s">
        <v>2055</v>
      </c>
      <c r="AK62">
        <v>34</v>
      </c>
      <c r="AN62" t="s">
        <v>2055</v>
      </c>
      <c r="AO62">
        <v>76</v>
      </c>
      <c r="AQ62">
        <f>AO62-AK62</f>
        <v>42</v>
      </c>
      <c r="AR62">
        <f>AO62/AQ62</f>
        <v>1.8095238095238095</v>
      </c>
      <c r="AU62" t="s">
        <v>2707</v>
      </c>
      <c r="AV62">
        <v>66</v>
      </c>
      <c r="AX62">
        <v>91</v>
      </c>
      <c r="BQ62" t="s">
        <v>2706</v>
      </c>
      <c r="BR62">
        <v>41</v>
      </c>
      <c r="BS62">
        <f>COUNTIF($AO$31:$AO$383,"&lt;" &amp;BR62)</f>
        <v>157</v>
      </c>
      <c r="BT62">
        <f>BS62/353 * 100</f>
        <v>44.475920679886691</v>
      </c>
    </row>
    <row r="63" spans="4:72" x14ac:dyDescent="0.25">
      <c r="D63" t="s">
        <v>2159</v>
      </c>
      <c r="E63">
        <v>-30</v>
      </c>
      <c r="AJ63" t="s">
        <v>2052</v>
      </c>
      <c r="AK63">
        <v>36</v>
      </c>
      <c r="AN63" t="s">
        <v>2052</v>
      </c>
      <c r="AO63">
        <v>81</v>
      </c>
      <c r="AQ63">
        <f>AO63-AK63</f>
        <v>45</v>
      </c>
      <c r="AR63">
        <f>AO63/AQ63</f>
        <v>1.8</v>
      </c>
      <c r="AU63" t="s">
        <v>2705</v>
      </c>
      <c r="AV63">
        <v>71</v>
      </c>
      <c r="AX63">
        <v>90</v>
      </c>
      <c r="BQ63" t="s">
        <v>2704</v>
      </c>
      <c r="BR63">
        <v>41</v>
      </c>
      <c r="BS63">
        <f>COUNTIF($AO$31:$AO$383,"&lt;" &amp;BR63)</f>
        <v>157</v>
      </c>
      <c r="BT63">
        <f>BS63/353 * 100</f>
        <v>44.475920679886691</v>
      </c>
    </row>
    <row r="64" spans="4:72" x14ac:dyDescent="0.25">
      <c r="D64" t="s">
        <v>2186</v>
      </c>
      <c r="E64">
        <v>-30</v>
      </c>
      <c r="AJ64" t="s">
        <v>2166</v>
      </c>
      <c r="AK64">
        <v>19</v>
      </c>
      <c r="AN64" t="s">
        <v>2166</v>
      </c>
      <c r="AO64">
        <v>43</v>
      </c>
      <c r="AQ64">
        <f>AO64-AK64</f>
        <v>24</v>
      </c>
      <c r="AR64">
        <f>AO64/AQ64</f>
        <v>1.7916666666666667</v>
      </c>
      <c r="AU64" t="s">
        <v>2703</v>
      </c>
      <c r="AV64">
        <v>20</v>
      </c>
      <c r="AX64">
        <v>24</v>
      </c>
      <c r="BQ64" t="s">
        <v>2702</v>
      </c>
      <c r="BR64">
        <v>41</v>
      </c>
      <c r="BS64">
        <f>COUNTIF($AO$31:$AO$383,"&lt;" &amp;BR64)</f>
        <v>157</v>
      </c>
      <c r="BT64">
        <f>BS64/353 * 100</f>
        <v>44.475920679886691</v>
      </c>
    </row>
    <row r="65" spans="4:72" x14ac:dyDescent="0.25">
      <c r="D65" t="s">
        <v>2117</v>
      </c>
      <c r="E65">
        <v>-30</v>
      </c>
      <c r="AJ65" t="s">
        <v>2130</v>
      </c>
      <c r="AK65">
        <v>22</v>
      </c>
      <c r="AN65" t="s">
        <v>2130</v>
      </c>
      <c r="AO65">
        <v>50</v>
      </c>
      <c r="AQ65">
        <f>AO65-AK65</f>
        <v>28</v>
      </c>
      <c r="AR65">
        <f>AO65/AQ65</f>
        <v>1.7857142857142858</v>
      </c>
      <c r="AU65" t="s">
        <v>2701</v>
      </c>
      <c r="AV65">
        <v>10</v>
      </c>
      <c r="AX65">
        <v>24</v>
      </c>
      <c r="BQ65" t="s">
        <v>2700</v>
      </c>
      <c r="BR65">
        <v>41</v>
      </c>
      <c r="BS65">
        <f>COUNTIF($AO$31:$AO$383,"&lt;" &amp;BR65)</f>
        <v>157</v>
      </c>
      <c r="BT65">
        <f>BS65/353 * 100</f>
        <v>44.475920679886691</v>
      </c>
    </row>
    <row r="66" spans="4:72" x14ac:dyDescent="0.25">
      <c r="D66" t="s">
        <v>2078</v>
      </c>
      <c r="E66">
        <v>-30</v>
      </c>
      <c r="AJ66" t="s">
        <v>2037</v>
      </c>
      <c r="AK66">
        <v>38</v>
      </c>
      <c r="AN66" t="s">
        <v>2037</v>
      </c>
      <c r="AO66">
        <v>87</v>
      </c>
      <c r="AQ66">
        <f>AO66-AK66</f>
        <v>49</v>
      </c>
      <c r="AR66">
        <f>AO66/AQ66</f>
        <v>1.7755102040816326</v>
      </c>
      <c r="AU66" t="s">
        <v>2699</v>
      </c>
      <c r="AV66">
        <v>29</v>
      </c>
      <c r="AX66">
        <v>23</v>
      </c>
      <c r="BQ66" t="s">
        <v>2698</v>
      </c>
      <c r="BR66">
        <v>40</v>
      </c>
      <c r="BS66">
        <f>COUNTIF($AO$31:$AO$383,"&lt;" &amp;BR66)</f>
        <v>153</v>
      </c>
      <c r="BT66">
        <f>BS66/353 * 100</f>
        <v>43.342776203966004</v>
      </c>
    </row>
    <row r="67" spans="4:72" x14ac:dyDescent="0.25">
      <c r="D67" t="s">
        <v>2165</v>
      </c>
      <c r="E67">
        <v>-29</v>
      </c>
      <c r="AJ67" t="s">
        <v>2106</v>
      </c>
      <c r="AK67">
        <v>26</v>
      </c>
      <c r="AN67" t="s">
        <v>2106</v>
      </c>
      <c r="AO67">
        <v>60</v>
      </c>
      <c r="AQ67">
        <f>AO67-AK67</f>
        <v>34</v>
      </c>
      <c r="AR67">
        <f>AO67/AQ67</f>
        <v>1.7647058823529411</v>
      </c>
      <c r="AU67" t="s">
        <v>2697</v>
      </c>
      <c r="AV67">
        <v>13</v>
      </c>
      <c r="AX67">
        <v>23</v>
      </c>
      <c r="BQ67" t="s">
        <v>2696</v>
      </c>
      <c r="BR67">
        <v>39</v>
      </c>
      <c r="BS67">
        <f>COUNTIF($AO$31:$AO$383,"&lt;" &amp;BR67)</f>
        <v>151</v>
      </c>
      <c r="BT67">
        <f>BS67/353 * 100</f>
        <v>42.776203966005667</v>
      </c>
    </row>
    <row r="68" spans="4:72" x14ac:dyDescent="0.25">
      <c r="D68" t="s">
        <v>2267</v>
      </c>
      <c r="E68">
        <v>-29</v>
      </c>
      <c r="AJ68" t="s">
        <v>2002</v>
      </c>
      <c r="AK68">
        <v>50</v>
      </c>
      <c r="AN68" t="s">
        <v>2002</v>
      </c>
      <c r="AO68">
        <v>116</v>
      </c>
      <c r="AQ68">
        <f>AO68-AK68</f>
        <v>66</v>
      </c>
      <c r="AR68">
        <f>AO68/AQ68</f>
        <v>1.7575757575757576</v>
      </c>
      <c r="AU68" t="s">
        <v>2695</v>
      </c>
      <c r="AV68">
        <v>42</v>
      </c>
      <c r="AX68">
        <v>22</v>
      </c>
      <c r="BQ68" t="s">
        <v>2694</v>
      </c>
      <c r="BR68">
        <v>39</v>
      </c>
      <c r="BS68">
        <f>COUNTIF($AO$31:$AO$383,"&lt;" &amp;BR68)</f>
        <v>151</v>
      </c>
      <c r="BT68">
        <f>BS68/353 * 100</f>
        <v>42.776203966005667</v>
      </c>
    </row>
    <row r="69" spans="4:72" x14ac:dyDescent="0.25">
      <c r="D69" t="s">
        <v>2180</v>
      </c>
      <c r="E69">
        <v>-29</v>
      </c>
      <c r="AJ69" t="s">
        <v>2010</v>
      </c>
      <c r="AK69">
        <v>44</v>
      </c>
      <c r="AN69" t="s">
        <v>2010</v>
      </c>
      <c r="AO69">
        <v>104</v>
      </c>
      <c r="AQ69">
        <f>AO69-AK69</f>
        <v>60</v>
      </c>
      <c r="AR69">
        <f>AO69/AQ69</f>
        <v>1.7333333333333334</v>
      </c>
      <c r="AU69" t="s">
        <v>2693</v>
      </c>
      <c r="AV69">
        <v>25</v>
      </c>
      <c r="AX69">
        <v>22</v>
      </c>
      <c r="BQ69" t="s">
        <v>2692</v>
      </c>
      <c r="BR69">
        <v>39</v>
      </c>
      <c r="BS69">
        <f>COUNTIF($AO$31:$AO$383,"&lt;" &amp;BR69)</f>
        <v>151</v>
      </c>
      <c r="BT69">
        <f>BS69/353 * 100</f>
        <v>42.776203966005667</v>
      </c>
    </row>
    <row r="70" spans="4:72" x14ac:dyDescent="0.25">
      <c r="D70" t="s">
        <v>2192</v>
      </c>
      <c r="E70">
        <v>-29</v>
      </c>
      <c r="AJ70" t="s">
        <v>2094</v>
      </c>
      <c r="AK70">
        <v>27</v>
      </c>
      <c r="AN70" t="s">
        <v>2094</v>
      </c>
      <c r="AO70">
        <v>64</v>
      </c>
      <c r="AQ70">
        <f>AO70-AK70</f>
        <v>37</v>
      </c>
      <c r="AR70">
        <f>AO70/AQ70</f>
        <v>1.7297297297297298</v>
      </c>
      <c r="AU70" t="s">
        <v>2691</v>
      </c>
      <c r="AV70">
        <v>6</v>
      </c>
      <c r="AX70">
        <v>22</v>
      </c>
      <c r="BQ70" t="s">
        <v>2690</v>
      </c>
      <c r="BR70">
        <v>39</v>
      </c>
      <c r="BS70">
        <f>COUNTIF($AO$31:$AO$383,"&lt;" &amp;BR70)</f>
        <v>151</v>
      </c>
      <c r="BT70">
        <f>BS70/353 * 100</f>
        <v>42.776203966005667</v>
      </c>
    </row>
    <row r="71" spans="4:72" x14ac:dyDescent="0.25">
      <c r="D71" t="s">
        <v>2321</v>
      </c>
      <c r="E71">
        <v>-29</v>
      </c>
      <c r="AJ71" t="s">
        <v>2088</v>
      </c>
      <c r="AK71">
        <v>29</v>
      </c>
      <c r="AN71" t="s">
        <v>2088</v>
      </c>
      <c r="AO71">
        <v>69</v>
      </c>
      <c r="AQ71">
        <f>AO71-AK71</f>
        <v>40</v>
      </c>
      <c r="AR71">
        <f>AO71/AQ71</f>
        <v>1.7250000000000001</v>
      </c>
      <c r="AU71" t="s">
        <v>2689</v>
      </c>
      <c r="AV71">
        <v>33</v>
      </c>
      <c r="AX71">
        <v>20</v>
      </c>
      <c r="BQ71" t="s">
        <v>2688</v>
      </c>
      <c r="BR71">
        <v>39</v>
      </c>
      <c r="BS71">
        <f>COUNTIF($AO$31:$AO$383,"&lt;" &amp;BR71)</f>
        <v>151</v>
      </c>
      <c r="BT71">
        <f>BS71/353 * 100</f>
        <v>42.776203966005667</v>
      </c>
    </row>
    <row r="72" spans="4:72" x14ac:dyDescent="0.25">
      <c r="D72" t="s">
        <v>2201</v>
      </c>
      <c r="E72">
        <v>-28</v>
      </c>
      <c r="AJ72" t="s">
        <v>2070</v>
      </c>
      <c r="AK72">
        <v>32</v>
      </c>
      <c r="AN72" t="s">
        <v>2070</v>
      </c>
      <c r="AO72">
        <v>77</v>
      </c>
      <c r="AQ72">
        <f>AO72-AK72</f>
        <v>45</v>
      </c>
      <c r="AR72">
        <f>AO72/AQ72</f>
        <v>1.711111111111111</v>
      </c>
      <c r="AU72" t="s">
        <v>2687</v>
      </c>
      <c r="AV72">
        <v>22</v>
      </c>
      <c r="AX72">
        <v>20</v>
      </c>
      <c r="BQ72" t="s">
        <v>2686</v>
      </c>
      <c r="BR72">
        <v>38</v>
      </c>
      <c r="BS72">
        <f>COUNTIF($AO$31:$AO$383,"&lt;" &amp;BR72)</f>
        <v>147</v>
      </c>
      <c r="BT72">
        <f>BS72/353 * 100</f>
        <v>41.643059490084987</v>
      </c>
    </row>
    <row r="73" spans="4:72" x14ac:dyDescent="0.25">
      <c r="D73" t="s">
        <v>2252</v>
      </c>
      <c r="E73">
        <v>-28</v>
      </c>
      <c r="AJ73" t="s">
        <v>2133</v>
      </c>
      <c r="AK73">
        <v>22</v>
      </c>
      <c r="AN73" t="s">
        <v>2133</v>
      </c>
      <c r="AO73">
        <v>54</v>
      </c>
      <c r="AQ73">
        <f>AO73-AK73</f>
        <v>32</v>
      </c>
      <c r="AR73">
        <f>AO73/AQ73</f>
        <v>1.6875</v>
      </c>
      <c r="AU73" t="s">
        <v>2685</v>
      </c>
      <c r="AV73">
        <v>33</v>
      </c>
      <c r="AX73">
        <v>18</v>
      </c>
      <c r="BQ73" t="s">
        <v>2684</v>
      </c>
      <c r="BR73">
        <v>38</v>
      </c>
      <c r="BS73">
        <f>COUNTIF($AO$31:$AO$383,"&lt;" &amp;BR73)</f>
        <v>147</v>
      </c>
      <c r="BT73">
        <f>BS73/353 * 100</f>
        <v>41.643059490084987</v>
      </c>
    </row>
    <row r="74" spans="4:72" x14ac:dyDescent="0.25">
      <c r="D74" t="s">
        <v>2264</v>
      </c>
      <c r="E74">
        <v>-28</v>
      </c>
      <c r="AJ74" t="s">
        <v>1996</v>
      </c>
      <c r="AK74">
        <v>53</v>
      </c>
      <c r="AN74" t="s">
        <v>1996</v>
      </c>
      <c r="AO74">
        <v>131</v>
      </c>
      <c r="AQ74">
        <f>AO74-AK74</f>
        <v>78</v>
      </c>
      <c r="AR74">
        <f>AO74/AQ74</f>
        <v>1.6794871794871795</v>
      </c>
      <c r="BQ74" t="s">
        <v>2683</v>
      </c>
      <c r="BR74">
        <v>38</v>
      </c>
      <c r="BS74">
        <f>COUNTIF($AO$31:$AO$383,"&lt;" &amp;BR74)</f>
        <v>147</v>
      </c>
      <c r="BT74">
        <f>BS74/353 * 100</f>
        <v>41.643059490084987</v>
      </c>
    </row>
    <row r="75" spans="4:72" x14ac:dyDescent="0.25">
      <c r="D75" t="s">
        <v>2042</v>
      </c>
      <c r="E75">
        <v>-28</v>
      </c>
      <c r="AJ75" t="s">
        <v>2073</v>
      </c>
      <c r="AK75">
        <v>31</v>
      </c>
      <c r="AN75" t="s">
        <v>2073</v>
      </c>
      <c r="AO75">
        <v>77</v>
      </c>
      <c r="AQ75">
        <f>AO75-AK75</f>
        <v>46</v>
      </c>
      <c r="AR75">
        <f>AO75/AQ75</f>
        <v>1.673913043478261</v>
      </c>
      <c r="BQ75" t="s">
        <v>2682</v>
      </c>
      <c r="BR75">
        <v>38</v>
      </c>
      <c r="BS75">
        <f>COUNTIF($AO$31:$AO$383,"&lt;" &amp;BR75)</f>
        <v>147</v>
      </c>
      <c r="BT75">
        <f>BS75/353 * 100</f>
        <v>41.643059490084987</v>
      </c>
    </row>
    <row r="76" spans="4:72" x14ac:dyDescent="0.25">
      <c r="D76" t="s">
        <v>2177</v>
      </c>
      <c r="E76">
        <v>-28</v>
      </c>
      <c r="AJ76" t="s">
        <v>1998</v>
      </c>
      <c r="AK76">
        <v>53</v>
      </c>
      <c r="AN76" t="s">
        <v>1998</v>
      </c>
      <c r="AO76">
        <v>132</v>
      </c>
      <c r="AQ76">
        <f>AO76-AK76</f>
        <v>79</v>
      </c>
      <c r="AR76">
        <f>AO76/AQ76</f>
        <v>1.6708860759493671</v>
      </c>
      <c r="BQ76" t="s">
        <v>2681</v>
      </c>
      <c r="BR76">
        <v>37</v>
      </c>
      <c r="BS76">
        <f>COUNTIF($AO$31:$AO$383,"&lt;" &amp;BR76)</f>
        <v>143</v>
      </c>
      <c r="BT76">
        <f>BS76/353 * 100</f>
        <v>40.509915014164307</v>
      </c>
    </row>
    <row r="77" spans="4:72" x14ac:dyDescent="0.25">
      <c r="D77" t="s">
        <v>2036</v>
      </c>
      <c r="E77">
        <v>-26</v>
      </c>
      <c r="AJ77" t="s">
        <v>2232</v>
      </c>
      <c r="AK77">
        <v>13</v>
      </c>
      <c r="AN77" t="s">
        <v>2232</v>
      </c>
      <c r="AO77">
        <v>33</v>
      </c>
      <c r="AQ77">
        <f>AO77-AK77</f>
        <v>20</v>
      </c>
      <c r="AR77">
        <f>AO77/AQ77</f>
        <v>1.65</v>
      </c>
      <c r="BQ77" t="s">
        <v>2680</v>
      </c>
      <c r="BR77">
        <v>37</v>
      </c>
      <c r="BS77">
        <f>COUNTIF($AO$31:$AO$383,"&lt;" &amp;BR77)</f>
        <v>143</v>
      </c>
      <c r="BT77">
        <f>BS77/353 * 100</f>
        <v>40.509915014164307</v>
      </c>
    </row>
    <row r="78" spans="4:72" x14ac:dyDescent="0.25">
      <c r="D78" t="s">
        <v>2204</v>
      </c>
      <c r="E78">
        <v>-26</v>
      </c>
      <c r="AJ78" t="s">
        <v>2043</v>
      </c>
      <c r="AK78">
        <v>37</v>
      </c>
      <c r="AN78" t="s">
        <v>2043</v>
      </c>
      <c r="AO78">
        <v>95</v>
      </c>
      <c r="AQ78">
        <f>AO78-AK78</f>
        <v>58</v>
      </c>
      <c r="AR78">
        <f>AO78/AQ78</f>
        <v>1.6379310344827587</v>
      </c>
      <c r="BQ78" t="s">
        <v>2679</v>
      </c>
      <c r="BR78">
        <v>37</v>
      </c>
      <c r="BS78">
        <f>COUNTIF($AO$31:$AO$383,"&lt;" &amp;BR78)</f>
        <v>143</v>
      </c>
      <c r="BT78">
        <f>BS78/353 * 100</f>
        <v>40.509915014164307</v>
      </c>
    </row>
    <row r="79" spans="4:72" x14ac:dyDescent="0.25">
      <c r="D79" t="s">
        <v>2075</v>
      </c>
      <c r="E79">
        <v>-26</v>
      </c>
      <c r="AJ79" t="s">
        <v>2193</v>
      </c>
      <c r="AK79">
        <v>16</v>
      </c>
      <c r="AN79" t="s">
        <v>2193</v>
      </c>
      <c r="AO79">
        <v>43</v>
      </c>
      <c r="AQ79">
        <f>AO79-AK79</f>
        <v>27</v>
      </c>
      <c r="AR79">
        <f>AO79/AQ79</f>
        <v>1.5925925925925926</v>
      </c>
      <c r="BQ79" t="s">
        <v>2678</v>
      </c>
      <c r="BR79">
        <v>36</v>
      </c>
      <c r="BS79">
        <f>COUNTIF($AO$31:$AO$383,"&lt;" &amp;BR79)</f>
        <v>137</v>
      </c>
      <c r="BT79">
        <f>BS79/353 * 100</f>
        <v>38.81019830028329</v>
      </c>
    </row>
    <row r="80" spans="4:72" x14ac:dyDescent="0.25">
      <c r="D80" t="s">
        <v>2297</v>
      </c>
      <c r="E80">
        <v>-26</v>
      </c>
      <c r="AJ80" t="s">
        <v>2100</v>
      </c>
      <c r="AK80">
        <v>27</v>
      </c>
      <c r="AN80" t="s">
        <v>2100</v>
      </c>
      <c r="AO80">
        <v>73</v>
      </c>
      <c r="AQ80">
        <f>AO80-AK80</f>
        <v>46</v>
      </c>
      <c r="AR80">
        <f>AO80/AQ80</f>
        <v>1.5869565217391304</v>
      </c>
      <c r="BQ80" t="s">
        <v>2677</v>
      </c>
      <c r="BR80">
        <v>36</v>
      </c>
      <c r="BS80">
        <f>COUNTIF($AO$31:$AO$383,"&lt;" &amp;BR80)</f>
        <v>137</v>
      </c>
      <c r="BT80">
        <f>BS80/353 * 100</f>
        <v>38.81019830028329</v>
      </c>
    </row>
    <row r="81" spans="4:72" x14ac:dyDescent="0.25">
      <c r="D81" t="s">
        <v>2033</v>
      </c>
      <c r="E81">
        <v>-26</v>
      </c>
      <c r="AJ81" t="s">
        <v>2097</v>
      </c>
      <c r="AK81">
        <v>27</v>
      </c>
      <c r="AN81" t="s">
        <v>2097</v>
      </c>
      <c r="AO81">
        <v>73</v>
      </c>
      <c r="AQ81">
        <f>AO81-AK81</f>
        <v>46</v>
      </c>
      <c r="AR81">
        <f>AO81/AQ81</f>
        <v>1.5869565217391304</v>
      </c>
      <c r="BQ81" t="s">
        <v>2676</v>
      </c>
      <c r="BR81">
        <v>36</v>
      </c>
      <c r="BS81">
        <f>COUNTIF($AO$31:$AO$383,"&lt;" &amp;BR81)</f>
        <v>137</v>
      </c>
      <c r="BT81">
        <f>BS81/353 * 100</f>
        <v>38.81019830028329</v>
      </c>
    </row>
    <row r="82" spans="4:72" x14ac:dyDescent="0.25">
      <c r="D82" t="s">
        <v>2150</v>
      </c>
      <c r="E82">
        <v>-26</v>
      </c>
      <c r="AJ82" t="s">
        <v>2025</v>
      </c>
      <c r="AK82">
        <v>40</v>
      </c>
      <c r="AN82" t="s">
        <v>2025</v>
      </c>
      <c r="AO82">
        <v>110</v>
      </c>
      <c r="AQ82">
        <f>AO82-AK82</f>
        <v>70</v>
      </c>
      <c r="AR82">
        <f>AO82/AQ82</f>
        <v>1.5714285714285714</v>
      </c>
      <c r="BQ82" t="s">
        <v>2675</v>
      </c>
      <c r="BR82">
        <v>36</v>
      </c>
      <c r="BS82">
        <f>COUNTIF($AO$31:$AO$383,"&lt;" &amp;BR82)</f>
        <v>137</v>
      </c>
      <c r="BT82">
        <f>BS82/353 * 100</f>
        <v>38.81019830028329</v>
      </c>
    </row>
    <row r="83" spans="4:72" x14ac:dyDescent="0.25">
      <c r="D83" t="s">
        <v>2291</v>
      </c>
      <c r="E83">
        <v>-25</v>
      </c>
      <c r="AJ83" t="s">
        <v>2085</v>
      </c>
      <c r="AK83">
        <v>29</v>
      </c>
      <c r="AN83" t="s">
        <v>2085</v>
      </c>
      <c r="AO83">
        <v>81</v>
      </c>
      <c r="AQ83">
        <f>AO83-AK83</f>
        <v>52</v>
      </c>
      <c r="AR83">
        <f>AO83/AQ83</f>
        <v>1.5576923076923077</v>
      </c>
      <c r="BQ83" t="s">
        <v>2674</v>
      </c>
      <c r="BR83">
        <v>36</v>
      </c>
      <c r="BS83">
        <f>COUNTIF($AO$31:$AO$383,"&lt;" &amp;BR83)</f>
        <v>137</v>
      </c>
      <c r="BT83">
        <f>BS83/353 * 100</f>
        <v>38.81019830028329</v>
      </c>
    </row>
    <row r="84" spans="4:72" x14ac:dyDescent="0.25">
      <c r="D84" t="s">
        <v>2300</v>
      </c>
      <c r="E84">
        <v>-25</v>
      </c>
      <c r="AJ84" t="s">
        <v>2014</v>
      </c>
      <c r="AK84">
        <v>41</v>
      </c>
      <c r="AN84" t="s">
        <v>2014</v>
      </c>
      <c r="AO84">
        <v>116</v>
      </c>
      <c r="AQ84">
        <f>AO84-AK84</f>
        <v>75</v>
      </c>
      <c r="AR84">
        <f>AO84/AQ84</f>
        <v>1.5466666666666666</v>
      </c>
      <c r="BQ84" t="s">
        <v>2673</v>
      </c>
      <c r="BR84">
        <v>36</v>
      </c>
      <c r="BS84">
        <f>COUNTIF($AO$31:$AO$383,"&lt;" &amp;BR84)</f>
        <v>137</v>
      </c>
      <c r="BT84">
        <f>BS84/353 * 100</f>
        <v>38.81019830028329</v>
      </c>
    </row>
    <row r="85" spans="4:72" x14ac:dyDescent="0.25">
      <c r="D85" t="s">
        <v>2393</v>
      </c>
      <c r="E85">
        <v>-25</v>
      </c>
      <c r="AJ85" t="s">
        <v>2049</v>
      </c>
      <c r="AK85">
        <v>36</v>
      </c>
      <c r="AN85" t="s">
        <v>2049</v>
      </c>
      <c r="AO85">
        <v>102</v>
      </c>
      <c r="AQ85">
        <f>AO85-AK85</f>
        <v>66</v>
      </c>
      <c r="AR85">
        <f>AO85/AQ85</f>
        <v>1.5454545454545454</v>
      </c>
      <c r="BQ85" t="s">
        <v>2672</v>
      </c>
      <c r="BR85">
        <v>36</v>
      </c>
      <c r="BS85">
        <f>COUNTIF($AO$31:$AO$383,"&lt;" &amp;BR85)</f>
        <v>137</v>
      </c>
      <c r="BT85">
        <f>BS85/353 * 100</f>
        <v>38.81019830028329</v>
      </c>
    </row>
    <row r="86" spans="4:72" x14ac:dyDescent="0.25">
      <c r="D86" t="s">
        <v>2183</v>
      </c>
      <c r="E86">
        <v>-25</v>
      </c>
      <c r="AJ86" t="s">
        <v>2172</v>
      </c>
      <c r="AK86">
        <v>19</v>
      </c>
      <c r="AN86" t="s">
        <v>2172</v>
      </c>
      <c r="AO86">
        <v>54</v>
      </c>
      <c r="AQ86">
        <f>AO86-AK86</f>
        <v>35</v>
      </c>
      <c r="AR86">
        <f>AO86/AQ86</f>
        <v>1.5428571428571429</v>
      </c>
      <c r="BQ86" t="s">
        <v>2671</v>
      </c>
      <c r="BR86">
        <v>35</v>
      </c>
      <c r="BS86">
        <f>COUNTIF($AO$31:$AO$383,"&lt;" &amp;BR86)</f>
        <v>133</v>
      </c>
      <c r="BT86">
        <f>BS86/353 * 100</f>
        <v>37.677053824362602</v>
      </c>
    </row>
    <row r="87" spans="4:72" x14ac:dyDescent="0.25">
      <c r="D87" t="s">
        <v>2144</v>
      </c>
      <c r="E87">
        <v>-25</v>
      </c>
      <c r="AJ87" t="s">
        <v>2154</v>
      </c>
      <c r="AK87">
        <v>20</v>
      </c>
      <c r="AN87" t="s">
        <v>2154</v>
      </c>
      <c r="AO87">
        <v>57</v>
      </c>
      <c r="AQ87">
        <f>AO87-AK87</f>
        <v>37</v>
      </c>
      <c r="AR87">
        <f>AO87/AQ87</f>
        <v>1.5405405405405406</v>
      </c>
      <c r="BQ87" t="s">
        <v>2670</v>
      </c>
      <c r="BR87">
        <v>35</v>
      </c>
      <c r="BS87">
        <f>COUNTIF($AO$31:$AO$383,"&lt;" &amp;BR87)</f>
        <v>133</v>
      </c>
      <c r="BT87">
        <f>BS87/353 * 100</f>
        <v>37.677053824362602</v>
      </c>
    </row>
    <row r="88" spans="4:72" x14ac:dyDescent="0.25">
      <c r="D88" t="s">
        <v>2216</v>
      </c>
      <c r="E88">
        <v>-25</v>
      </c>
      <c r="AJ88" t="s">
        <v>2076</v>
      </c>
      <c r="AK88">
        <v>31</v>
      </c>
      <c r="AN88" t="s">
        <v>2076</v>
      </c>
      <c r="AO88">
        <v>89</v>
      </c>
      <c r="AQ88">
        <f>AO88-AK88</f>
        <v>58</v>
      </c>
      <c r="AR88">
        <f>AO88/AQ88</f>
        <v>1.5344827586206897</v>
      </c>
      <c r="BQ88" t="s">
        <v>2669</v>
      </c>
      <c r="BR88">
        <v>35</v>
      </c>
      <c r="BS88">
        <f>COUNTIF($AO$31:$AO$383,"&lt;" &amp;BR88)</f>
        <v>133</v>
      </c>
      <c r="BT88">
        <f>BS88/353 * 100</f>
        <v>37.677053824362602</v>
      </c>
    </row>
    <row r="89" spans="4:72" x14ac:dyDescent="0.25">
      <c r="D89" t="s">
        <v>2246</v>
      </c>
      <c r="E89">
        <v>-25</v>
      </c>
      <c r="AJ89" t="s">
        <v>2142</v>
      </c>
      <c r="AK89">
        <v>21</v>
      </c>
      <c r="AN89" t="s">
        <v>2142</v>
      </c>
      <c r="AO89">
        <v>61</v>
      </c>
      <c r="AQ89">
        <f>AO89-AK89</f>
        <v>40</v>
      </c>
      <c r="AR89">
        <f>AO89/AQ89</f>
        <v>1.5249999999999999</v>
      </c>
      <c r="BQ89" t="s">
        <v>2668</v>
      </c>
      <c r="BR89">
        <v>35</v>
      </c>
      <c r="BS89">
        <f>COUNTIF($AO$31:$AO$383,"&lt;" &amp;BR89)</f>
        <v>133</v>
      </c>
      <c r="BT89">
        <f>BS89/353 * 100</f>
        <v>37.677053824362602</v>
      </c>
    </row>
    <row r="90" spans="4:72" x14ac:dyDescent="0.25">
      <c r="D90" t="s">
        <v>2126</v>
      </c>
      <c r="E90">
        <v>-25</v>
      </c>
      <c r="AJ90" t="s">
        <v>2169</v>
      </c>
      <c r="AK90">
        <v>19</v>
      </c>
      <c r="AN90" t="s">
        <v>2169</v>
      </c>
      <c r="AO90">
        <v>56</v>
      </c>
      <c r="AQ90">
        <f>AO90-AK90</f>
        <v>37</v>
      </c>
      <c r="AR90">
        <f>AO90/AQ90</f>
        <v>1.5135135135135136</v>
      </c>
      <c r="BQ90" t="s">
        <v>2667</v>
      </c>
      <c r="BR90">
        <v>34</v>
      </c>
      <c r="BS90">
        <f>COUNTIF($AO$31:$AO$383,"&lt;" &amp;BR90)</f>
        <v>128</v>
      </c>
      <c r="BT90">
        <f>BS90/353 * 100</f>
        <v>36.260623229461757</v>
      </c>
    </row>
    <row r="91" spans="4:72" x14ac:dyDescent="0.25">
      <c r="D91" t="s">
        <v>2213</v>
      </c>
      <c r="E91">
        <v>-25</v>
      </c>
      <c r="AJ91" t="s">
        <v>2091</v>
      </c>
      <c r="AK91">
        <v>28</v>
      </c>
      <c r="AN91" t="s">
        <v>2091</v>
      </c>
      <c r="AO91">
        <v>83</v>
      </c>
      <c r="AQ91">
        <f>AO91-AK91</f>
        <v>55</v>
      </c>
      <c r="AR91">
        <f>AO91/AQ91</f>
        <v>1.509090909090909</v>
      </c>
      <c r="BQ91" t="s">
        <v>2666</v>
      </c>
      <c r="BR91">
        <v>34</v>
      </c>
      <c r="BS91">
        <f>COUNTIF($AO$31:$AO$383,"&lt;" &amp;BR91)</f>
        <v>128</v>
      </c>
      <c r="BT91">
        <f>BS91/353 * 100</f>
        <v>36.260623229461757</v>
      </c>
    </row>
    <row r="92" spans="4:72" x14ac:dyDescent="0.25">
      <c r="D92" t="s">
        <v>2243</v>
      </c>
      <c r="E92">
        <v>-24</v>
      </c>
      <c r="AJ92" t="s">
        <v>2058</v>
      </c>
      <c r="AK92">
        <v>34</v>
      </c>
      <c r="AN92" t="s">
        <v>2058</v>
      </c>
      <c r="AO92">
        <v>102</v>
      </c>
      <c r="AQ92">
        <f>AO92-AK92</f>
        <v>68</v>
      </c>
      <c r="AR92">
        <f>AO92/AQ92</f>
        <v>1.5</v>
      </c>
      <c r="BQ92" t="s">
        <v>2665</v>
      </c>
      <c r="BR92">
        <v>34</v>
      </c>
      <c r="BS92">
        <f>COUNTIF($AO$31:$AO$383,"&lt;" &amp;BR92)</f>
        <v>128</v>
      </c>
      <c r="BT92">
        <f>BS92/353 * 100</f>
        <v>36.260623229461757</v>
      </c>
    </row>
    <row r="93" spans="4:72" x14ac:dyDescent="0.25">
      <c r="D93" t="s">
        <v>2132</v>
      </c>
      <c r="E93">
        <v>-24</v>
      </c>
      <c r="AJ93" t="s">
        <v>2082</v>
      </c>
      <c r="AK93">
        <v>30</v>
      </c>
      <c r="AN93" t="s">
        <v>2082</v>
      </c>
      <c r="AO93">
        <v>90</v>
      </c>
      <c r="AQ93">
        <f>AO93-AK93</f>
        <v>60</v>
      </c>
      <c r="AR93">
        <f>AO93/AQ93</f>
        <v>1.5</v>
      </c>
      <c r="BQ93" t="s">
        <v>2664</v>
      </c>
      <c r="BR93">
        <v>34</v>
      </c>
      <c r="BS93">
        <f>COUNTIF($AO$31:$AO$383,"&lt;" &amp;BR93)</f>
        <v>128</v>
      </c>
      <c r="BT93">
        <f>BS93/353 * 100</f>
        <v>36.260623229461757</v>
      </c>
    </row>
    <row r="94" spans="4:72" x14ac:dyDescent="0.25">
      <c r="D94" t="s">
        <v>2114</v>
      </c>
      <c r="E94">
        <v>-24</v>
      </c>
      <c r="AJ94" t="s">
        <v>2112</v>
      </c>
      <c r="AK94">
        <v>26</v>
      </c>
      <c r="AN94" t="s">
        <v>2112</v>
      </c>
      <c r="AO94">
        <v>78</v>
      </c>
      <c r="AQ94">
        <f>AO94-AK94</f>
        <v>52</v>
      </c>
      <c r="AR94">
        <f>AO94/AQ94</f>
        <v>1.5</v>
      </c>
      <c r="BQ94" t="s">
        <v>2663</v>
      </c>
      <c r="BR94">
        <v>34</v>
      </c>
      <c r="BS94">
        <f>COUNTIF($AO$31:$AO$383,"&lt;" &amp;BR94)</f>
        <v>128</v>
      </c>
      <c r="BT94">
        <f>BS94/353 * 100</f>
        <v>36.260623229461757</v>
      </c>
    </row>
    <row r="95" spans="4:72" x14ac:dyDescent="0.25">
      <c r="D95" t="s">
        <v>2309</v>
      </c>
      <c r="E95">
        <v>-23</v>
      </c>
      <c r="AJ95" t="s">
        <v>2184</v>
      </c>
      <c r="AK95">
        <v>18</v>
      </c>
      <c r="AN95" t="s">
        <v>2184</v>
      </c>
      <c r="AO95">
        <v>54</v>
      </c>
      <c r="AQ95">
        <f>AO95-AK95</f>
        <v>36</v>
      </c>
      <c r="AR95">
        <f>AO95/AQ95</f>
        <v>1.5</v>
      </c>
      <c r="BQ95" t="s">
        <v>2662</v>
      </c>
      <c r="BR95">
        <v>33</v>
      </c>
      <c r="BS95">
        <f>COUNTIF($AO$31:$AO$383,"&lt;" &amp;BR95)</f>
        <v>122</v>
      </c>
      <c r="BT95">
        <f>BS95/353 * 100</f>
        <v>34.560906515580733</v>
      </c>
    </row>
    <row r="96" spans="4:72" x14ac:dyDescent="0.25">
      <c r="D96" t="s">
        <v>2171</v>
      </c>
      <c r="E96">
        <v>-23</v>
      </c>
      <c r="AJ96" t="s">
        <v>2006</v>
      </c>
      <c r="AK96">
        <v>47</v>
      </c>
      <c r="AN96" t="s">
        <v>2006</v>
      </c>
      <c r="AO96">
        <v>142</v>
      </c>
      <c r="AQ96">
        <f>AO96-AK96</f>
        <v>95</v>
      </c>
      <c r="AR96">
        <f>AO96/AQ96</f>
        <v>1.4947368421052631</v>
      </c>
      <c r="BQ96" t="s">
        <v>2661</v>
      </c>
      <c r="BR96">
        <v>33</v>
      </c>
      <c r="BS96">
        <f>COUNTIF($AO$31:$AO$383,"&lt;" &amp;BR96)</f>
        <v>122</v>
      </c>
      <c r="BT96">
        <f>BS96/353 * 100</f>
        <v>34.560906515580733</v>
      </c>
    </row>
    <row r="97" spans="4:72" x14ac:dyDescent="0.25">
      <c r="D97" t="s">
        <v>2273</v>
      </c>
      <c r="E97">
        <v>-23</v>
      </c>
      <c r="AJ97" t="s">
        <v>2034</v>
      </c>
      <c r="AK97">
        <v>39</v>
      </c>
      <c r="AN97" t="s">
        <v>2034</v>
      </c>
      <c r="AO97">
        <v>118</v>
      </c>
      <c r="AQ97">
        <f>AO97-AK97</f>
        <v>79</v>
      </c>
      <c r="AR97">
        <f>AO97/AQ97</f>
        <v>1.4936708860759493</v>
      </c>
      <c r="BQ97" t="s">
        <v>2660</v>
      </c>
      <c r="BR97">
        <v>33</v>
      </c>
      <c r="BS97">
        <f>COUNTIF($AO$31:$AO$383,"&lt;" &amp;BR97)</f>
        <v>122</v>
      </c>
      <c r="BT97">
        <f>BS97/353 * 100</f>
        <v>34.560906515580733</v>
      </c>
    </row>
    <row r="98" spans="4:72" x14ac:dyDescent="0.25">
      <c r="D98" t="s">
        <v>2066</v>
      </c>
      <c r="E98">
        <v>-23</v>
      </c>
      <c r="AJ98" t="s">
        <v>2178</v>
      </c>
      <c r="AK98">
        <v>18</v>
      </c>
      <c r="AN98" t="s">
        <v>2178</v>
      </c>
      <c r="AO98">
        <v>55</v>
      </c>
      <c r="AQ98">
        <f>AO98-AK98</f>
        <v>37</v>
      </c>
      <c r="AR98">
        <f>AO98/AQ98</f>
        <v>1.4864864864864864</v>
      </c>
      <c r="BQ98" t="s">
        <v>2659</v>
      </c>
      <c r="BR98">
        <v>33</v>
      </c>
      <c r="BS98">
        <f>COUNTIF($AO$31:$AO$383,"&lt;" &amp;BR98)</f>
        <v>122</v>
      </c>
      <c r="BT98">
        <f>BS98/353 * 100</f>
        <v>34.560906515580733</v>
      </c>
    </row>
    <row r="99" spans="4:72" x14ac:dyDescent="0.25">
      <c r="D99" t="s">
        <v>2261</v>
      </c>
      <c r="E99">
        <v>-22</v>
      </c>
      <c r="AJ99" t="s">
        <v>2118</v>
      </c>
      <c r="AK99">
        <v>24</v>
      </c>
      <c r="AN99" t="s">
        <v>2118</v>
      </c>
      <c r="AO99">
        <v>74</v>
      </c>
      <c r="AQ99">
        <f>AO99-AK99</f>
        <v>50</v>
      </c>
      <c r="AR99">
        <f>AO99/AQ99</f>
        <v>1.48</v>
      </c>
      <c r="BQ99" t="s">
        <v>2658</v>
      </c>
      <c r="BR99">
        <v>33</v>
      </c>
      <c r="BS99">
        <f>COUNTIF($AO$31:$AO$383,"&lt;" &amp;BR99)</f>
        <v>122</v>
      </c>
      <c r="BT99">
        <f>BS99/353 * 100</f>
        <v>34.560906515580733</v>
      </c>
    </row>
    <row r="100" spans="4:72" x14ac:dyDescent="0.25">
      <c r="D100" t="s">
        <v>2138</v>
      </c>
      <c r="E100">
        <v>-22</v>
      </c>
      <c r="AJ100" t="s">
        <v>2061</v>
      </c>
      <c r="AK100">
        <v>34</v>
      </c>
      <c r="AN100" t="s">
        <v>2061</v>
      </c>
      <c r="AO100">
        <v>105</v>
      </c>
      <c r="AQ100">
        <f>AO100-AK100</f>
        <v>71</v>
      </c>
      <c r="AR100">
        <f>AO100/AQ100</f>
        <v>1.4788732394366197</v>
      </c>
      <c r="BQ100" t="s">
        <v>2657</v>
      </c>
      <c r="BR100">
        <v>33</v>
      </c>
      <c r="BS100">
        <f>COUNTIF($AO$31:$AO$383,"&lt;" &amp;BR100)</f>
        <v>122</v>
      </c>
      <c r="BT100">
        <f>BS100/353 * 100</f>
        <v>34.560906515580733</v>
      </c>
    </row>
    <row r="101" spans="4:72" x14ac:dyDescent="0.25">
      <c r="D101" t="s">
        <v>2123</v>
      </c>
      <c r="E101">
        <v>-22</v>
      </c>
      <c r="AJ101" t="s">
        <v>2031</v>
      </c>
      <c r="AK101">
        <v>39</v>
      </c>
      <c r="AN101" t="s">
        <v>2031</v>
      </c>
      <c r="AO101">
        <v>121</v>
      </c>
      <c r="AQ101">
        <f>AO101-AK101</f>
        <v>82</v>
      </c>
      <c r="AR101">
        <f>AO101/AQ101</f>
        <v>1.475609756097561</v>
      </c>
      <c r="BQ101" t="s">
        <v>2656</v>
      </c>
      <c r="BR101">
        <v>33</v>
      </c>
      <c r="BS101">
        <f>COUNTIF($AO$31:$AO$383,"&lt;" &amp;BR101)</f>
        <v>122</v>
      </c>
      <c r="BT101">
        <f>BS101/353 * 100</f>
        <v>34.560906515580733</v>
      </c>
    </row>
    <row r="102" spans="4:72" x14ac:dyDescent="0.25">
      <c r="D102" t="s">
        <v>2222</v>
      </c>
      <c r="E102">
        <v>-22</v>
      </c>
      <c r="AJ102" t="s">
        <v>2127</v>
      </c>
      <c r="AK102">
        <v>23</v>
      </c>
      <c r="AN102" t="s">
        <v>2127</v>
      </c>
      <c r="AO102">
        <v>73</v>
      </c>
      <c r="AQ102">
        <f>AO102-AK102</f>
        <v>50</v>
      </c>
      <c r="AR102">
        <f>AO102/AQ102</f>
        <v>1.46</v>
      </c>
      <c r="BQ102" t="s">
        <v>2655</v>
      </c>
      <c r="BR102">
        <v>32</v>
      </c>
      <c r="BS102">
        <f>COUNTIF($AO$31:$AO$383,"&lt;" &amp;BR102)</f>
        <v>118</v>
      </c>
      <c r="BT102">
        <f>BS102/353 * 100</f>
        <v>33.42776203966006</v>
      </c>
    </row>
    <row r="103" spans="4:72" x14ac:dyDescent="0.25">
      <c r="D103" t="s">
        <v>2381</v>
      </c>
      <c r="E103">
        <v>-22</v>
      </c>
      <c r="AJ103" t="s">
        <v>2148</v>
      </c>
      <c r="AK103">
        <v>20</v>
      </c>
      <c r="AN103" t="s">
        <v>2148</v>
      </c>
      <c r="AO103">
        <v>64</v>
      </c>
      <c r="AQ103">
        <f>AO103-AK103</f>
        <v>44</v>
      </c>
      <c r="AR103">
        <f>AO103/AQ103</f>
        <v>1.4545454545454546</v>
      </c>
      <c r="BQ103" t="s">
        <v>2654</v>
      </c>
      <c r="BR103">
        <v>32</v>
      </c>
      <c r="BS103">
        <f>COUNTIF($AO$31:$AO$383,"&lt;" &amp;BR103)</f>
        <v>118</v>
      </c>
      <c r="BT103">
        <f>BS103/353 * 100</f>
        <v>33.42776203966006</v>
      </c>
    </row>
    <row r="104" spans="4:72" x14ac:dyDescent="0.25">
      <c r="D104" t="s">
        <v>2225</v>
      </c>
      <c r="E104">
        <v>-21</v>
      </c>
      <c r="AJ104" t="s">
        <v>2241</v>
      </c>
      <c r="AK104">
        <v>12</v>
      </c>
      <c r="AN104" t="s">
        <v>2241</v>
      </c>
      <c r="AO104">
        <v>39</v>
      </c>
      <c r="AQ104">
        <f>AO104-AK104</f>
        <v>27</v>
      </c>
      <c r="AR104">
        <f>AO104/AQ104</f>
        <v>1.4444444444444444</v>
      </c>
      <c r="BQ104" t="s">
        <v>2653</v>
      </c>
      <c r="BR104">
        <v>32</v>
      </c>
      <c r="BS104">
        <f>COUNTIF($AO$31:$AO$383,"&lt;" &amp;BR104)</f>
        <v>118</v>
      </c>
      <c r="BT104">
        <f>BS104/353 * 100</f>
        <v>33.42776203966006</v>
      </c>
    </row>
    <row r="105" spans="4:72" x14ac:dyDescent="0.25">
      <c r="D105" t="s">
        <v>2414</v>
      </c>
      <c r="E105">
        <v>-21</v>
      </c>
      <c r="AJ105" t="s">
        <v>2187</v>
      </c>
      <c r="AK105">
        <v>18</v>
      </c>
      <c r="AN105" t="s">
        <v>2187</v>
      </c>
      <c r="AO105">
        <v>59</v>
      </c>
      <c r="AQ105">
        <f>AO105-AK105</f>
        <v>41</v>
      </c>
      <c r="AR105">
        <f>AO105/AQ105</f>
        <v>1.4390243902439024</v>
      </c>
      <c r="BQ105" t="s">
        <v>2652</v>
      </c>
      <c r="BR105">
        <v>32</v>
      </c>
      <c r="BS105">
        <f>COUNTIF($AO$31:$AO$383,"&lt;" &amp;BR105)</f>
        <v>118</v>
      </c>
      <c r="BT105">
        <f>BS105/353 * 100</f>
        <v>33.42776203966006</v>
      </c>
    </row>
    <row r="106" spans="4:72" x14ac:dyDescent="0.25">
      <c r="D106" t="s">
        <v>2279</v>
      </c>
      <c r="E106">
        <v>-21</v>
      </c>
      <c r="AJ106" t="s">
        <v>2199</v>
      </c>
      <c r="AK106">
        <v>16</v>
      </c>
      <c r="AN106" t="s">
        <v>2199</v>
      </c>
      <c r="AO106">
        <v>53</v>
      </c>
      <c r="AQ106">
        <f>AO106-AK106</f>
        <v>37</v>
      </c>
      <c r="AR106">
        <f>AO106/AQ106</f>
        <v>1.4324324324324325</v>
      </c>
      <c r="BQ106" t="s">
        <v>2651</v>
      </c>
      <c r="BR106">
        <v>32</v>
      </c>
      <c r="BS106">
        <f>COUNTIF($AO$31:$AO$383,"&lt;" &amp;BR106)</f>
        <v>118</v>
      </c>
      <c r="BT106">
        <f>BS106/353 * 100</f>
        <v>33.42776203966006</v>
      </c>
    </row>
    <row r="107" spans="4:72" x14ac:dyDescent="0.25">
      <c r="D107" t="s">
        <v>2258</v>
      </c>
      <c r="E107">
        <v>-21</v>
      </c>
      <c r="AJ107" t="s">
        <v>2139</v>
      </c>
      <c r="AK107">
        <v>21</v>
      </c>
      <c r="AN107" t="s">
        <v>2139</v>
      </c>
      <c r="AO107">
        <v>72</v>
      </c>
      <c r="AQ107">
        <f>AO107-AK107</f>
        <v>51</v>
      </c>
      <c r="AR107">
        <f>AO107/AQ107</f>
        <v>1.411764705882353</v>
      </c>
      <c r="BQ107" t="s">
        <v>2650</v>
      </c>
      <c r="BR107">
        <v>32</v>
      </c>
      <c r="BS107">
        <f>COUNTIF($AO$31:$AO$383,"&lt;" &amp;BR107)</f>
        <v>118</v>
      </c>
      <c r="BT107">
        <f>BS107/353 * 100</f>
        <v>33.42776203966006</v>
      </c>
    </row>
    <row r="108" spans="4:72" x14ac:dyDescent="0.25">
      <c r="D108" t="s">
        <v>2168</v>
      </c>
      <c r="E108">
        <v>-20</v>
      </c>
      <c r="AJ108" t="s">
        <v>2103</v>
      </c>
      <c r="AK108">
        <v>27</v>
      </c>
      <c r="AN108" t="s">
        <v>2103</v>
      </c>
      <c r="AO108">
        <v>93</v>
      </c>
      <c r="AQ108">
        <f>AO108-AK108</f>
        <v>66</v>
      </c>
      <c r="AR108">
        <f>AO108/AQ108</f>
        <v>1.4090909090909092</v>
      </c>
      <c r="BQ108" t="s">
        <v>2649</v>
      </c>
      <c r="BR108">
        <v>32</v>
      </c>
      <c r="BS108">
        <f>COUNTIF($AO$31:$AO$383,"&lt;" &amp;BR108)</f>
        <v>118</v>
      </c>
      <c r="BT108">
        <f>BS108/353 * 100</f>
        <v>33.42776203966006</v>
      </c>
    </row>
    <row r="109" spans="4:72" x14ac:dyDescent="0.25">
      <c r="D109" t="s">
        <v>2237</v>
      </c>
      <c r="E109">
        <v>-20</v>
      </c>
      <c r="AJ109" t="s">
        <v>2160</v>
      </c>
      <c r="AK109">
        <v>19</v>
      </c>
      <c r="AN109" t="s">
        <v>2160</v>
      </c>
      <c r="AO109">
        <v>66</v>
      </c>
      <c r="AQ109">
        <f>AO109-AK109</f>
        <v>47</v>
      </c>
      <c r="AR109">
        <f>AO109/AQ109</f>
        <v>1.4042553191489362</v>
      </c>
      <c r="BQ109" t="s">
        <v>2648</v>
      </c>
      <c r="BR109">
        <v>32</v>
      </c>
      <c r="BS109">
        <f>COUNTIF($AO$31:$AO$383,"&lt;" &amp;BR109)</f>
        <v>118</v>
      </c>
      <c r="BT109">
        <f>BS109/353 * 100</f>
        <v>33.42776203966006</v>
      </c>
    </row>
    <row r="110" spans="4:72" x14ac:dyDescent="0.25">
      <c r="D110" t="s">
        <v>2285</v>
      </c>
      <c r="E110">
        <v>-20</v>
      </c>
      <c r="AJ110" t="s">
        <v>2205</v>
      </c>
      <c r="AK110">
        <v>15</v>
      </c>
      <c r="AN110" t="s">
        <v>2205</v>
      </c>
      <c r="AO110">
        <v>53</v>
      </c>
      <c r="AQ110">
        <f>AO110-AK110</f>
        <v>38</v>
      </c>
      <c r="AR110">
        <f>AO110/AQ110</f>
        <v>1.3947368421052631</v>
      </c>
      <c r="BQ110" t="s">
        <v>2647</v>
      </c>
      <c r="BR110">
        <v>31</v>
      </c>
      <c r="BS110">
        <f>COUNTIF($AO$31:$AO$383,"&lt;" &amp;BR110)</f>
        <v>112</v>
      </c>
      <c r="BT110">
        <f>BS110/353 * 100</f>
        <v>31.728045325779036</v>
      </c>
    </row>
    <row r="111" spans="4:72" x14ac:dyDescent="0.25">
      <c r="D111" t="s">
        <v>2231</v>
      </c>
      <c r="E111">
        <v>-19</v>
      </c>
      <c r="AJ111" t="s">
        <v>2079</v>
      </c>
      <c r="AK111">
        <v>30</v>
      </c>
      <c r="AN111" t="s">
        <v>2079</v>
      </c>
      <c r="AO111">
        <v>108</v>
      </c>
      <c r="AQ111">
        <f>AO111-AK111</f>
        <v>78</v>
      </c>
      <c r="AR111">
        <f>AO111/AQ111</f>
        <v>1.3846153846153846</v>
      </c>
      <c r="BQ111" t="s">
        <v>2646</v>
      </c>
      <c r="BR111">
        <v>31</v>
      </c>
      <c r="BS111">
        <f>COUNTIF($AO$31:$AO$383,"&lt;" &amp;BR111)</f>
        <v>112</v>
      </c>
      <c r="BT111">
        <f>BS111/353 * 100</f>
        <v>31.728045325779036</v>
      </c>
    </row>
    <row r="112" spans="4:72" x14ac:dyDescent="0.25">
      <c r="D112" t="s">
        <v>2189</v>
      </c>
      <c r="E112">
        <v>-19</v>
      </c>
      <c r="AJ112" t="s">
        <v>2175</v>
      </c>
      <c r="AK112">
        <v>19</v>
      </c>
      <c r="AN112" t="s">
        <v>2175</v>
      </c>
      <c r="AO112">
        <v>69</v>
      </c>
      <c r="AQ112">
        <f>AO112-AK112</f>
        <v>50</v>
      </c>
      <c r="AR112">
        <f>AO112/AQ112</f>
        <v>1.38</v>
      </c>
      <c r="BQ112" t="s">
        <v>2645</v>
      </c>
      <c r="BR112">
        <v>31</v>
      </c>
      <c r="BS112">
        <f>COUNTIF($AO$31:$AO$383,"&lt;" &amp;BR112)</f>
        <v>112</v>
      </c>
      <c r="BT112">
        <f>BS112/353 * 100</f>
        <v>31.728045325779036</v>
      </c>
    </row>
    <row r="113" spans="4:72" x14ac:dyDescent="0.25">
      <c r="D113" t="s">
        <v>2438</v>
      </c>
      <c r="E113">
        <v>-19</v>
      </c>
      <c r="AJ113" t="s">
        <v>2136</v>
      </c>
      <c r="AK113">
        <v>22</v>
      </c>
      <c r="AN113" t="s">
        <v>2136</v>
      </c>
      <c r="AO113">
        <v>80</v>
      </c>
      <c r="AQ113">
        <f>AO113-AK113</f>
        <v>58</v>
      </c>
      <c r="AR113">
        <f>AO113/AQ113</f>
        <v>1.3793103448275863</v>
      </c>
      <c r="BQ113" t="s">
        <v>2644</v>
      </c>
      <c r="BR113">
        <v>31</v>
      </c>
      <c r="BS113">
        <f>COUNTIF($AO$31:$AO$383,"&lt;" &amp;BR113)</f>
        <v>112</v>
      </c>
      <c r="BT113">
        <f>BS113/353 * 100</f>
        <v>31.728045325779036</v>
      </c>
    </row>
    <row r="114" spans="4:72" x14ac:dyDescent="0.25">
      <c r="D114" t="s">
        <v>2453</v>
      </c>
      <c r="E114">
        <v>-19</v>
      </c>
      <c r="AJ114" t="s">
        <v>2145</v>
      </c>
      <c r="AK114">
        <v>20</v>
      </c>
      <c r="AN114" t="s">
        <v>2145</v>
      </c>
      <c r="AO114">
        <v>74</v>
      </c>
      <c r="AQ114">
        <f>AO114-AK114</f>
        <v>54</v>
      </c>
      <c r="AR114">
        <f>AO114/AQ114</f>
        <v>1.3703703703703705</v>
      </c>
      <c r="BQ114" t="s">
        <v>2643</v>
      </c>
      <c r="BR114">
        <v>31</v>
      </c>
      <c r="BS114">
        <f>COUNTIF($AO$31:$AO$383,"&lt;" &amp;BR114)</f>
        <v>112</v>
      </c>
      <c r="BT114">
        <f>BS114/353 * 100</f>
        <v>31.728045325779036</v>
      </c>
    </row>
    <row r="115" spans="4:72" x14ac:dyDescent="0.25">
      <c r="D115" t="s">
        <v>2276</v>
      </c>
      <c r="E115">
        <v>-18</v>
      </c>
      <c r="AJ115" t="s">
        <v>2121</v>
      </c>
      <c r="AK115">
        <v>24</v>
      </c>
      <c r="AN115" t="s">
        <v>2121</v>
      </c>
      <c r="AO115">
        <v>89</v>
      </c>
      <c r="AQ115">
        <f>AO115-AK115</f>
        <v>65</v>
      </c>
      <c r="AR115">
        <f>AO115/AQ115</f>
        <v>1.3692307692307693</v>
      </c>
      <c r="BQ115" t="s">
        <v>2642</v>
      </c>
      <c r="BR115">
        <v>31</v>
      </c>
      <c r="BS115">
        <f>COUNTIF($AO$31:$AO$383,"&lt;" &amp;BR115)</f>
        <v>112</v>
      </c>
      <c r="BT115">
        <f>BS115/353 * 100</f>
        <v>31.728045325779036</v>
      </c>
    </row>
    <row r="116" spans="4:72" x14ac:dyDescent="0.25">
      <c r="D116" t="s">
        <v>2198</v>
      </c>
      <c r="E116">
        <v>-18</v>
      </c>
      <c r="AJ116" t="s">
        <v>2253</v>
      </c>
      <c r="AK116">
        <v>11</v>
      </c>
      <c r="AN116" t="s">
        <v>2253</v>
      </c>
      <c r="AO116">
        <v>45</v>
      </c>
      <c r="AQ116">
        <f>AO116-AK116</f>
        <v>34</v>
      </c>
      <c r="AR116">
        <f>AO116/AQ116</f>
        <v>1.3235294117647058</v>
      </c>
      <c r="BQ116" t="s">
        <v>2641</v>
      </c>
      <c r="BR116">
        <v>30</v>
      </c>
      <c r="BS116">
        <f>COUNTIF($AO$31:$AO$383,"&lt;" &amp;BR116)</f>
        <v>108</v>
      </c>
      <c r="BT116">
        <f>BS116/353 * 100</f>
        <v>30.594900849858359</v>
      </c>
    </row>
    <row r="117" spans="4:72" x14ac:dyDescent="0.25">
      <c r="D117" t="s">
        <v>2396</v>
      </c>
      <c r="E117">
        <v>-18</v>
      </c>
      <c r="AJ117" t="s">
        <v>2163</v>
      </c>
      <c r="AK117">
        <v>19</v>
      </c>
      <c r="AN117" t="s">
        <v>2163</v>
      </c>
      <c r="AO117">
        <v>78</v>
      </c>
      <c r="AQ117">
        <f>AO117-AK117</f>
        <v>59</v>
      </c>
      <c r="AR117">
        <f>AO117/AQ117</f>
        <v>1.3220338983050848</v>
      </c>
      <c r="BQ117" t="s">
        <v>2640</v>
      </c>
      <c r="BR117">
        <v>30</v>
      </c>
      <c r="BS117">
        <f>COUNTIF($AO$31:$AO$383,"&lt;" &amp;BR117)</f>
        <v>108</v>
      </c>
      <c r="BT117">
        <f>BS117/353 * 100</f>
        <v>30.594900849858359</v>
      </c>
    </row>
    <row r="118" spans="4:72" x14ac:dyDescent="0.25">
      <c r="D118" t="s">
        <v>2147</v>
      </c>
      <c r="E118">
        <v>-18</v>
      </c>
      <c r="AJ118" t="s">
        <v>2220</v>
      </c>
      <c r="AK118">
        <v>13</v>
      </c>
      <c r="AN118" t="s">
        <v>2220</v>
      </c>
      <c r="AO118">
        <v>54</v>
      </c>
      <c r="AQ118">
        <f>AO118-AK118</f>
        <v>41</v>
      </c>
      <c r="AR118">
        <f>AO118/AQ118</f>
        <v>1.3170731707317074</v>
      </c>
      <c r="BQ118" t="s">
        <v>2639</v>
      </c>
      <c r="BR118">
        <v>30</v>
      </c>
      <c r="BS118">
        <f>COUNTIF($AO$31:$AO$383,"&lt;" &amp;BR118)</f>
        <v>108</v>
      </c>
      <c r="BT118">
        <f>BS118/353 * 100</f>
        <v>30.594900849858359</v>
      </c>
    </row>
    <row r="119" spans="4:72" x14ac:dyDescent="0.25">
      <c r="D119" t="s">
        <v>2306</v>
      </c>
      <c r="E119">
        <v>-18</v>
      </c>
      <c r="AJ119" t="s">
        <v>2115</v>
      </c>
      <c r="AK119">
        <v>26</v>
      </c>
      <c r="AN119" t="s">
        <v>2115</v>
      </c>
      <c r="AO119">
        <v>111</v>
      </c>
      <c r="AQ119">
        <f>AO119-AK119</f>
        <v>85</v>
      </c>
      <c r="AR119">
        <f>AO119/AQ119</f>
        <v>1.3058823529411765</v>
      </c>
      <c r="BQ119" t="s">
        <v>2638</v>
      </c>
      <c r="BR119">
        <v>30</v>
      </c>
      <c r="BS119">
        <f>COUNTIF($AO$31:$AO$383,"&lt;" &amp;BR119)</f>
        <v>108</v>
      </c>
      <c r="BT119">
        <f>BS119/353 * 100</f>
        <v>30.594900849858359</v>
      </c>
    </row>
    <row r="120" spans="4:72" x14ac:dyDescent="0.25">
      <c r="D120" t="s">
        <v>2162</v>
      </c>
      <c r="E120">
        <v>-18</v>
      </c>
      <c r="AJ120" t="s">
        <v>2190</v>
      </c>
      <c r="AK120">
        <v>17</v>
      </c>
      <c r="AN120" t="s">
        <v>2190</v>
      </c>
      <c r="AO120">
        <v>74</v>
      </c>
      <c r="AQ120">
        <f>AO120-AK120</f>
        <v>57</v>
      </c>
      <c r="AR120">
        <f>AO120/AQ120</f>
        <v>1.2982456140350878</v>
      </c>
      <c r="BQ120" t="s">
        <v>2637</v>
      </c>
      <c r="BR120">
        <v>30</v>
      </c>
      <c r="BS120">
        <f>COUNTIF($AO$31:$AO$383,"&lt;" &amp;BR120)</f>
        <v>108</v>
      </c>
      <c r="BT120">
        <f>BS120/353 * 100</f>
        <v>30.594900849858359</v>
      </c>
    </row>
    <row r="121" spans="4:72" x14ac:dyDescent="0.25">
      <c r="D121" t="s">
        <v>2240</v>
      </c>
      <c r="E121">
        <v>-17</v>
      </c>
      <c r="AJ121" t="s">
        <v>2181</v>
      </c>
      <c r="AK121">
        <v>18</v>
      </c>
      <c r="AN121" t="s">
        <v>2181</v>
      </c>
      <c r="AO121">
        <v>79</v>
      </c>
      <c r="AQ121">
        <f>AO121-AK121</f>
        <v>61</v>
      </c>
      <c r="AR121">
        <f>AO121/AQ121</f>
        <v>1.2950819672131149</v>
      </c>
      <c r="BQ121" t="s">
        <v>2636</v>
      </c>
      <c r="BR121">
        <v>30</v>
      </c>
      <c r="BS121">
        <f>COUNTIF($AO$31:$AO$383,"&lt;" &amp;BR121)</f>
        <v>108</v>
      </c>
      <c r="BT121">
        <f>BS121/353 * 100</f>
        <v>30.594900849858359</v>
      </c>
    </row>
    <row r="122" spans="4:72" x14ac:dyDescent="0.25">
      <c r="D122" t="s">
        <v>2210</v>
      </c>
      <c r="E122">
        <v>-17</v>
      </c>
      <c r="AJ122" t="s">
        <v>2280</v>
      </c>
      <c r="AK122">
        <v>9</v>
      </c>
      <c r="AN122" t="s">
        <v>2280</v>
      </c>
      <c r="AO122">
        <v>40</v>
      </c>
      <c r="AQ122">
        <f>AO122-AK122</f>
        <v>31</v>
      </c>
      <c r="AR122">
        <f>AO122/AQ122</f>
        <v>1.2903225806451613</v>
      </c>
      <c r="BQ122" t="s">
        <v>2635</v>
      </c>
      <c r="BR122">
        <v>30</v>
      </c>
      <c r="BS122">
        <f>COUNTIF($AO$31:$AO$383,"&lt;" &amp;BR122)</f>
        <v>108</v>
      </c>
      <c r="BT122">
        <f>BS122/353 * 100</f>
        <v>30.594900849858359</v>
      </c>
    </row>
    <row r="123" spans="4:72" x14ac:dyDescent="0.25">
      <c r="D123" t="s">
        <v>2312</v>
      </c>
      <c r="E123">
        <v>-17</v>
      </c>
      <c r="AJ123" t="s">
        <v>2217</v>
      </c>
      <c r="AK123">
        <v>14</v>
      </c>
      <c r="AN123" t="s">
        <v>2217</v>
      </c>
      <c r="AO123">
        <v>63</v>
      </c>
      <c r="AQ123">
        <f>AO123-AK123</f>
        <v>49</v>
      </c>
      <c r="AR123">
        <f>AO123/AQ123</f>
        <v>1.2857142857142858</v>
      </c>
      <c r="BQ123" t="s">
        <v>2634</v>
      </c>
      <c r="BR123">
        <v>30</v>
      </c>
      <c r="BS123">
        <f>COUNTIF($AO$31:$AO$383,"&lt;" &amp;BR123)</f>
        <v>108</v>
      </c>
      <c r="BT123">
        <f>BS123/353 * 100</f>
        <v>30.594900849858359</v>
      </c>
    </row>
    <row r="124" spans="4:72" x14ac:dyDescent="0.25">
      <c r="D124" t="s">
        <v>2375</v>
      </c>
      <c r="E124">
        <v>-17</v>
      </c>
      <c r="AJ124" t="s">
        <v>2202</v>
      </c>
      <c r="AK124">
        <v>15</v>
      </c>
      <c r="AN124" t="s">
        <v>2202</v>
      </c>
      <c r="AO124">
        <v>71</v>
      </c>
      <c r="AQ124">
        <f>AO124-AK124</f>
        <v>56</v>
      </c>
      <c r="AR124">
        <f>AO124/AQ124</f>
        <v>1.2678571428571428</v>
      </c>
      <c r="BQ124" t="s">
        <v>2633</v>
      </c>
      <c r="BR124">
        <v>29</v>
      </c>
      <c r="BS124">
        <f>COUNTIF($AO$31:$AO$383,"&lt;" &amp;BR124)</f>
        <v>99</v>
      </c>
      <c r="BT124">
        <f>BS124/353 * 100</f>
        <v>28.04532577903683</v>
      </c>
    </row>
    <row r="125" spans="4:72" x14ac:dyDescent="0.25">
      <c r="D125" t="s">
        <v>2366</v>
      </c>
      <c r="E125">
        <v>-17</v>
      </c>
      <c r="AJ125" t="s">
        <v>2259</v>
      </c>
      <c r="AK125">
        <v>11</v>
      </c>
      <c r="AN125" t="s">
        <v>2259</v>
      </c>
      <c r="AO125">
        <v>53</v>
      </c>
      <c r="AQ125">
        <f>AO125-AK125</f>
        <v>42</v>
      </c>
      <c r="AR125">
        <f>AO125/AQ125</f>
        <v>1.2619047619047619</v>
      </c>
      <c r="BQ125" t="s">
        <v>2632</v>
      </c>
      <c r="BR125">
        <v>29</v>
      </c>
      <c r="BS125">
        <f>COUNTIF($AO$31:$AO$383,"&lt;" &amp;BR125)</f>
        <v>99</v>
      </c>
      <c r="BT125">
        <f>BS125/353 * 100</f>
        <v>28.04532577903683</v>
      </c>
    </row>
    <row r="126" spans="4:72" x14ac:dyDescent="0.25">
      <c r="D126" t="s">
        <v>2234</v>
      </c>
      <c r="E126">
        <v>-16</v>
      </c>
      <c r="AJ126" t="s">
        <v>2247</v>
      </c>
      <c r="AK126">
        <v>11</v>
      </c>
      <c r="AN126" t="s">
        <v>2247</v>
      </c>
      <c r="AO126">
        <v>53</v>
      </c>
      <c r="AQ126">
        <f>AO126-AK126</f>
        <v>42</v>
      </c>
      <c r="AR126">
        <f>AO126/AQ126</f>
        <v>1.2619047619047619</v>
      </c>
      <c r="BQ126" t="s">
        <v>2631</v>
      </c>
      <c r="BR126">
        <v>29</v>
      </c>
      <c r="BS126">
        <f>COUNTIF($AO$31:$AO$383,"&lt;" &amp;BR126)</f>
        <v>99</v>
      </c>
      <c r="BT126">
        <f>BS126/353 * 100</f>
        <v>28.04532577903683</v>
      </c>
    </row>
    <row r="127" spans="4:72" x14ac:dyDescent="0.25">
      <c r="D127" t="s">
        <v>2444</v>
      </c>
      <c r="E127">
        <v>-16</v>
      </c>
      <c r="AJ127" t="s">
        <v>2157</v>
      </c>
      <c r="AK127">
        <v>19</v>
      </c>
      <c r="AN127" t="s">
        <v>2157</v>
      </c>
      <c r="AO127">
        <v>95</v>
      </c>
      <c r="AQ127">
        <f>AO127-AK127</f>
        <v>76</v>
      </c>
      <c r="AR127">
        <f>AO127/AQ127</f>
        <v>1.25</v>
      </c>
      <c r="BQ127" t="s">
        <v>2630</v>
      </c>
      <c r="BR127">
        <v>29</v>
      </c>
      <c r="BS127">
        <f>COUNTIF($AO$31:$AO$383,"&lt;" &amp;BR127)</f>
        <v>99</v>
      </c>
      <c r="BT127">
        <f>BS127/353 * 100</f>
        <v>28.04532577903683</v>
      </c>
    </row>
    <row r="128" spans="4:72" x14ac:dyDescent="0.25">
      <c r="D128" t="s">
        <v>2057</v>
      </c>
      <c r="E128">
        <v>-16</v>
      </c>
      <c r="AJ128" t="s">
        <v>2226</v>
      </c>
      <c r="AK128">
        <v>13</v>
      </c>
      <c r="AN128" t="s">
        <v>2226</v>
      </c>
      <c r="AO128">
        <v>66</v>
      </c>
      <c r="AQ128">
        <f>AO128-AK128</f>
        <v>53</v>
      </c>
      <c r="AR128">
        <f>AO128/AQ128</f>
        <v>1.2452830188679245</v>
      </c>
      <c r="BQ128" t="s">
        <v>2629</v>
      </c>
      <c r="BR128">
        <v>29</v>
      </c>
      <c r="BS128">
        <f>COUNTIF($AO$31:$AO$383,"&lt;" &amp;BR128)</f>
        <v>99</v>
      </c>
      <c r="BT128">
        <f>BS128/353 * 100</f>
        <v>28.04532577903683</v>
      </c>
    </row>
    <row r="129" spans="4:72" x14ac:dyDescent="0.25">
      <c r="D129" t="s">
        <v>2354</v>
      </c>
      <c r="E129">
        <v>-16</v>
      </c>
      <c r="AJ129" t="s">
        <v>2250</v>
      </c>
      <c r="AK129">
        <v>11</v>
      </c>
      <c r="AN129" t="s">
        <v>2250</v>
      </c>
      <c r="AO129">
        <v>57</v>
      </c>
      <c r="AQ129">
        <f>AO129-AK129</f>
        <v>46</v>
      </c>
      <c r="AR129">
        <f>AO129/AQ129</f>
        <v>1.2391304347826086</v>
      </c>
      <c r="BQ129" t="s">
        <v>2628</v>
      </c>
      <c r="BR129">
        <v>29</v>
      </c>
      <c r="BS129">
        <f>COUNTIF($AO$31:$AO$383,"&lt;" &amp;BR129)</f>
        <v>99</v>
      </c>
      <c r="BT129">
        <f>BS129/353 * 100</f>
        <v>28.04532577903683</v>
      </c>
    </row>
    <row r="130" spans="4:72" x14ac:dyDescent="0.25">
      <c r="D130" t="s">
        <v>2294</v>
      </c>
      <c r="E130">
        <v>-16</v>
      </c>
      <c r="AJ130" t="s">
        <v>2268</v>
      </c>
      <c r="AK130">
        <v>10</v>
      </c>
      <c r="AN130" t="s">
        <v>2268</v>
      </c>
      <c r="AO130">
        <v>52</v>
      </c>
      <c r="AQ130">
        <f>AO130-AK130</f>
        <v>42</v>
      </c>
      <c r="AR130">
        <f>AO130/AQ130</f>
        <v>1.2380952380952381</v>
      </c>
      <c r="BQ130" t="s">
        <v>2627</v>
      </c>
      <c r="BR130">
        <v>28</v>
      </c>
      <c r="BS130">
        <f>COUNTIF($AO$31:$AO$383,"&lt;" &amp;BR130)</f>
        <v>90</v>
      </c>
      <c r="BT130">
        <f>BS130/353 * 100</f>
        <v>25.495750708215297</v>
      </c>
    </row>
    <row r="131" spans="4:72" x14ac:dyDescent="0.25">
      <c r="D131" t="s">
        <v>2435</v>
      </c>
      <c r="E131">
        <v>-16</v>
      </c>
      <c r="AJ131" t="s">
        <v>2265</v>
      </c>
      <c r="AK131">
        <v>10</v>
      </c>
      <c r="AN131" t="s">
        <v>2265</v>
      </c>
      <c r="AO131">
        <v>52</v>
      </c>
      <c r="AQ131">
        <f>AO131-AK131</f>
        <v>42</v>
      </c>
      <c r="AR131">
        <f>AO131/AQ131</f>
        <v>1.2380952380952381</v>
      </c>
      <c r="BQ131" t="s">
        <v>2626</v>
      </c>
      <c r="BR131">
        <v>28</v>
      </c>
      <c r="BS131">
        <f>COUNTIF($AO$31:$AO$383,"&lt;" &amp;BR131)</f>
        <v>90</v>
      </c>
      <c r="BT131">
        <f>BS131/353 * 100</f>
        <v>25.495750708215297</v>
      </c>
    </row>
    <row r="132" spans="4:72" x14ac:dyDescent="0.25">
      <c r="D132" t="s">
        <v>2372</v>
      </c>
      <c r="E132">
        <v>-15</v>
      </c>
      <c r="AJ132" t="s">
        <v>2262</v>
      </c>
      <c r="AK132">
        <v>10</v>
      </c>
      <c r="AN132" t="s">
        <v>2262</v>
      </c>
      <c r="AO132">
        <v>53</v>
      </c>
      <c r="AQ132">
        <f>AO132-AK132</f>
        <v>43</v>
      </c>
      <c r="AR132">
        <f>AO132/AQ132</f>
        <v>1.2325581395348837</v>
      </c>
      <c r="BQ132" t="s">
        <v>2625</v>
      </c>
      <c r="BR132">
        <v>28</v>
      </c>
      <c r="BS132">
        <f>COUNTIF($AO$31:$AO$383,"&lt;" &amp;BR132)</f>
        <v>90</v>
      </c>
      <c r="BT132">
        <f>BS132/353 * 100</f>
        <v>25.495750708215297</v>
      </c>
    </row>
    <row r="133" spans="4:72" x14ac:dyDescent="0.25">
      <c r="D133" t="s">
        <v>2195</v>
      </c>
      <c r="E133">
        <v>-15</v>
      </c>
      <c r="AJ133" t="s">
        <v>2214</v>
      </c>
      <c r="AK133">
        <v>14</v>
      </c>
      <c r="AN133" t="s">
        <v>2214</v>
      </c>
      <c r="AO133">
        <v>75</v>
      </c>
      <c r="AQ133">
        <f>AO133-AK133</f>
        <v>61</v>
      </c>
      <c r="AR133">
        <f>AO133/AQ133</f>
        <v>1.2295081967213115</v>
      </c>
      <c r="BQ133" t="s">
        <v>2624</v>
      </c>
      <c r="BR133">
        <v>28</v>
      </c>
      <c r="BS133">
        <f>COUNTIF($AO$31:$AO$383,"&lt;" &amp;BR133)</f>
        <v>90</v>
      </c>
      <c r="BT133">
        <f>BS133/353 * 100</f>
        <v>25.495750708215297</v>
      </c>
    </row>
    <row r="134" spans="4:72" x14ac:dyDescent="0.25">
      <c r="D134" t="s">
        <v>2363</v>
      </c>
      <c r="E134">
        <v>-15</v>
      </c>
      <c r="AJ134" t="s">
        <v>2196</v>
      </c>
      <c r="AK134">
        <v>16</v>
      </c>
      <c r="AN134" t="s">
        <v>2196</v>
      </c>
      <c r="AO134">
        <v>86</v>
      </c>
      <c r="AQ134">
        <f>AO134-AK134</f>
        <v>70</v>
      </c>
      <c r="AR134">
        <f>AO134/AQ134</f>
        <v>1.2285714285714286</v>
      </c>
      <c r="BQ134" t="s">
        <v>2623</v>
      </c>
      <c r="BR134">
        <v>28</v>
      </c>
      <c r="BS134">
        <f>COUNTIF($AO$31:$AO$383,"&lt;" &amp;BR134)</f>
        <v>90</v>
      </c>
      <c r="BT134">
        <f>BS134/353 * 100</f>
        <v>25.495750708215297</v>
      </c>
    </row>
    <row r="135" spans="4:72" x14ac:dyDescent="0.25">
      <c r="D135" t="s">
        <v>2402</v>
      </c>
      <c r="E135">
        <v>-15</v>
      </c>
      <c r="AJ135" t="s">
        <v>2238</v>
      </c>
      <c r="AK135">
        <v>12</v>
      </c>
      <c r="AN135" t="s">
        <v>2238</v>
      </c>
      <c r="AO135">
        <v>65</v>
      </c>
      <c r="AQ135">
        <f>AO135-AK135</f>
        <v>53</v>
      </c>
      <c r="AR135">
        <f>AO135/AQ135</f>
        <v>1.2264150943396226</v>
      </c>
      <c r="BQ135" t="s">
        <v>2622</v>
      </c>
      <c r="BR135">
        <v>28</v>
      </c>
      <c r="BS135">
        <f>COUNTIF($AO$31:$AO$383,"&lt;" &amp;BR135)</f>
        <v>90</v>
      </c>
      <c r="BT135">
        <f>BS135/353 * 100</f>
        <v>25.495750708215297</v>
      </c>
    </row>
    <row r="136" spans="4:72" x14ac:dyDescent="0.25">
      <c r="D136" t="s">
        <v>2429</v>
      </c>
      <c r="E136">
        <v>-15</v>
      </c>
      <c r="AJ136" t="s">
        <v>2283</v>
      </c>
      <c r="AK136">
        <v>8</v>
      </c>
      <c r="AN136" t="s">
        <v>2283</v>
      </c>
      <c r="AO136">
        <v>45</v>
      </c>
      <c r="AQ136">
        <f>AO136-AK136</f>
        <v>37</v>
      </c>
      <c r="AR136">
        <f>AO136/AQ136</f>
        <v>1.2162162162162162</v>
      </c>
      <c r="BQ136" t="s">
        <v>2621</v>
      </c>
      <c r="BR136">
        <v>28</v>
      </c>
      <c r="BS136">
        <f>COUNTIF($AO$31:$AO$383,"&lt;" &amp;BR136)</f>
        <v>90</v>
      </c>
      <c r="BT136">
        <f>BS136/353 * 100</f>
        <v>25.495750708215297</v>
      </c>
    </row>
    <row r="137" spans="4:72" x14ac:dyDescent="0.25">
      <c r="D137" t="s">
        <v>2330</v>
      </c>
      <c r="E137">
        <v>-14</v>
      </c>
      <c r="AJ137" t="s">
        <v>2223</v>
      </c>
      <c r="AK137">
        <v>13</v>
      </c>
      <c r="AN137" t="s">
        <v>2223</v>
      </c>
      <c r="AO137">
        <v>75</v>
      </c>
      <c r="AQ137">
        <f>AO137-AK137</f>
        <v>62</v>
      </c>
      <c r="AR137">
        <f>AO137/AQ137</f>
        <v>1.2096774193548387</v>
      </c>
      <c r="BQ137" t="s">
        <v>2620</v>
      </c>
      <c r="BR137">
        <v>28</v>
      </c>
      <c r="BS137">
        <f>COUNTIF($AO$31:$AO$383,"&lt;" &amp;BR137)</f>
        <v>90</v>
      </c>
      <c r="BT137">
        <f>BS137/353 * 100</f>
        <v>25.495750708215297</v>
      </c>
    </row>
    <row r="138" spans="4:72" x14ac:dyDescent="0.25">
      <c r="D138" t="s">
        <v>2303</v>
      </c>
      <c r="E138">
        <v>-14</v>
      </c>
      <c r="AJ138" t="s">
        <v>2271</v>
      </c>
      <c r="AK138">
        <v>10</v>
      </c>
      <c r="AN138" t="s">
        <v>2271</v>
      </c>
      <c r="AO138">
        <v>61</v>
      </c>
      <c r="AQ138">
        <f>AO138-AK138</f>
        <v>51</v>
      </c>
      <c r="AR138">
        <f>AO138/AQ138</f>
        <v>1.196078431372549</v>
      </c>
      <c r="BQ138" t="s">
        <v>2619</v>
      </c>
      <c r="BR138">
        <v>28</v>
      </c>
      <c r="BS138">
        <f>COUNTIF($AO$31:$AO$383,"&lt;" &amp;BR138)</f>
        <v>90</v>
      </c>
      <c r="BT138">
        <f>BS138/353 * 100</f>
        <v>25.495750708215297</v>
      </c>
    </row>
    <row r="139" spans="4:72" x14ac:dyDescent="0.25">
      <c r="D139" t="s">
        <v>2141</v>
      </c>
      <c r="E139">
        <v>-14</v>
      </c>
      <c r="AJ139" t="s">
        <v>2292</v>
      </c>
      <c r="AK139">
        <v>7</v>
      </c>
      <c r="AN139" t="s">
        <v>2292</v>
      </c>
      <c r="AO139">
        <v>43</v>
      </c>
      <c r="AQ139">
        <f>AO139-AK139</f>
        <v>36</v>
      </c>
      <c r="AR139">
        <f>AO139/AQ139</f>
        <v>1.1944444444444444</v>
      </c>
      <c r="BQ139" t="s">
        <v>2618</v>
      </c>
      <c r="BR139">
        <v>28</v>
      </c>
      <c r="BS139">
        <f>COUNTIF($AO$31:$AO$383,"&lt;" &amp;BR139)</f>
        <v>90</v>
      </c>
      <c r="BT139">
        <f>BS139/353 * 100</f>
        <v>25.495750708215297</v>
      </c>
    </row>
    <row r="140" spans="4:72" x14ac:dyDescent="0.25">
      <c r="D140" t="s">
        <v>2327</v>
      </c>
      <c r="E140">
        <v>-14</v>
      </c>
      <c r="AJ140" t="s">
        <v>2328</v>
      </c>
      <c r="AK140">
        <v>5</v>
      </c>
      <c r="AN140" t="s">
        <v>2328</v>
      </c>
      <c r="AO140">
        <v>31</v>
      </c>
      <c r="AQ140">
        <f>AO140-AK140</f>
        <v>26</v>
      </c>
      <c r="AR140">
        <f>AO140/AQ140</f>
        <v>1.1923076923076923</v>
      </c>
      <c r="BQ140" t="s">
        <v>2617</v>
      </c>
      <c r="BR140">
        <v>28</v>
      </c>
      <c r="BS140">
        <f>COUNTIF($AO$31:$AO$383,"&lt;" &amp;BR140)</f>
        <v>90</v>
      </c>
      <c r="BT140">
        <f>BS140/353 * 100</f>
        <v>25.495750708215297</v>
      </c>
    </row>
    <row r="141" spans="4:72" x14ac:dyDescent="0.25">
      <c r="D141" t="s">
        <v>2351</v>
      </c>
      <c r="E141">
        <v>-14</v>
      </c>
      <c r="AJ141" t="s">
        <v>2286</v>
      </c>
      <c r="AK141">
        <v>8</v>
      </c>
      <c r="AN141" t="s">
        <v>2286</v>
      </c>
      <c r="AO141">
        <v>51</v>
      </c>
      <c r="AQ141">
        <f>AO141-AK141</f>
        <v>43</v>
      </c>
      <c r="AR141">
        <f>AO141/AQ141</f>
        <v>1.1860465116279071</v>
      </c>
      <c r="BQ141" t="s">
        <v>2616</v>
      </c>
      <c r="BR141">
        <v>28</v>
      </c>
      <c r="BS141">
        <f>COUNTIF($AO$31:$AO$383,"&lt;" &amp;BR141)</f>
        <v>90</v>
      </c>
      <c r="BT141">
        <f>BS141/353 * 100</f>
        <v>25.495750708215297</v>
      </c>
    </row>
    <row r="142" spans="4:72" x14ac:dyDescent="0.25">
      <c r="D142" t="s">
        <v>2387</v>
      </c>
      <c r="E142">
        <v>-14</v>
      </c>
      <c r="AJ142" t="s">
        <v>2256</v>
      </c>
      <c r="AK142">
        <v>11</v>
      </c>
      <c r="AN142" t="s">
        <v>2256</v>
      </c>
      <c r="AO142">
        <v>71</v>
      </c>
      <c r="AQ142">
        <f>AO142-AK142</f>
        <v>60</v>
      </c>
      <c r="AR142">
        <f>AO142/AQ142</f>
        <v>1.1833333333333333</v>
      </c>
      <c r="BQ142" t="s">
        <v>2615</v>
      </c>
      <c r="BR142">
        <v>27</v>
      </c>
      <c r="BS142">
        <f>COUNTIF($AO$31:$AO$383,"&lt;" &amp;BR142)</f>
        <v>82</v>
      </c>
      <c r="BT142">
        <f>BS142/353 * 100</f>
        <v>23.229461756373937</v>
      </c>
    </row>
    <row r="143" spans="4:72" x14ac:dyDescent="0.25">
      <c r="D143" t="s">
        <v>2174</v>
      </c>
      <c r="E143">
        <v>-14</v>
      </c>
      <c r="AJ143" t="s">
        <v>2229</v>
      </c>
      <c r="AK143">
        <v>13</v>
      </c>
      <c r="AN143" t="s">
        <v>2229</v>
      </c>
      <c r="AO143">
        <v>90</v>
      </c>
      <c r="AQ143">
        <f>AO143-AK143</f>
        <v>77</v>
      </c>
      <c r="AR143">
        <f>AO143/AQ143</f>
        <v>1.1688311688311688</v>
      </c>
      <c r="BQ143" t="s">
        <v>2614</v>
      </c>
      <c r="BR143">
        <v>27</v>
      </c>
      <c r="BS143">
        <f>COUNTIF($AO$31:$AO$383,"&lt;" &amp;BR143)</f>
        <v>82</v>
      </c>
      <c r="BT143">
        <f>BS143/353 * 100</f>
        <v>23.229461756373937</v>
      </c>
    </row>
    <row r="144" spans="4:72" x14ac:dyDescent="0.25">
      <c r="D144" t="s">
        <v>2336</v>
      </c>
      <c r="E144">
        <v>-13</v>
      </c>
      <c r="AJ144" t="s">
        <v>2319</v>
      </c>
      <c r="AK144">
        <v>5</v>
      </c>
      <c r="AN144" t="s">
        <v>2319</v>
      </c>
      <c r="AO144">
        <v>35</v>
      </c>
      <c r="AQ144">
        <f>AO144-AK144</f>
        <v>30</v>
      </c>
      <c r="AR144">
        <f>AO144/AQ144</f>
        <v>1.1666666666666667</v>
      </c>
      <c r="BQ144" t="s">
        <v>2613</v>
      </c>
      <c r="BR144">
        <v>27</v>
      </c>
      <c r="BS144">
        <f>COUNTIF($AO$31:$AO$383,"&lt;" &amp;BR144)</f>
        <v>82</v>
      </c>
      <c r="BT144">
        <f>BS144/353 * 100</f>
        <v>23.229461756373937</v>
      </c>
    </row>
    <row r="145" spans="4:72" x14ac:dyDescent="0.25">
      <c r="D145" t="s">
        <v>2399</v>
      </c>
      <c r="E145">
        <v>-13</v>
      </c>
      <c r="AJ145" t="s">
        <v>2289</v>
      </c>
      <c r="AK145">
        <v>8</v>
      </c>
      <c r="AN145" t="s">
        <v>2289</v>
      </c>
      <c r="AO145">
        <v>58</v>
      </c>
      <c r="AQ145">
        <f>AO145-AK145</f>
        <v>50</v>
      </c>
      <c r="AR145">
        <f>AO145/AQ145</f>
        <v>1.1599999999999999</v>
      </c>
      <c r="BQ145" t="s">
        <v>2612</v>
      </c>
      <c r="BR145">
        <v>27</v>
      </c>
      <c r="BS145">
        <f>COUNTIF($AO$31:$AO$383,"&lt;" &amp;BR145)</f>
        <v>82</v>
      </c>
      <c r="BT145">
        <f>BS145/353 * 100</f>
        <v>23.229461756373937</v>
      </c>
    </row>
    <row r="146" spans="4:72" x14ac:dyDescent="0.25">
      <c r="D146" t="s">
        <v>2318</v>
      </c>
      <c r="E146">
        <v>-13</v>
      </c>
      <c r="AJ146" t="s">
        <v>2352</v>
      </c>
      <c r="AK146">
        <v>4</v>
      </c>
      <c r="AN146" t="s">
        <v>2352</v>
      </c>
      <c r="AO146">
        <v>29</v>
      </c>
      <c r="AQ146">
        <f>AO146-AK146</f>
        <v>25</v>
      </c>
      <c r="AR146">
        <f>AO146/AQ146</f>
        <v>1.1599999999999999</v>
      </c>
      <c r="BQ146" t="s">
        <v>2611</v>
      </c>
      <c r="BR146">
        <v>26</v>
      </c>
      <c r="BS146">
        <f>COUNTIF($AO$31:$AO$383,"&lt;" &amp;BR146)</f>
        <v>76</v>
      </c>
      <c r="BT146">
        <f>BS146/353 * 100</f>
        <v>21.529745042492916</v>
      </c>
    </row>
    <row r="147" spans="4:72" x14ac:dyDescent="0.25">
      <c r="D147" t="s">
        <v>2498</v>
      </c>
      <c r="E147">
        <v>-13</v>
      </c>
      <c r="AJ147" t="s">
        <v>2298</v>
      </c>
      <c r="AK147">
        <v>7</v>
      </c>
      <c r="AN147" t="s">
        <v>2298</v>
      </c>
      <c r="AO147">
        <v>51</v>
      </c>
      <c r="AQ147">
        <f>AO147-AK147</f>
        <v>44</v>
      </c>
      <c r="AR147">
        <f>AO147/AQ147</f>
        <v>1.1590909090909092</v>
      </c>
      <c r="BQ147" t="s">
        <v>2610</v>
      </c>
      <c r="BR147">
        <v>26</v>
      </c>
      <c r="BS147">
        <f>COUNTIF($AO$31:$AO$383,"&lt;" &amp;BR147)</f>
        <v>76</v>
      </c>
      <c r="BT147">
        <f>BS147/353 * 100</f>
        <v>21.529745042492916</v>
      </c>
    </row>
    <row r="148" spans="4:72" x14ac:dyDescent="0.25">
      <c r="D148" t="s">
        <v>2441</v>
      </c>
      <c r="E148">
        <v>-13</v>
      </c>
      <c r="AJ148" t="s">
        <v>2307</v>
      </c>
      <c r="AK148">
        <v>6</v>
      </c>
      <c r="AN148" t="s">
        <v>2307</v>
      </c>
      <c r="AO148">
        <v>44</v>
      </c>
      <c r="AQ148">
        <f>AO148-AK148</f>
        <v>38</v>
      </c>
      <c r="AR148">
        <f>AO148/AQ148</f>
        <v>1.1578947368421053</v>
      </c>
      <c r="BQ148" t="s">
        <v>2609</v>
      </c>
      <c r="BR148">
        <v>26</v>
      </c>
      <c r="BS148">
        <f>COUNTIF($AO$31:$AO$383,"&lt;" &amp;BR148)</f>
        <v>76</v>
      </c>
      <c r="BT148">
        <f>BS148/353 * 100</f>
        <v>21.529745042492916</v>
      </c>
    </row>
    <row r="149" spans="4:72" x14ac:dyDescent="0.25">
      <c r="D149" t="s">
        <v>2333</v>
      </c>
      <c r="E149">
        <v>-13</v>
      </c>
      <c r="AJ149" t="s">
        <v>2310</v>
      </c>
      <c r="AK149">
        <v>6</v>
      </c>
      <c r="AN149" t="s">
        <v>2310</v>
      </c>
      <c r="AO149">
        <v>45</v>
      </c>
      <c r="AQ149">
        <f>AO149-AK149</f>
        <v>39</v>
      </c>
      <c r="AR149">
        <f>AO149/AQ149</f>
        <v>1.1538461538461537</v>
      </c>
      <c r="BQ149" t="s">
        <v>2608</v>
      </c>
      <c r="BR149">
        <v>26</v>
      </c>
      <c r="BS149">
        <f>COUNTIF($AO$31:$AO$383,"&lt;" &amp;BR149)</f>
        <v>76</v>
      </c>
      <c r="BT149">
        <f>BS149/353 * 100</f>
        <v>21.529745042492916</v>
      </c>
    </row>
    <row r="150" spans="4:72" x14ac:dyDescent="0.25">
      <c r="D150" t="s">
        <v>2324</v>
      </c>
      <c r="E150">
        <v>-13</v>
      </c>
      <c r="AJ150" t="s">
        <v>2277</v>
      </c>
      <c r="AK150">
        <v>9</v>
      </c>
      <c r="AN150" t="s">
        <v>2277</v>
      </c>
      <c r="AO150">
        <v>68</v>
      </c>
      <c r="AQ150">
        <f>AO150-AK150</f>
        <v>59</v>
      </c>
      <c r="AR150">
        <f>AO150/AQ150</f>
        <v>1.152542372881356</v>
      </c>
      <c r="BQ150" t="s">
        <v>2607</v>
      </c>
      <c r="BR150">
        <v>26</v>
      </c>
      <c r="BS150">
        <f>COUNTIF($AO$31:$AO$383,"&lt;" &amp;BR150)</f>
        <v>76</v>
      </c>
      <c r="BT150">
        <f>BS150/353 * 100</f>
        <v>21.529745042492916</v>
      </c>
    </row>
    <row r="151" spans="4:72" x14ac:dyDescent="0.25">
      <c r="D151" t="s">
        <v>2249</v>
      </c>
      <c r="E151">
        <v>-13</v>
      </c>
      <c r="AJ151" t="s">
        <v>2274</v>
      </c>
      <c r="AK151">
        <v>10</v>
      </c>
      <c r="AN151" t="s">
        <v>2274</v>
      </c>
      <c r="AO151">
        <v>76</v>
      </c>
      <c r="AQ151">
        <f>AO151-AK151</f>
        <v>66</v>
      </c>
      <c r="AR151">
        <f>AO151/AQ151</f>
        <v>1.1515151515151516</v>
      </c>
      <c r="BQ151" t="s">
        <v>2606</v>
      </c>
      <c r="BR151">
        <v>26</v>
      </c>
      <c r="BS151">
        <f>COUNTIF($AO$31:$AO$383,"&lt;" &amp;BR151)</f>
        <v>76</v>
      </c>
      <c r="BT151">
        <f>BS151/353 * 100</f>
        <v>21.529745042492916</v>
      </c>
    </row>
    <row r="152" spans="4:72" x14ac:dyDescent="0.25">
      <c r="D152" t="s">
        <v>2348</v>
      </c>
      <c r="E152">
        <v>-12</v>
      </c>
      <c r="AJ152" t="s">
        <v>2211</v>
      </c>
      <c r="AK152">
        <v>14</v>
      </c>
      <c r="AN152" t="s">
        <v>2211</v>
      </c>
      <c r="AO152">
        <v>107</v>
      </c>
      <c r="AQ152">
        <f>AO152-AK152</f>
        <v>93</v>
      </c>
      <c r="AR152">
        <f>AO152/AQ152</f>
        <v>1.1505376344086022</v>
      </c>
      <c r="BQ152" t="s">
        <v>2605</v>
      </c>
      <c r="BR152">
        <v>26</v>
      </c>
      <c r="BS152">
        <f>COUNTIF($AO$31:$AO$383,"&lt;" &amp;BR152)</f>
        <v>76</v>
      </c>
      <c r="BT152">
        <f>BS152/353 * 100</f>
        <v>21.529745042492916</v>
      </c>
    </row>
    <row r="153" spans="4:72" x14ac:dyDescent="0.25">
      <c r="D153" t="s">
        <v>2339</v>
      </c>
      <c r="E153">
        <v>-12</v>
      </c>
      <c r="AJ153" t="s">
        <v>2235</v>
      </c>
      <c r="AK153">
        <v>12</v>
      </c>
      <c r="AN153" t="s">
        <v>2235</v>
      </c>
      <c r="AO153">
        <v>94</v>
      </c>
      <c r="AQ153">
        <f>AO153-AK153</f>
        <v>82</v>
      </c>
      <c r="AR153">
        <f>AO153/AQ153</f>
        <v>1.1463414634146341</v>
      </c>
      <c r="BQ153" t="s">
        <v>2604</v>
      </c>
      <c r="BR153">
        <v>26</v>
      </c>
      <c r="BS153">
        <f>COUNTIF($AO$31:$AO$383,"&lt;" &amp;BR153)</f>
        <v>76</v>
      </c>
      <c r="BT153">
        <f>BS153/353 * 100</f>
        <v>21.529745042492916</v>
      </c>
    </row>
    <row r="154" spans="4:72" x14ac:dyDescent="0.25">
      <c r="D154" t="s">
        <v>2477</v>
      </c>
      <c r="E154">
        <v>-12</v>
      </c>
      <c r="AJ154" t="s">
        <v>2304</v>
      </c>
      <c r="AK154">
        <v>6</v>
      </c>
      <c r="AN154" t="s">
        <v>2304</v>
      </c>
      <c r="AO154">
        <v>50</v>
      </c>
      <c r="AQ154">
        <f>AO154-AK154</f>
        <v>44</v>
      </c>
      <c r="AR154">
        <f>AO154/AQ154</f>
        <v>1.1363636363636365</v>
      </c>
      <c r="BQ154" t="s">
        <v>2603</v>
      </c>
      <c r="BR154">
        <v>26</v>
      </c>
      <c r="BS154">
        <f>COUNTIF($AO$31:$AO$383,"&lt;" &amp;BR154)</f>
        <v>76</v>
      </c>
      <c r="BT154">
        <f>BS154/353 * 100</f>
        <v>21.529745042492916</v>
      </c>
    </row>
    <row r="155" spans="4:72" x14ac:dyDescent="0.25">
      <c r="D155" t="s">
        <v>2501</v>
      </c>
      <c r="E155">
        <v>-12</v>
      </c>
      <c r="AJ155" t="s">
        <v>2373</v>
      </c>
      <c r="AK155">
        <v>3</v>
      </c>
      <c r="AN155" t="s">
        <v>2373</v>
      </c>
      <c r="AO155">
        <v>25</v>
      </c>
      <c r="AQ155">
        <f>AO155-AK155</f>
        <v>22</v>
      </c>
      <c r="AR155">
        <f>AO155/AQ155</f>
        <v>1.1363636363636365</v>
      </c>
      <c r="BQ155" t="s">
        <v>2602</v>
      </c>
      <c r="BR155">
        <v>25</v>
      </c>
      <c r="BS155">
        <f>COUNTIF($AO$31:$AO$383,"&lt;" &amp;BR155)</f>
        <v>67</v>
      </c>
      <c r="BT155">
        <f>BS155/353 * 100</f>
        <v>18.980169971671387</v>
      </c>
    </row>
    <row r="156" spans="4:72" x14ac:dyDescent="0.25">
      <c r="D156" t="s">
        <v>2315</v>
      </c>
      <c r="E156">
        <v>-12</v>
      </c>
      <c r="AJ156" t="s">
        <v>2364</v>
      </c>
      <c r="AK156">
        <v>4</v>
      </c>
      <c r="AN156" t="s">
        <v>2364</v>
      </c>
      <c r="AO156">
        <v>34</v>
      </c>
      <c r="AQ156">
        <f>AO156-AK156</f>
        <v>30</v>
      </c>
      <c r="AR156">
        <f>AO156/AQ156</f>
        <v>1.1333333333333333</v>
      </c>
      <c r="BQ156" t="s">
        <v>2601</v>
      </c>
      <c r="BR156">
        <v>25</v>
      </c>
      <c r="BS156">
        <f>COUNTIF($AO$31:$AO$383,"&lt;" &amp;BR156)</f>
        <v>67</v>
      </c>
      <c r="BT156">
        <f>BS156/353 * 100</f>
        <v>18.980169971671387</v>
      </c>
    </row>
    <row r="157" spans="4:72" x14ac:dyDescent="0.25">
      <c r="D157" t="s">
        <v>2378</v>
      </c>
      <c r="E157">
        <v>-11</v>
      </c>
      <c r="AJ157" t="s">
        <v>2331</v>
      </c>
      <c r="AK157">
        <v>5</v>
      </c>
      <c r="AN157" t="s">
        <v>2331</v>
      </c>
      <c r="AO157">
        <v>44</v>
      </c>
      <c r="AQ157">
        <f>AO157-AK157</f>
        <v>39</v>
      </c>
      <c r="AR157">
        <f>AO157/AQ157</f>
        <v>1.1282051282051282</v>
      </c>
      <c r="BQ157" t="s">
        <v>2600</v>
      </c>
      <c r="BR157">
        <v>25</v>
      </c>
      <c r="BS157">
        <f>COUNTIF($AO$31:$AO$383,"&lt;" &amp;BR157)</f>
        <v>67</v>
      </c>
      <c r="BT157">
        <f>BS157/353 * 100</f>
        <v>18.980169971671387</v>
      </c>
    </row>
    <row r="158" spans="4:72" x14ac:dyDescent="0.25">
      <c r="D158" t="s">
        <v>2420</v>
      </c>
      <c r="E158">
        <v>-11</v>
      </c>
      <c r="AJ158" t="s">
        <v>2295</v>
      </c>
      <c r="AK158">
        <v>7</v>
      </c>
      <c r="AN158" t="s">
        <v>2295</v>
      </c>
      <c r="AO158">
        <v>62</v>
      </c>
      <c r="AQ158">
        <f>AO158-AK158</f>
        <v>55</v>
      </c>
      <c r="AR158">
        <f>AO158/AQ158</f>
        <v>1.1272727272727272</v>
      </c>
      <c r="BQ158" t="s">
        <v>2599</v>
      </c>
      <c r="BR158">
        <v>25</v>
      </c>
      <c r="BS158">
        <f>COUNTIF($AO$31:$AO$383,"&lt;" &amp;BR158)</f>
        <v>67</v>
      </c>
      <c r="BT158">
        <f>BS158/353 * 100</f>
        <v>18.980169971671387</v>
      </c>
    </row>
    <row r="159" spans="4:72" x14ac:dyDescent="0.25">
      <c r="D159" t="s">
        <v>2369</v>
      </c>
      <c r="E159">
        <v>-11</v>
      </c>
      <c r="AJ159" t="s">
        <v>2244</v>
      </c>
      <c r="AK159">
        <v>12</v>
      </c>
      <c r="AN159" t="s">
        <v>2244</v>
      </c>
      <c r="AO159">
        <v>110</v>
      </c>
      <c r="AQ159">
        <f>AO159-AK159</f>
        <v>98</v>
      </c>
      <c r="AR159">
        <f>AO159/AQ159</f>
        <v>1.1224489795918366</v>
      </c>
      <c r="BQ159" t="s">
        <v>2598</v>
      </c>
      <c r="BR159">
        <v>25</v>
      </c>
      <c r="BS159">
        <f>COUNTIF($AO$31:$AO$383,"&lt;" &amp;BR159)</f>
        <v>67</v>
      </c>
      <c r="BT159">
        <f>BS159/353 * 100</f>
        <v>18.980169971671387</v>
      </c>
    </row>
    <row r="160" spans="4:72" x14ac:dyDescent="0.25">
      <c r="D160" t="s">
        <v>2507</v>
      </c>
      <c r="E160">
        <v>-11</v>
      </c>
      <c r="AJ160" t="s">
        <v>2301</v>
      </c>
      <c r="AK160">
        <v>6</v>
      </c>
      <c r="AN160" t="s">
        <v>2301</v>
      </c>
      <c r="AO160">
        <v>57</v>
      </c>
      <c r="AQ160">
        <f>AO160-AK160</f>
        <v>51</v>
      </c>
      <c r="AR160">
        <f>AO160/AQ160</f>
        <v>1.1176470588235294</v>
      </c>
      <c r="BQ160" t="s">
        <v>2597</v>
      </c>
      <c r="BR160">
        <v>25</v>
      </c>
      <c r="BS160">
        <f>COUNTIF($AO$31:$AO$383,"&lt;" &amp;BR160)</f>
        <v>67</v>
      </c>
      <c r="BT160">
        <f>BS160/353 * 100</f>
        <v>18.980169971671387</v>
      </c>
    </row>
    <row r="161" spans="4:72" x14ac:dyDescent="0.25">
      <c r="D161" t="s">
        <v>2525</v>
      </c>
      <c r="E161">
        <v>-11</v>
      </c>
      <c r="AJ161" t="s">
        <v>2313</v>
      </c>
      <c r="AK161">
        <v>6</v>
      </c>
      <c r="AN161" t="s">
        <v>2313</v>
      </c>
      <c r="AO161">
        <v>60</v>
      </c>
      <c r="AQ161">
        <f>AO161-AK161</f>
        <v>54</v>
      </c>
      <c r="AR161">
        <f>AO161/AQ161</f>
        <v>1.1111111111111112</v>
      </c>
      <c r="BQ161" t="s">
        <v>2596</v>
      </c>
      <c r="BR161">
        <v>25</v>
      </c>
      <c r="BS161">
        <f>COUNTIF($AO$31:$AO$383,"&lt;" &amp;BR161)</f>
        <v>67</v>
      </c>
      <c r="BT161">
        <f>BS161/353 * 100</f>
        <v>18.980169971671387</v>
      </c>
    </row>
    <row r="162" spans="4:72" x14ac:dyDescent="0.25">
      <c r="D162" t="s">
        <v>2447</v>
      </c>
      <c r="E162">
        <v>-11</v>
      </c>
      <c r="AJ162" t="s">
        <v>2370</v>
      </c>
      <c r="AK162">
        <v>3</v>
      </c>
      <c r="AN162" t="s">
        <v>2370</v>
      </c>
      <c r="AO162">
        <v>31</v>
      </c>
      <c r="AQ162">
        <f>AO162-AK162</f>
        <v>28</v>
      </c>
      <c r="AR162">
        <f>AO162/AQ162</f>
        <v>1.1071428571428572</v>
      </c>
      <c r="BQ162" t="s">
        <v>2595</v>
      </c>
      <c r="BR162">
        <v>25</v>
      </c>
      <c r="BS162">
        <f>COUNTIF($AO$31:$AO$383,"&lt;" &amp;BR162)</f>
        <v>67</v>
      </c>
      <c r="BT162">
        <f>BS162/353 * 100</f>
        <v>18.980169971671387</v>
      </c>
    </row>
    <row r="163" spans="4:72" x14ac:dyDescent="0.25">
      <c r="D163" t="s">
        <v>2342</v>
      </c>
      <c r="E163">
        <v>-11</v>
      </c>
      <c r="AJ163" t="s">
        <v>2316</v>
      </c>
      <c r="AK163">
        <v>5</v>
      </c>
      <c r="AN163" t="s">
        <v>2316</v>
      </c>
      <c r="AO163">
        <v>52</v>
      </c>
      <c r="AQ163">
        <f>AO163-AK163</f>
        <v>47</v>
      </c>
      <c r="AR163">
        <f>AO163/AQ163</f>
        <v>1.1063829787234043</v>
      </c>
      <c r="BQ163" t="s">
        <v>2594</v>
      </c>
      <c r="BR163">
        <v>25</v>
      </c>
      <c r="BS163">
        <f>COUNTIF($AO$31:$AO$383,"&lt;" &amp;BR163)</f>
        <v>67</v>
      </c>
      <c r="BT163">
        <f>BS163/353 * 100</f>
        <v>18.980169971671387</v>
      </c>
    </row>
    <row r="164" spans="4:72" x14ac:dyDescent="0.25">
      <c r="D164" t="s">
        <v>2228</v>
      </c>
      <c r="E164">
        <v>-10</v>
      </c>
      <c r="AJ164" t="s">
        <v>2409</v>
      </c>
      <c r="AK164">
        <v>2</v>
      </c>
      <c r="AN164" t="s">
        <v>2409</v>
      </c>
      <c r="AO164">
        <v>22</v>
      </c>
      <c r="AQ164">
        <f>AO164-AK164</f>
        <v>20</v>
      </c>
      <c r="AR164">
        <f>AO164/AQ164</f>
        <v>1.1000000000000001</v>
      </c>
      <c r="BQ164" t="s">
        <v>2593</v>
      </c>
      <c r="BR164">
        <v>25</v>
      </c>
      <c r="BS164">
        <f>COUNTIF($AO$31:$AO$383,"&lt;" &amp;BR164)</f>
        <v>67</v>
      </c>
      <c r="BT164">
        <f>BS164/353 * 100</f>
        <v>18.980169971671387</v>
      </c>
    </row>
    <row r="165" spans="4:72" x14ac:dyDescent="0.25">
      <c r="D165" t="s">
        <v>2360</v>
      </c>
      <c r="E165">
        <v>-10</v>
      </c>
      <c r="AJ165" t="s">
        <v>2343</v>
      </c>
      <c r="AK165">
        <v>4</v>
      </c>
      <c r="AN165" t="s">
        <v>2343</v>
      </c>
      <c r="AO165">
        <v>45</v>
      </c>
      <c r="AQ165">
        <f>AO165-AK165</f>
        <v>41</v>
      </c>
      <c r="AR165">
        <f>AO165/AQ165</f>
        <v>1.0975609756097562</v>
      </c>
      <c r="BQ165" t="s">
        <v>2592</v>
      </c>
      <c r="BR165">
        <v>25</v>
      </c>
      <c r="BS165">
        <f>COUNTIF($AO$31:$AO$383,"&lt;" &amp;BR165)</f>
        <v>67</v>
      </c>
      <c r="BT165">
        <f>BS165/353 * 100</f>
        <v>18.980169971671387</v>
      </c>
    </row>
    <row r="166" spans="4:72" x14ac:dyDescent="0.25">
      <c r="D166" t="s">
        <v>2357</v>
      </c>
      <c r="E166">
        <v>-10</v>
      </c>
      <c r="AJ166" t="s">
        <v>2337</v>
      </c>
      <c r="AK166">
        <v>5</v>
      </c>
      <c r="AN166" t="s">
        <v>2337</v>
      </c>
      <c r="AO166">
        <v>58</v>
      </c>
      <c r="AQ166">
        <f>AO166-AK166</f>
        <v>53</v>
      </c>
      <c r="AR166">
        <f>AO166/AQ166</f>
        <v>1.0943396226415094</v>
      </c>
      <c r="BQ166" t="s">
        <v>2591</v>
      </c>
      <c r="BR166">
        <v>25</v>
      </c>
      <c r="BS166">
        <f>COUNTIF($AO$31:$AO$383,"&lt;" &amp;BR166)</f>
        <v>67</v>
      </c>
      <c r="BT166">
        <f>BS166/353 * 100</f>
        <v>18.980169971671387</v>
      </c>
    </row>
    <row r="167" spans="4:72" x14ac:dyDescent="0.25">
      <c r="D167" t="s">
        <v>2471</v>
      </c>
      <c r="E167">
        <v>-10</v>
      </c>
      <c r="AJ167" t="s">
        <v>2358</v>
      </c>
      <c r="AK167">
        <v>4</v>
      </c>
      <c r="AN167" t="s">
        <v>2358</v>
      </c>
      <c r="AO167">
        <v>49</v>
      </c>
      <c r="AQ167">
        <f>AO167-AK167</f>
        <v>45</v>
      </c>
      <c r="AR167">
        <f>AO167/AQ167</f>
        <v>1.0888888888888888</v>
      </c>
      <c r="BQ167" t="s">
        <v>2590</v>
      </c>
      <c r="BR167">
        <v>25</v>
      </c>
      <c r="BS167">
        <f>COUNTIF($AO$31:$AO$383,"&lt;" &amp;BR167)</f>
        <v>67</v>
      </c>
      <c r="BT167">
        <f>BS167/353 * 100</f>
        <v>18.980169971671387</v>
      </c>
    </row>
    <row r="168" spans="4:72" x14ac:dyDescent="0.25">
      <c r="D168" t="s">
        <v>2426</v>
      </c>
      <c r="E168">
        <v>-10</v>
      </c>
      <c r="AJ168" t="s">
        <v>2361</v>
      </c>
      <c r="AK168">
        <v>4</v>
      </c>
      <c r="AN168" t="s">
        <v>2361</v>
      </c>
      <c r="AO168">
        <v>52</v>
      </c>
      <c r="AQ168">
        <f>AO168-AK168</f>
        <v>48</v>
      </c>
      <c r="AR168">
        <f>AO168/AQ168</f>
        <v>1.0833333333333333</v>
      </c>
      <c r="BQ168" t="s">
        <v>2589</v>
      </c>
      <c r="BR168">
        <v>25</v>
      </c>
      <c r="BS168">
        <f>COUNTIF($AO$31:$AO$383,"&lt;" &amp;BR168)</f>
        <v>67</v>
      </c>
      <c r="BT168">
        <f>BS168/353 * 100</f>
        <v>18.980169971671387</v>
      </c>
    </row>
    <row r="169" spans="4:72" x14ac:dyDescent="0.25">
      <c r="D169" t="s">
        <v>2450</v>
      </c>
      <c r="E169">
        <v>-10</v>
      </c>
      <c r="AJ169" t="s">
        <v>2325</v>
      </c>
      <c r="AK169">
        <v>5</v>
      </c>
      <c r="AN169" t="s">
        <v>2325</v>
      </c>
      <c r="AO169">
        <v>66</v>
      </c>
      <c r="AQ169">
        <f>AO169-AK169</f>
        <v>61</v>
      </c>
      <c r="AR169">
        <f>AO169/AQ169</f>
        <v>1.0819672131147542</v>
      </c>
      <c r="BQ169" t="s">
        <v>2588</v>
      </c>
      <c r="BR169">
        <v>25</v>
      </c>
      <c r="BS169">
        <f>COUNTIF($AO$31:$AO$383,"&lt;" &amp;BR169)</f>
        <v>67</v>
      </c>
      <c r="BT169">
        <f>BS169/353 * 100</f>
        <v>18.980169971671387</v>
      </c>
    </row>
    <row r="170" spans="4:72" x14ac:dyDescent="0.25">
      <c r="D170" t="s">
        <v>2390</v>
      </c>
      <c r="E170">
        <v>-10</v>
      </c>
      <c r="AJ170" t="s">
        <v>2349</v>
      </c>
      <c r="AK170">
        <v>4</v>
      </c>
      <c r="AN170" t="s">
        <v>2349</v>
      </c>
      <c r="AO170">
        <v>54</v>
      </c>
      <c r="AQ170">
        <f>AO170-AK170</f>
        <v>50</v>
      </c>
      <c r="AR170">
        <f>AO170/AQ170</f>
        <v>1.08</v>
      </c>
      <c r="BQ170" t="s">
        <v>2587</v>
      </c>
      <c r="BR170">
        <v>24</v>
      </c>
      <c r="BS170">
        <f>COUNTIF($AO$31:$AO$383,"&lt;" &amp;BR170)</f>
        <v>62</v>
      </c>
      <c r="BT170">
        <f>BS170/353 * 100</f>
        <v>17.563739376770538</v>
      </c>
    </row>
    <row r="171" spans="4:72" x14ac:dyDescent="0.25">
      <c r="D171" t="s">
        <v>2513</v>
      </c>
      <c r="E171">
        <v>-10</v>
      </c>
      <c r="AJ171" t="s">
        <v>2346</v>
      </c>
      <c r="AK171">
        <v>4</v>
      </c>
      <c r="AN171" t="s">
        <v>2346</v>
      </c>
      <c r="AO171">
        <v>54</v>
      </c>
      <c r="AQ171">
        <f>AO171-AK171</f>
        <v>50</v>
      </c>
      <c r="AR171">
        <f>AO171/AQ171</f>
        <v>1.08</v>
      </c>
      <c r="BQ171" t="s">
        <v>2586</v>
      </c>
      <c r="BR171">
        <v>24</v>
      </c>
      <c r="BS171">
        <f>COUNTIF($AO$31:$AO$383,"&lt;" &amp;BR171)</f>
        <v>62</v>
      </c>
      <c r="BT171">
        <f>BS171/353 * 100</f>
        <v>17.563739376770538</v>
      </c>
    </row>
    <row r="172" spans="4:72" x14ac:dyDescent="0.25">
      <c r="D172" t="s">
        <v>2411</v>
      </c>
      <c r="E172">
        <v>-10</v>
      </c>
      <c r="AJ172" t="s">
        <v>2400</v>
      </c>
      <c r="AK172">
        <v>2</v>
      </c>
      <c r="AN172" t="s">
        <v>2400</v>
      </c>
      <c r="AO172">
        <v>31</v>
      </c>
      <c r="AQ172">
        <f>AO172-AK172</f>
        <v>29</v>
      </c>
      <c r="AR172">
        <f>AO172/AQ172</f>
        <v>1.0689655172413792</v>
      </c>
      <c r="BQ172" t="s">
        <v>2585</v>
      </c>
      <c r="BR172">
        <v>24</v>
      </c>
      <c r="BS172">
        <f>COUNTIF($AO$31:$AO$383,"&lt;" &amp;BR172)</f>
        <v>62</v>
      </c>
      <c r="BT172">
        <f>BS172/353 * 100</f>
        <v>17.563739376770538</v>
      </c>
    </row>
    <row r="173" spans="4:72" x14ac:dyDescent="0.25">
      <c r="D173" t="s">
        <v>2584</v>
      </c>
      <c r="E173">
        <v>-9</v>
      </c>
      <c r="AJ173" t="s">
        <v>2412</v>
      </c>
      <c r="AK173">
        <v>2</v>
      </c>
      <c r="AN173" t="s">
        <v>2412</v>
      </c>
      <c r="AO173">
        <v>32</v>
      </c>
      <c r="AQ173">
        <f>AO173-AK173</f>
        <v>30</v>
      </c>
      <c r="AR173">
        <f>AO173/AQ173</f>
        <v>1.0666666666666667</v>
      </c>
      <c r="BQ173" t="s">
        <v>2583</v>
      </c>
      <c r="BR173">
        <v>24</v>
      </c>
      <c r="BS173">
        <f>COUNTIF($AO$31:$AO$383,"&lt;" &amp;BR173)</f>
        <v>62</v>
      </c>
      <c r="BT173">
        <f>BS173/353 * 100</f>
        <v>17.563739376770538</v>
      </c>
    </row>
    <row r="174" spans="4:72" x14ac:dyDescent="0.25">
      <c r="D174" t="s">
        <v>2432</v>
      </c>
      <c r="E174">
        <v>-9</v>
      </c>
      <c r="AJ174" t="s">
        <v>2376</v>
      </c>
      <c r="AK174">
        <v>3</v>
      </c>
      <c r="AN174" t="s">
        <v>2376</v>
      </c>
      <c r="AO174">
        <v>49</v>
      </c>
      <c r="AQ174">
        <f>AO174-AK174</f>
        <v>46</v>
      </c>
      <c r="AR174">
        <f>AO174/AQ174</f>
        <v>1.0652173913043479</v>
      </c>
      <c r="BQ174" t="s">
        <v>2582</v>
      </c>
      <c r="BR174">
        <v>24</v>
      </c>
      <c r="BS174">
        <f>COUNTIF($AO$31:$AO$383,"&lt;" &amp;BR174)</f>
        <v>62</v>
      </c>
      <c r="BT174">
        <f>BS174/353 * 100</f>
        <v>17.563739376770538</v>
      </c>
    </row>
    <row r="175" spans="4:72" x14ac:dyDescent="0.25">
      <c r="D175" t="s">
        <v>2384</v>
      </c>
      <c r="E175">
        <v>-9</v>
      </c>
      <c r="AJ175" t="s">
        <v>2418</v>
      </c>
      <c r="AK175">
        <v>2</v>
      </c>
      <c r="AN175" t="s">
        <v>2418</v>
      </c>
      <c r="AO175">
        <v>34</v>
      </c>
      <c r="AQ175">
        <f>AO175-AK175</f>
        <v>32</v>
      </c>
      <c r="AR175">
        <f>AO175/AQ175</f>
        <v>1.0625</v>
      </c>
      <c r="BQ175" t="s">
        <v>2581</v>
      </c>
      <c r="BR175">
        <v>24</v>
      </c>
      <c r="BS175">
        <f>COUNTIF($AO$31:$AO$383,"&lt;" &amp;BR175)</f>
        <v>62</v>
      </c>
      <c r="BT175">
        <f>BS175/353 * 100</f>
        <v>17.563739376770538</v>
      </c>
    </row>
    <row r="176" spans="4:72" x14ac:dyDescent="0.25">
      <c r="D176" t="s">
        <v>2580</v>
      </c>
      <c r="E176">
        <v>-9</v>
      </c>
      <c r="AJ176" t="s">
        <v>2367</v>
      </c>
      <c r="AK176">
        <v>3</v>
      </c>
      <c r="AN176" t="s">
        <v>2367</v>
      </c>
      <c r="AO176">
        <v>52</v>
      </c>
      <c r="AQ176">
        <f>AO176-AK176</f>
        <v>49</v>
      </c>
      <c r="AR176">
        <f>AO176/AQ176</f>
        <v>1.0612244897959184</v>
      </c>
      <c r="BQ176" t="s">
        <v>2579</v>
      </c>
      <c r="BR176">
        <v>24</v>
      </c>
      <c r="BS176">
        <f>COUNTIF($AO$31:$AO$383,"&lt;" &amp;BR176)</f>
        <v>62</v>
      </c>
      <c r="BT176">
        <f>BS176/353 * 100</f>
        <v>17.563739376770538</v>
      </c>
    </row>
    <row r="177" spans="4:72" x14ac:dyDescent="0.25">
      <c r="D177" t="s">
        <v>2504</v>
      </c>
      <c r="E177">
        <v>-9</v>
      </c>
      <c r="AJ177" t="s">
        <v>2334</v>
      </c>
      <c r="AK177">
        <v>5</v>
      </c>
      <c r="AN177" t="s">
        <v>2334</v>
      </c>
      <c r="AO177">
        <v>87</v>
      </c>
      <c r="AQ177">
        <f>AO177-AK177</f>
        <v>82</v>
      </c>
      <c r="AR177">
        <f>AO177/AQ177</f>
        <v>1.0609756097560976</v>
      </c>
      <c r="BQ177" t="s">
        <v>2578</v>
      </c>
      <c r="BR177">
        <v>24</v>
      </c>
      <c r="BS177">
        <f>COUNTIF($AO$31:$AO$383,"&lt;" &amp;BR177)</f>
        <v>62</v>
      </c>
      <c r="BT177">
        <f>BS177/353 * 100</f>
        <v>17.563739376770538</v>
      </c>
    </row>
    <row r="178" spans="4:72" x14ac:dyDescent="0.25">
      <c r="D178" t="s">
        <v>2577</v>
      </c>
      <c r="E178">
        <v>-9</v>
      </c>
      <c r="AJ178" t="s">
        <v>2340</v>
      </c>
      <c r="AK178">
        <v>4</v>
      </c>
      <c r="AN178" t="s">
        <v>2340</v>
      </c>
      <c r="AO178">
        <v>70</v>
      </c>
      <c r="AQ178">
        <f>AO178-AK178</f>
        <v>66</v>
      </c>
      <c r="AR178">
        <f>AO178/AQ178</f>
        <v>1.0606060606060606</v>
      </c>
      <c r="BQ178" t="s">
        <v>2576</v>
      </c>
      <c r="BR178">
        <v>24</v>
      </c>
      <c r="BS178">
        <f>COUNTIF($AO$31:$AO$383,"&lt;" &amp;BR178)</f>
        <v>62</v>
      </c>
      <c r="BT178">
        <f>BS178/353 * 100</f>
        <v>17.563739376770538</v>
      </c>
    </row>
    <row r="179" spans="4:72" x14ac:dyDescent="0.25">
      <c r="D179" t="s">
        <v>2417</v>
      </c>
      <c r="E179">
        <v>-9</v>
      </c>
      <c r="AJ179" t="s">
        <v>2397</v>
      </c>
      <c r="AK179">
        <v>2</v>
      </c>
      <c r="AN179" t="s">
        <v>2397</v>
      </c>
      <c r="AO179">
        <v>35</v>
      </c>
      <c r="AQ179">
        <f>AO179-AK179</f>
        <v>33</v>
      </c>
      <c r="AR179">
        <f>AO179/AQ179</f>
        <v>1.0606060606060606</v>
      </c>
      <c r="BQ179" t="s">
        <v>2575</v>
      </c>
      <c r="BR179">
        <v>24</v>
      </c>
      <c r="BS179">
        <f>COUNTIF($AO$31:$AO$383,"&lt;" &amp;BR179)</f>
        <v>62</v>
      </c>
      <c r="BT179">
        <f>BS179/353 * 100</f>
        <v>17.563739376770538</v>
      </c>
    </row>
    <row r="180" spans="4:72" x14ac:dyDescent="0.25">
      <c r="D180" t="s">
        <v>2423</v>
      </c>
      <c r="E180">
        <v>-9</v>
      </c>
      <c r="AJ180" t="s">
        <v>2355</v>
      </c>
      <c r="AK180">
        <v>4</v>
      </c>
      <c r="AN180" t="s">
        <v>2355</v>
      </c>
      <c r="AO180">
        <v>84</v>
      </c>
      <c r="AQ180">
        <f>AO180-AK180</f>
        <v>80</v>
      </c>
      <c r="AR180">
        <f>AO180/AQ180</f>
        <v>1.05</v>
      </c>
      <c r="BQ180" t="s">
        <v>2574</v>
      </c>
      <c r="BR180">
        <v>24</v>
      </c>
      <c r="BS180">
        <f>COUNTIF($AO$31:$AO$383,"&lt;" &amp;BR180)</f>
        <v>62</v>
      </c>
      <c r="BT180">
        <f>BS180/353 * 100</f>
        <v>17.563739376770538</v>
      </c>
    </row>
    <row r="181" spans="4:72" x14ac:dyDescent="0.25">
      <c r="D181" t="s">
        <v>2516</v>
      </c>
      <c r="E181">
        <v>-9</v>
      </c>
      <c r="AJ181" t="s">
        <v>2415</v>
      </c>
      <c r="AK181">
        <v>2</v>
      </c>
      <c r="AN181" t="s">
        <v>2415</v>
      </c>
      <c r="AO181">
        <v>44</v>
      </c>
      <c r="AQ181">
        <f>AO181-AK181</f>
        <v>42</v>
      </c>
      <c r="AR181">
        <f>AO181/AQ181</f>
        <v>1.0476190476190477</v>
      </c>
      <c r="BQ181" t="s">
        <v>2573</v>
      </c>
      <c r="BR181">
        <v>23</v>
      </c>
      <c r="BS181">
        <f>COUNTIF($AO$31:$AO$383,"&lt;" &amp;BR181)</f>
        <v>55</v>
      </c>
      <c r="BT181">
        <f>BS181/353 * 100</f>
        <v>15.580736543909349</v>
      </c>
    </row>
    <row r="182" spans="4:72" x14ac:dyDescent="0.25">
      <c r="D182" t="s">
        <v>2408</v>
      </c>
      <c r="E182">
        <v>-9</v>
      </c>
      <c r="AJ182" t="s">
        <v>2394</v>
      </c>
      <c r="AK182">
        <v>2</v>
      </c>
      <c r="AN182" t="s">
        <v>2394</v>
      </c>
      <c r="AO182">
        <v>51</v>
      </c>
      <c r="AQ182">
        <f>AO182-AK182</f>
        <v>49</v>
      </c>
      <c r="AR182">
        <f>AO182/AQ182</f>
        <v>1.0408163265306123</v>
      </c>
      <c r="BQ182" t="s">
        <v>2572</v>
      </c>
      <c r="BR182">
        <v>23</v>
      </c>
      <c r="BS182">
        <f>COUNTIF($AO$31:$AO$383,"&lt;" &amp;BR182)</f>
        <v>55</v>
      </c>
      <c r="BT182">
        <f>BS182/353 * 100</f>
        <v>15.580736543909349</v>
      </c>
    </row>
    <row r="183" spans="4:72" x14ac:dyDescent="0.25">
      <c r="D183" t="s">
        <v>2468</v>
      </c>
      <c r="E183">
        <v>-9</v>
      </c>
      <c r="AJ183" t="s">
        <v>2391</v>
      </c>
      <c r="AK183">
        <v>2</v>
      </c>
      <c r="AN183" t="s">
        <v>2391</v>
      </c>
      <c r="AO183">
        <v>51</v>
      </c>
      <c r="AQ183">
        <f>AO183-AK183</f>
        <v>49</v>
      </c>
      <c r="AR183">
        <f>AO183/AQ183</f>
        <v>1.0408163265306123</v>
      </c>
      <c r="BQ183" t="s">
        <v>2571</v>
      </c>
      <c r="BR183">
        <v>23</v>
      </c>
      <c r="BS183">
        <f>COUNTIF($AO$31:$AO$383,"&lt;" &amp;BR183)</f>
        <v>55</v>
      </c>
      <c r="BT183">
        <f>BS183/353 * 100</f>
        <v>15.580736543909349</v>
      </c>
    </row>
    <row r="184" spans="4:72" x14ac:dyDescent="0.25">
      <c r="D184" t="s">
        <v>2492</v>
      </c>
      <c r="E184">
        <v>-9</v>
      </c>
      <c r="AJ184" t="s">
        <v>2385</v>
      </c>
      <c r="AK184">
        <v>2</v>
      </c>
      <c r="AN184" t="s">
        <v>2385</v>
      </c>
      <c r="AO184">
        <v>51</v>
      </c>
      <c r="AQ184">
        <f>AO184-AK184</f>
        <v>49</v>
      </c>
      <c r="AR184">
        <f>AO184/AQ184</f>
        <v>1.0408163265306123</v>
      </c>
      <c r="BQ184" t="s">
        <v>2570</v>
      </c>
      <c r="BR184">
        <v>23</v>
      </c>
      <c r="BS184">
        <f>COUNTIF($AO$31:$AO$383,"&lt;" &amp;BR184)</f>
        <v>55</v>
      </c>
      <c r="BT184">
        <f>BS184/353 * 100</f>
        <v>15.580736543909349</v>
      </c>
    </row>
    <row r="185" spans="4:72" x14ac:dyDescent="0.25">
      <c r="D185" t="s">
        <v>2345</v>
      </c>
      <c r="E185">
        <v>-8</v>
      </c>
      <c r="AJ185" t="s">
        <v>2382</v>
      </c>
      <c r="AK185">
        <v>2</v>
      </c>
      <c r="AN185" t="s">
        <v>2382</v>
      </c>
      <c r="AO185">
        <v>51</v>
      </c>
      <c r="AQ185">
        <f>AO185-AK185</f>
        <v>49</v>
      </c>
      <c r="AR185">
        <f>AO185/AQ185</f>
        <v>1.0408163265306123</v>
      </c>
      <c r="BQ185" t="s">
        <v>2569</v>
      </c>
      <c r="BR185">
        <v>23</v>
      </c>
      <c r="BS185">
        <f>COUNTIF($AO$31:$AO$383,"&lt;" &amp;BR185)</f>
        <v>55</v>
      </c>
      <c r="BT185">
        <f>BS185/353 * 100</f>
        <v>15.580736543909349</v>
      </c>
    </row>
    <row r="186" spans="4:72" x14ac:dyDescent="0.25">
      <c r="D186" t="s">
        <v>2495</v>
      </c>
      <c r="E186">
        <v>-8</v>
      </c>
      <c r="AJ186" t="s">
        <v>2436</v>
      </c>
      <c r="AK186">
        <v>1</v>
      </c>
      <c r="AN186" t="s">
        <v>2436</v>
      </c>
      <c r="AO186">
        <v>26</v>
      </c>
      <c r="AQ186">
        <f>AO186-AK186</f>
        <v>25</v>
      </c>
      <c r="AR186">
        <f>AO186/AQ186</f>
        <v>1.04</v>
      </c>
      <c r="BQ186" t="s">
        <v>2568</v>
      </c>
      <c r="BR186">
        <v>23</v>
      </c>
      <c r="BS186">
        <f>COUNTIF($AO$31:$AO$383,"&lt;" &amp;BR186)</f>
        <v>55</v>
      </c>
      <c r="BT186">
        <f>BS186/353 * 100</f>
        <v>15.580736543909349</v>
      </c>
    </row>
    <row r="187" spans="4:72" x14ac:dyDescent="0.25">
      <c r="D187" t="s">
        <v>2474</v>
      </c>
      <c r="E187">
        <v>-8</v>
      </c>
      <c r="AJ187" t="s">
        <v>2379</v>
      </c>
      <c r="AK187">
        <v>2</v>
      </c>
      <c r="AN187" t="s">
        <v>2379</v>
      </c>
      <c r="AO187">
        <v>54</v>
      </c>
      <c r="AQ187">
        <f>AO187-AK187</f>
        <v>52</v>
      </c>
      <c r="AR187">
        <f>AO187/AQ187</f>
        <v>1.0384615384615385</v>
      </c>
      <c r="BQ187" t="s">
        <v>2567</v>
      </c>
      <c r="BR187">
        <v>23</v>
      </c>
      <c r="BS187">
        <f>COUNTIF($AO$31:$AO$383,"&lt;" &amp;BR187)</f>
        <v>55</v>
      </c>
      <c r="BT187">
        <f>BS187/353 * 100</f>
        <v>15.580736543909349</v>
      </c>
    </row>
    <row r="188" spans="4:72" x14ac:dyDescent="0.25">
      <c r="D188" t="s">
        <v>2405</v>
      </c>
      <c r="E188">
        <v>-8</v>
      </c>
      <c r="AJ188" t="s">
        <v>2388</v>
      </c>
      <c r="AK188">
        <v>2</v>
      </c>
      <c r="AN188" t="s">
        <v>2388</v>
      </c>
      <c r="AO188">
        <v>58</v>
      </c>
      <c r="AQ188">
        <f>AO188-AK188</f>
        <v>56</v>
      </c>
      <c r="AR188">
        <f>AO188/AQ188</f>
        <v>1.0357142857142858</v>
      </c>
      <c r="BQ188" t="s">
        <v>2566</v>
      </c>
      <c r="BR188">
        <v>23</v>
      </c>
      <c r="BS188">
        <f>COUNTIF($AO$31:$AO$383,"&lt;" &amp;BR188)</f>
        <v>55</v>
      </c>
      <c r="BT188">
        <f>BS188/353 * 100</f>
        <v>15.580736543909349</v>
      </c>
    </row>
    <row r="189" spans="4:72" x14ac:dyDescent="0.25">
      <c r="D189" t="s">
        <v>2462</v>
      </c>
      <c r="E189">
        <v>-8</v>
      </c>
      <c r="AJ189" t="s">
        <v>2424</v>
      </c>
      <c r="AK189">
        <v>1</v>
      </c>
      <c r="AN189" t="s">
        <v>2424</v>
      </c>
      <c r="AO189">
        <v>29</v>
      </c>
      <c r="AQ189">
        <f>AO189-AK189</f>
        <v>28</v>
      </c>
      <c r="AR189">
        <f>AO189/AQ189</f>
        <v>1.0357142857142858</v>
      </c>
      <c r="BQ189" t="s">
        <v>2565</v>
      </c>
      <c r="BR189">
        <v>23</v>
      </c>
      <c r="BS189">
        <f>COUNTIF($AO$31:$AO$383,"&lt;" &amp;BR189)</f>
        <v>55</v>
      </c>
      <c r="BT189">
        <f>BS189/353 * 100</f>
        <v>15.580736543909349</v>
      </c>
    </row>
    <row r="190" spans="4:72" x14ac:dyDescent="0.25">
      <c r="D190" t="s">
        <v>2528</v>
      </c>
      <c r="E190">
        <v>-7</v>
      </c>
      <c r="AJ190" t="s">
        <v>2406</v>
      </c>
      <c r="AK190">
        <v>2</v>
      </c>
      <c r="AN190" t="s">
        <v>2406</v>
      </c>
      <c r="AO190">
        <v>65</v>
      </c>
      <c r="AQ190">
        <f>AO190-AK190</f>
        <v>63</v>
      </c>
      <c r="AR190">
        <f>AO190/AQ190</f>
        <v>1.0317460317460319</v>
      </c>
      <c r="BQ190" t="s">
        <v>2564</v>
      </c>
      <c r="BR190">
        <v>23</v>
      </c>
      <c r="BS190">
        <f>COUNTIF($AO$31:$AO$383,"&lt;" &amp;BR190)</f>
        <v>55</v>
      </c>
      <c r="BT190">
        <f>BS190/353 * 100</f>
        <v>15.580736543909349</v>
      </c>
    </row>
    <row r="191" spans="4:72" x14ac:dyDescent="0.25">
      <c r="D191" t="s">
        <v>2489</v>
      </c>
      <c r="E191">
        <v>-7</v>
      </c>
      <c r="AJ191" t="s">
        <v>2403</v>
      </c>
      <c r="AK191">
        <v>2</v>
      </c>
      <c r="AN191" t="s">
        <v>2403</v>
      </c>
      <c r="AO191">
        <v>71</v>
      </c>
      <c r="AQ191">
        <f>AO191-AK191</f>
        <v>69</v>
      </c>
      <c r="AR191">
        <f>AO191/AQ191</f>
        <v>1.0289855072463767</v>
      </c>
      <c r="BQ191" t="s">
        <v>2563</v>
      </c>
      <c r="BR191">
        <v>23</v>
      </c>
      <c r="BS191">
        <f>COUNTIF($AO$31:$AO$383,"&lt;" &amp;BR191)</f>
        <v>55</v>
      </c>
      <c r="BT191">
        <f>BS191/353 * 100</f>
        <v>15.580736543909349</v>
      </c>
    </row>
    <row r="192" spans="4:72" x14ac:dyDescent="0.25">
      <c r="D192" t="s">
        <v>2465</v>
      </c>
      <c r="E192">
        <v>-7</v>
      </c>
      <c r="AJ192" t="s">
        <v>2433</v>
      </c>
      <c r="AK192">
        <v>1</v>
      </c>
      <c r="AN192" t="s">
        <v>2433</v>
      </c>
      <c r="AO192">
        <v>37</v>
      </c>
      <c r="AQ192">
        <f>AO192-AK192</f>
        <v>36</v>
      </c>
      <c r="AR192">
        <f>AO192/AQ192</f>
        <v>1.0277777777777777</v>
      </c>
      <c r="BQ192" t="s">
        <v>2562</v>
      </c>
      <c r="BR192">
        <v>23</v>
      </c>
      <c r="BS192">
        <f>COUNTIF($AO$31:$AO$383,"&lt;" &amp;BR192)</f>
        <v>55</v>
      </c>
      <c r="BT192">
        <f>BS192/353 * 100</f>
        <v>15.580736543909349</v>
      </c>
    </row>
    <row r="193" spans="4:72" x14ac:dyDescent="0.25">
      <c r="D193" t="s">
        <v>2561</v>
      </c>
      <c r="E193">
        <v>-6</v>
      </c>
      <c r="AJ193" t="s">
        <v>2430</v>
      </c>
      <c r="AK193">
        <v>1</v>
      </c>
      <c r="AN193" t="s">
        <v>2430</v>
      </c>
      <c r="AO193">
        <v>43</v>
      </c>
      <c r="AQ193">
        <f>AO193-AK193</f>
        <v>42</v>
      </c>
      <c r="AR193">
        <f>AO193/AQ193</f>
        <v>1.0238095238095237</v>
      </c>
      <c r="BQ193" t="s">
        <v>2560</v>
      </c>
      <c r="BR193">
        <v>23</v>
      </c>
      <c r="BS193">
        <f>COUNTIF($AO$31:$AO$383,"&lt;" &amp;BR193)</f>
        <v>55</v>
      </c>
      <c r="BT193">
        <f>BS193/353 * 100</f>
        <v>15.580736543909349</v>
      </c>
    </row>
    <row r="194" spans="4:72" x14ac:dyDescent="0.25">
      <c r="D194" t="s">
        <v>2459</v>
      </c>
      <c r="E194">
        <v>-6</v>
      </c>
      <c r="AJ194" t="s">
        <v>2427</v>
      </c>
      <c r="AK194">
        <v>1</v>
      </c>
      <c r="AN194" t="s">
        <v>2427</v>
      </c>
      <c r="AO194">
        <v>66</v>
      </c>
      <c r="AQ194">
        <f>AO194-AK194</f>
        <v>65</v>
      </c>
      <c r="AR194">
        <f>AO194/AQ194</f>
        <v>1.0153846153846153</v>
      </c>
      <c r="BQ194" t="s">
        <v>2559</v>
      </c>
      <c r="BR194">
        <v>23</v>
      </c>
      <c r="BS194">
        <f>COUNTIF($AO$31:$AO$383,"&lt;" &amp;BR194)</f>
        <v>55</v>
      </c>
      <c r="BT194">
        <f>BS194/353 * 100</f>
        <v>15.580736543909349</v>
      </c>
    </row>
    <row r="195" spans="4:72" x14ac:dyDescent="0.25">
      <c r="D195" t="s">
        <v>2558</v>
      </c>
      <c r="E195">
        <v>-6</v>
      </c>
      <c r="AJ195" t="s">
        <v>2451</v>
      </c>
      <c r="AK195">
        <v>0</v>
      </c>
      <c r="AN195" t="s">
        <v>2451</v>
      </c>
      <c r="AO195">
        <v>56</v>
      </c>
      <c r="AQ195">
        <f>AO195-AK195</f>
        <v>56</v>
      </c>
      <c r="AR195">
        <f>AO195/AQ195</f>
        <v>1</v>
      </c>
      <c r="BQ195" t="s">
        <v>2557</v>
      </c>
      <c r="BR195">
        <v>23</v>
      </c>
      <c r="BS195">
        <f>COUNTIF($AO$31:$AO$383,"&lt;" &amp;BR195)</f>
        <v>55</v>
      </c>
      <c r="BT195">
        <f>BS195/353 * 100</f>
        <v>15.580736543909349</v>
      </c>
    </row>
    <row r="196" spans="4:72" x14ac:dyDescent="0.25">
      <c r="D196" t="s">
        <v>2556</v>
      </c>
      <c r="E196">
        <v>-6</v>
      </c>
      <c r="AJ196" t="s">
        <v>2439</v>
      </c>
      <c r="AK196">
        <v>0</v>
      </c>
      <c r="AN196" t="s">
        <v>2439</v>
      </c>
      <c r="AO196">
        <v>41</v>
      </c>
      <c r="AQ196">
        <f>AO196-AK196</f>
        <v>41</v>
      </c>
      <c r="AR196">
        <f>AO196/AQ196</f>
        <v>1</v>
      </c>
      <c r="BQ196" t="s">
        <v>2555</v>
      </c>
      <c r="BR196">
        <v>23</v>
      </c>
      <c r="BS196">
        <f>COUNTIF($AO$31:$AO$383,"&lt;" &amp;BR196)</f>
        <v>55</v>
      </c>
      <c r="BT196">
        <f>BS196/353 * 100</f>
        <v>15.580736543909349</v>
      </c>
    </row>
    <row r="197" spans="4:72" x14ac:dyDescent="0.25">
      <c r="D197" t="s">
        <v>2530</v>
      </c>
      <c r="E197">
        <v>-6</v>
      </c>
      <c r="AJ197" t="s">
        <v>2445</v>
      </c>
      <c r="AK197">
        <v>0</v>
      </c>
      <c r="AN197" t="s">
        <v>2445</v>
      </c>
      <c r="AO197">
        <v>40</v>
      </c>
      <c r="AQ197">
        <f>AO197-AK197</f>
        <v>40</v>
      </c>
      <c r="AR197">
        <f>AO197/AQ197</f>
        <v>1</v>
      </c>
      <c r="BQ197" t="s">
        <v>2554</v>
      </c>
      <c r="BR197">
        <v>23</v>
      </c>
      <c r="BS197">
        <f>COUNTIF($AO$31:$AO$383,"&lt;" &amp;BR197)</f>
        <v>55</v>
      </c>
      <c r="BT197">
        <f>BS197/353 * 100</f>
        <v>15.580736543909349</v>
      </c>
    </row>
    <row r="198" spans="4:72" x14ac:dyDescent="0.25">
      <c r="D198" t="s">
        <v>2519</v>
      </c>
      <c r="E198">
        <v>-6</v>
      </c>
      <c r="AJ198" t="s">
        <v>2442</v>
      </c>
      <c r="AK198">
        <v>0</v>
      </c>
      <c r="AN198" t="s">
        <v>2442</v>
      </c>
      <c r="AO198">
        <v>35</v>
      </c>
      <c r="AQ198">
        <f>AO198-AK198</f>
        <v>35</v>
      </c>
      <c r="AR198">
        <f>AO198/AQ198</f>
        <v>1</v>
      </c>
      <c r="BQ198" t="s">
        <v>2553</v>
      </c>
      <c r="BR198">
        <v>23</v>
      </c>
      <c r="BS198">
        <f>COUNTIF($AO$31:$AO$383,"&lt;" &amp;BR198)</f>
        <v>55</v>
      </c>
      <c r="BT198">
        <f>BS198/353 * 100</f>
        <v>15.580736543909349</v>
      </c>
    </row>
    <row r="199" spans="4:72" x14ac:dyDescent="0.25">
      <c r="D199" t="s">
        <v>2486</v>
      </c>
      <c r="E199">
        <v>-6</v>
      </c>
      <c r="AJ199" t="s">
        <v>2463</v>
      </c>
      <c r="AK199">
        <v>-1</v>
      </c>
      <c r="AN199" t="s">
        <v>2463</v>
      </c>
      <c r="AO199">
        <v>69</v>
      </c>
      <c r="AQ199">
        <f>AO199-AK199</f>
        <v>70</v>
      </c>
      <c r="AR199">
        <f>AO199/AQ199</f>
        <v>0.98571428571428577</v>
      </c>
      <c r="BQ199" t="s">
        <v>2552</v>
      </c>
      <c r="BR199">
        <v>23</v>
      </c>
      <c r="BS199">
        <f>COUNTIF($AO$31:$AO$383,"&lt;" &amp;BR199)</f>
        <v>55</v>
      </c>
      <c r="BT199">
        <f>BS199/353 * 100</f>
        <v>15.580736543909349</v>
      </c>
    </row>
    <row r="200" spans="4:72" x14ac:dyDescent="0.25">
      <c r="D200" t="s">
        <v>2533</v>
      </c>
      <c r="E200">
        <v>-6</v>
      </c>
      <c r="AJ200" t="s">
        <v>2469</v>
      </c>
      <c r="AK200">
        <v>-1</v>
      </c>
      <c r="AN200" t="s">
        <v>2469</v>
      </c>
      <c r="AO200">
        <v>38</v>
      </c>
      <c r="AQ200">
        <f>AO200-AK200</f>
        <v>39</v>
      </c>
      <c r="AR200">
        <f>AO200/AQ200</f>
        <v>0.97435897435897434</v>
      </c>
      <c r="BQ200" t="s">
        <v>2551</v>
      </c>
      <c r="BR200">
        <v>23</v>
      </c>
      <c r="BS200">
        <f>COUNTIF($AO$31:$AO$383,"&lt;" &amp;BR200)</f>
        <v>55</v>
      </c>
      <c r="BT200">
        <f>BS200/353 * 100</f>
        <v>15.580736543909349</v>
      </c>
    </row>
    <row r="201" spans="4:72" x14ac:dyDescent="0.25">
      <c r="D201" t="s">
        <v>2456</v>
      </c>
      <c r="E201">
        <v>-6</v>
      </c>
      <c r="AJ201" t="s">
        <v>2466</v>
      </c>
      <c r="AK201">
        <v>-1</v>
      </c>
      <c r="AN201" t="s">
        <v>2466</v>
      </c>
      <c r="AO201">
        <v>36</v>
      </c>
      <c r="AQ201">
        <f>AO201-AK201</f>
        <v>37</v>
      </c>
      <c r="AR201">
        <f>AO201/AQ201</f>
        <v>0.97297297297297303</v>
      </c>
      <c r="BQ201" t="s">
        <v>2550</v>
      </c>
      <c r="BR201">
        <v>23</v>
      </c>
      <c r="BS201">
        <f>COUNTIF($AO$31:$AO$383,"&lt;" &amp;BR201)</f>
        <v>55</v>
      </c>
      <c r="BT201">
        <f>BS201/353 * 100</f>
        <v>15.580736543909349</v>
      </c>
    </row>
    <row r="202" spans="4:72" x14ac:dyDescent="0.25">
      <c r="D202" t="s">
        <v>2549</v>
      </c>
      <c r="E202">
        <v>-6</v>
      </c>
      <c r="AJ202" t="s">
        <v>2493</v>
      </c>
      <c r="AK202">
        <v>-2</v>
      </c>
      <c r="AN202" t="s">
        <v>2493</v>
      </c>
      <c r="AO202">
        <v>59</v>
      </c>
      <c r="AQ202">
        <f>AO202-AK202</f>
        <v>61</v>
      </c>
      <c r="AR202">
        <f>AO202/AQ202</f>
        <v>0.96721311475409832</v>
      </c>
      <c r="BQ202" t="s">
        <v>2548</v>
      </c>
      <c r="BR202">
        <v>23</v>
      </c>
      <c r="BS202">
        <f>COUNTIF($AO$31:$AO$383,"&lt;" &amp;BR202)</f>
        <v>55</v>
      </c>
      <c r="BT202">
        <f>BS202/353 * 100</f>
        <v>15.580736543909349</v>
      </c>
    </row>
    <row r="203" spans="4:72" x14ac:dyDescent="0.25">
      <c r="D203" t="s">
        <v>2547</v>
      </c>
      <c r="E203">
        <v>-6</v>
      </c>
      <c r="AJ203" t="s">
        <v>2484</v>
      </c>
      <c r="AK203">
        <v>-2</v>
      </c>
      <c r="AN203" t="s">
        <v>2484</v>
      </c>
      <c r="AO203">
        <v>55</v>
      </c>
      <c r="AQ203">
        <f>AO203-AK203</f>
        <v>57</v>
      </c>
      <c r="AR203">
        <f>AO203/AQ203</f>
        <v>0.96491228070175439</v>
      </c>
      <c r="BQ203" t="s">
        <v>2546</v>
      </c>
      <c r="BR203">
        <v>22</v>
      </c>
      <c r="BS203">
        <f>COUNTIF($AO$31:$AO$383,"&lt;" &amp;BR203)</f>
        <v>51</v>
      </c>
      <c r="BT203">
        <f>BS203/353 * 100</f>
        <v>14.447592067988669</v>
      </c>
    </row>
    <row r="204" spans="4:72" x14ac:dyDescent="0.25">
      <c r="D204" t="s">
        <v>2536</v>
      </c>
      <c r="E204">
        <v>-5</v>
      </c>
      <c r="AJ204" t="s">
        <v>2502</v>
      </c>
      <c r="AK204">
        <v>-2</v>
      </c>
      <c r="AN204" t="s">
        <v>2502</v>
      </c>
      <c r="AO204">
        <v>53</v>
      </c>
      <c r="AQ204">
        <f>AO204-AK204</f>
        <v>55</v>
      </c>
      <c r="AR204">
        <f>AO204/AQ204</f>
        <v>0.96363636363636362</v>
      </c>
      <c r="BQ204" t="s">
        <v>2545</v>
      </c>
      <c r="BR204">
        <v>22</v>
      </c>
      <c r="BS204">
        <f>COUNTIF($AO$31:$AO$383,"&lt;" &amp;BR204)</f>
        <v>51</v>
      </c>
      <c r="BT204">
        <f>BS204/353 * 100</f>
        <v>14.447592067988669</v>
      </c>
    </row>
    <row r="205" spans="4:72" x14ac:dyDescent="0.25">
      <c r="D205" t="s">
        <v>2483</v>
      </c>
      <c r="E205">
        <v>-5</v>
      </c>
      <c r="AJ205" t="s">
        <v>2505</v>
      </c>
      <c r="AK205">
        <v>-3</v>
      </c>
      <c r="AN205" t="s">
        <v>2505</v>
      </c>
      <c r="AO205">
        <v>68</v>
      </c>
      <c r="AQ205">
        <f>AO205-AK205</f>
        <v>71</v>
      </c>
      <c r="AR205">
        <f>AO205/AQ205</f>
        <v>0.95774647887323938</v>
      </c>
      <c r="BQ205" t="s">
        <v>2544</v>
      </c>
      <c r="BR205">
        <v>22</v>
      </c>
      <c r="BS205">
        <f>COUNTIF($AO$31:$AO$383,"&lt;" &amp;BR205)</f>
        <v>51</v>
      </c>
      <c r="BT205">
        <f>BS205/353 * 100</f>
        <v>14.447592067988669</v>
      </c>
    </row>
    <row r="206" spans="4:72" x14ac:dyDescent="0.25">
      <c r="D206" t="s">
        <v>2543</v>
      </c>
      <c r="E206">
        <v>-5</v>
      </c>
      <c r="AJ206" t="s">
        <v>2481</v>
      </c>
      <c r="AK206">
        <v>-2</v>
      </c>
      <c r="AN206" t="s">
        <v>2481</v>
      </c>
      <c r="AO206">
        <v>45</v>
      </c>
      <c r="AQ206">
        <f>AO206-AK206</f>
        <v>47</v>
      </c>
      <c r="AR206">
        <f>AO206/AQ206</f>
        <v>0.95744680851063835</v>
      </c>
      <c r="BQ206" t="s">
        <v>2542</v>
      </c>
      <c r="BR206">
        <v>22</v>
      </c>
      <c r="BS206">
        <f>COUNTIF($AO$31:$AO$383,"&lt;" &amp;BR206)</f>
        <v>51</v>
      </c>
      <c r="BT206">
        <f>BS206/353 * 100</f>
        <v>14.447592067988669</v>
      </c>
    </row>
    <row r="207" spans="4:72" x14ac:dyDescent="0.25">
      <c r="D207" t="s">
        <v>2541</v>
      </c>
      <c r="E207">
        <v>-5</v>
      </c>
      <c r="AJ207" t="s">
        <v>2499</v>
      </c>
      <c r="AK207">
        <v>-2</v>
      </c>
      <c r="AN207" t="s">
        <v>2499</v>
      </c>
      <c r="AO207">
        <v>38</v>
      </c>
      <c r="AQ207">
        <f>AO207-AK207</f>
        <v>40</v>
      </c>
      <c r="AR207">
        <f>AO207/AQ207</f>
        <v>0.95</v>
      </c>
      <c r="BQ207" t="s">
        <v>2540</v>
      </c>
      <c r="BR207">
        <v>22</v>
      </c>
      <c r="BS207">
        <f>COUNTIF($AO$31:$AO$383,"&lt;" &amp;BR207)</f>
        <v>51</v>
      </c>
      <c r="BT207">
        <f>BS207/353 * 100</f>
        <v>14.447592067988669</v>
      </c>
    </row>
    <row r="208" spans="4:72" x14ac:dyDescent="0.25">
      <c r="D208" t="s">
        <v>2539</v>
      </c>
      <c r="E208">
        <v>-4</v>
      </c>
      <c r="AJ208" t="s">
        <v>2534</v>
      </c>
      <c r="AK208">
        <v>-4</v>
      </c>
      <c r="AN208" t="s">
        <v>2534</v>
      </c>
      <c r="AO208">
        <v>59</v>
      </c>
      <c r="AQ208">
        <f>AO208-AK208</f>
        <v>63</v>
      </c>
      <c r="AR208">
        <f>AO208/AQ208</f>
        <v>0.93650793650793651</v>
      </c>
      <c r="BQ208" t="s">
        <v>2538</v>
      </c>
      <c r="BR208">
        <v>22</v>
      </c>
      <c r="BS208">
        <f>COUNTIF($AO$31:$AO$383,"&lt;" &amp;BR208)</f>
        <v>51</v>
      </c>
      <c r="BT208">
        <f>BS208/353 * 100</f>
        <v>14.447592067988669</v>
      </c>
    </row>
    <row r="209" spans="4:72" x14ac:dyDescent="0.25">
      <c r="D209" t="s">
        <v>2537</v>
      </c>
      <c r="E209">
        <v>-4</v>
      </c>
      <c r="AJ209" t="s">
        <v>2536</v>
      </c>
      <c r="AK209">
        <v>-5</v>
      </c>
      <c r="AN209" t="s">
        <v>2536</v>
      </c>
      <c r="AO209">
        <v>61</v>
      </c>
      <c r="AQ209">
        <f>AO209-AK209</f>
        <v>66</v>
      </c>
      <c r="AR209">
        <f>AO209/AQ209</f>
        <v>0.9242424242424242</v>
      </c>
      <c r="BQ209" t="s">
        <v>2535</v>
      </c>
      <c r="BR209">
        <v>22</v>
      </c>
      <c r="BS209">
        <f>COUNTIF($AO$31:$AO$383,"&lt;" &amp;BR209)</f>
        <v>51</v>
      </c>
      <c r="BT209">
        <f>BS209/353 * 100</f>
        <v>14.447592067988669</v>
      </c>
    </row>
    <row r="210" spans="4:72" x14ac:dyDescent="0.25">
      <c r="D210" t="s">
        <v>2534</v>
      </c>
      <c r="E210">
        <v>-4</v>
      </c>
      <c r="AJ210" t="s">
        <v>2533</v>
      </c>
      <c r="AK210">
        <v>-6</v>
      </c>
      <c r="AN210" t="s">
        <v>2533</v>
      </c>
      <c r="AO210">
        <v>72</v>
      </c>
      <c r="AQ210">
        <f>AO210-AK210</f>
        <v>78</v>
      </c>
      <c r="AR210">
        <f>AO210/AQ210</f>
        <v>0.92307692307692313</v>
      </c>
      <c r="BQ210" t="s">
        <v>2532</v>
      </c>
      <c r="BR210">
        <v>22</v>
      </c>
      <c r="BS210">
        <f>COUNTIF($AO$31:$AO$383,"&lt;" &amp;BR210)</f>
        <v>51</v>
      </c>
      <c r="BT210">
        <f>BS210/353 * 100</f>
        <v>14.447592067988669</v>
      </c>
    </row>
    <row r="211" spans="4:72" x14ac:dyDescent="0.25">
      <c r="D211" t="s">
        <v>2480</v>
      </c>
      <c r="E211">
        <v>-4</v>
      </c>
      <c r="AJ211" t="s">
        <v>2508</v>
      </c>
      <c r="AK211">
        <v>-3</v>
      </c>
      <c r="AN211" t="s">
        <v>2508</v>
      </c>
      <c r="AO211">
        <v>31</v>
      </c>
      <c r="AQ211">
        <f>AO211-AK211</f>
        <v>34</v>
      </c>
      <c r="AR211">
        <f>AO211/AQ211</f>
        <v>0.91176470588235292</v>
      </c>
      <c r="BQ211" t="s">
        <v>2531</v>
      </c>
      <c r="BR211">
        <v>22</v>
      </c>
      <c r="BS211">
        <f>COUNTIF($AO$31:$AO$383,"&lt;" &amp;BR211)</f>
        <v>51</v>
      </c>
      <c r="BT211">
        <f>BS211/353 * 100</f>
        <v>14.447592067988669</v>
      </c>
    </row>
    <row r="212" spans="4:72" x14ac:dyDescent="0.25">
      <c r="D212" t="s">
        <v>2510</v>
      </c>
      <c r="E212">
        <v>-4</v>
      </c>
      <c r="AJ212" t="s">
        <v>2530</v>
      </c>
      <c r="AK212">
        <v>-6</v>
      </c>
      <c r="AN212" t="s">
        <v>2530</v>
      </c>
      <c r="AO212">
        <v>51</v>
      </c>
      <c r="AQ212">
        <f>AO212-AK212</f>
        <v>57</v>
      </c>
      <c r="AR212">
        <f>AO212/AQ212</f>
        <v>0.89473684210526316</v>
      </c>
      <c r="BQ212" t="s">
        <v>2529</v>
      </c>
      <c r="BR212">
        <v>22</v>
      </c>
      <c r="BS212">
        <f>COUNTIF($AO$31:$AO$383,"&lt;" &amp;BR212)</f>
        <v>51</v>
      </c>
      <c r="BT212">
        <f>BS212/353 * 100</f>
        <v>14.447592067988669</v>
      </c>
    </row>
    <row r="213" spans="4:72" x14ac:dyDescent="0.25">
      <c r="D213" t="s">
        <v>2522</v>
      </c>
      <c r="E213">
        <v>-4</v>
      </c>
      <c r="AJ213" t="s">
        <v>2528</v>
      </c>
      <c r="AK213">
        <v>-7</v>
      </c>
      <c r="AN213" t="s">
        <v>2528</v>
      </c>
      <c r="AO213">
        <v>59</v>
      </c>
      <c r="AQ213">
        <f>AO213-AK213</f>
        <v>66</v>
      </c>
      <c r="AR213">
        <f>AO213/AQ213</f>
        <v>0.89393939393939392</v>
      </c>
      <c r="BQ213" t="s">
        <v>2527</v>
      </c>
      <c r="BR213">
        <v>22</v>
      </c>
      <c r="BS213">
        <f>COUNTIF($AO$31:$AO$383,"&lt;" &amp;BR213)</f>
        <v>51</v>
      </c>
      <c r="BT213">
        <f>BS213/353 * 100</f>
        <v>14.447592067988669</v>
      </c>
    </row>
    <row r="214" spans="4:72" x14ac:dyDescent="0.25">
      <c r="D214" t="s">
        <v>2526</v>
      </c>
      <c r="E214">
        <v>-3</v>
      </c>
      <c r="AJ214" t="s">
        <v>2525</v>
      </c>
      <c r="AK214">
        <v>-11</v>
      </c>
      <c r="AN214" t="s">
        <v>2525</v>
      </c>
      <c r="AO214">
        <v>85</v>
      </c>
      <c r="AQ214">
        <f>AO214-AK214</f>
        <v>96</v>
      </c>
      <c r="AR214">
        <f>AO214/AQ214</f>
        <v>0.88541666666666663</v>
      </c>
      <c r="BQ214" t="s">
        <v>2524</v>
      </c>
      <c r="BR214">
        <v>22</v>
      </c>
      <c r="BS214">
        <f>COUNTIF($AO$31:$AO$383,"&lt;" &amp;BR214)</f>
        <v>51</v>
      </c>
      <c r="BT214">
        <f>BS214/353 * 100</f>
        <v>14.447592067988669</v>
      </c>
    </row>
    <row r="215" spans="4:72" x14ac:dyDescent="0.25">
      <c r="D215" t="s">
        <v>2523</v>
      </c>
      <c r="E215">
        <v>-3</v>
      </c>
      <c r="AJ215" t="s">
        <v>2522</v>
      </c>
      <c r="AK215">
        <v>-4</v>
      </c>
      <c r="AN215" t="s">
        <v>2522</v>
      </c>
      <c r="AO215">
        <v>29</v>
      </c>
      <c r="AQ215">
        <f>AO215-AK215</f>
        <v>33</v>
      </c>
      <c r="AR215">
        <f>AO215/AQ215</f>
        <v>0.87878787878787878</v>
      </c>
      <c r="BQ215" t="s">
        <v>2521</v>
      </c>
      <c r="BR215">
        <v>22</v>
      </c>
      <c r="BS215">
        <f>COUNTIF($AO$31:$AO$383,"&lt;" &amp;BR215)</f>
        <v>51</v>
      </c>
      <c r="BT215">
        <f>BS215/353 * 100</f>
        <v>14.447592067988669</v>
      </c>
    </row>
    <row r="216" spans="4:72" x14ac:dyDescent="0.25">
      <c r="D216" t="s">
        <v>2520</v>
      </c>
      <c r="E216">
        <v>-3</v>
      </c>
      <c r="AJ216" t="s">
        <v>2519</v>
      </c>
      <c r="AK216">
        <v>-6</v>
      </c>
      <c r="AN216" t="s">
        <v>2519</v>
      </c>
      <c r="AO216">
        <v>41</v>
      </c>
      <c r="AQ216">
        <f>AO216-AK216</f>
        <v>47</v>
      </c>
      <c r="AR216">
        <f>AO216/AQ216</f>
        <v>0.87234042553191493</v>
      </c>
      <c r="BQ216" t="s">
        <v>2518</v>
      </c>
      <c r="BR216">
        <v>22</v>
      </c>
      <c r="BS216">
        <f>COUNTIF($AO$31:$AO$383,"&lt;" &amp;BR216)</f>
        <v>51</v>
      </c>
      <c r="BT216">
        <f>BS216/353 * 100</f>
        <v>14.447592067988669</v>
      </c>
    </row>
    <row r="217" spans="4:72" x14ac:dyDescent="0.25">
      <c r="D217" t="s">
        <v>2517</v>
      </c>
      <c r="E217">
        <v>-3</v>
      </c>
      <c r="AJ217" t="s">
        <v>2516</v>
      </c>
      <c r="AK217">
        <v>-9</v>
      </c>
      <c r="AN217" t="s">
        <v>2516</v>
      </c>
      <c r="AO217">
        <v>59</v>
      </c>
      <c r="AQ217">
        <f>AO217-AK217</f>
        <v>68</v>
      </c>
      <c r="AR217">
        <f>AO217/AQ217</f>
        <v>0.86764705882352944</v>
      </c>
      <c r="BQ217" t="s">
        <v>2515</v>
      </c>
      <c r="BR217">
        <v>22</v>
      </c>
      <c r="BS217">
        <f>COUNTIF($AO$31:$AO$383,"&lt;" &amp;BR217)</f>
        <v>51</v>
      </c>
      <c r="BT217">
        <f>BS217/353 * 100</f>
        <v>14.447592067988669</v>
      </c>
    </row>
    <row r="218" spans="4:72" x14ac:dyDescent="0.25">
      <c r="D218" t="s">
        <v>2514</v>
      </c>
      <c r="E218">
        <v>-3</v>
      </c>
      <c r="AJ218" t="s">
        <v>2513</v>
      </c>
      <c r="AK218">
        <v>-10</v>
      </c>
      <c r="AN218" t="s">
        <v>2513</v>
      </c>
      <c r="AO218">
        <v>64</v>
      </c>
      <c r="AQ218">
        <f>AO218-AK218</f>
        <v>74</v>
      </c>
      <c r="AR218">
        <f>AO218/AQ218</f>
        <v>0.86486486486486491</v>
      </c>
      <c r="BQ218" t="s">
        <v>2512</v>
      </c>
      <c r="BR218">
        <v>21</v>
      </c>
      <c r="BS218">
        <f>COUNTIF($AO$31:$AO$383,"&lt;" &amp;BR218)</f>
        <v>50</v>
      </c>
      <c r="BT218">
        <f>BS218/353 * 100</f>
        <v>14.164305949008499</v>
      </c>
    </row>
    <row r="219" spans="4:72" x14ac:dyDescent="0.25">
      <c r="D219" t="s">
        <v>2511</v>
      </c>
      <c r="E219">
        <v>-3</v>
      </c>
      <c r="AJ219" t="s">
        <v>2510</v>
      </c>
      <c r="AK219">
        <v>-4</v>
      </c>
      <c r="AN219" t="s">
        <v>2510</v>
      </c>
      <c r="AO219">
        <v>25</v>
      </c>
      <c r="AQ219">
        <f>AO219-AK219</f>
        <v>29</v>
      </c>
      <c r="AR219">
        <f>AO219/AQ219</f>
        <v>0.86206896551724133</v>
      </c>
      <c r="BQ219" t="s">
        <v>2509</v>
      </c>
      <c r="BR219">
        <v>21</v>
      </c>
      <c r="BS219">
        <f>COUNTIF($AO$31:$AO$383,"&lt;" &amp;BR219)</f>
        <v>50</v>
      </c>
      <c r="BT219">
        <f>BS219/353 * 100</f>
        <v>14.164305949008499</v>
      </c>
    </row>
    <row r="220" spans="4:72" x14ac:dyDescent="0.25">
      <c r="D220" t="s">
        <v>2508</v>
      </c>
      <c r="E220">
        <v>-3</v>
      </c>
      <c r="AJ220" t="s">
        <v>2507</v>
      </c>
      <c r="AK220">
        <v>-11</v>
      </c>
      <c r="AN220" t="s">
        <v>2507</v>
      </c>
      <c r="AO220">
        <v>67</v>
      </c>
      <c r="AQ220">
        <f>AO220-AK220</f>
        <v>78</v>
      </c>
      <c r="AR220">
        <f>AO220/AQ220</f>
        <v>0.85897435897435892</v>
      </c>
      <c r="BQ220" t="s">
        <v>2506</v>
      </c>
      <c r="BR220">
        <v>21</v>
      </c>
      <c r="BS220">
        <f>COUNTIF($AO$31:$AO$383,"&lt;" &amp;BR220)</f>
        <v>50</v>
      </c>
      <c r="BT220">
        <f>BS220/353 * 100</f>
        <v>14.164305949008499</v>
      </c>
    </row>
    <row r="221" spans="4:72" x14ac:dyDescent="0.25">
      <c r="D221" t="s">
        <v>2505</v>
      </c>
      <c r="E221">
        <v>-3</v>
      </c>
      <c r="AJ221" t="s">
        <v>2504</v>
      </c>
      <c r="AK221">
        <v>-9</v>
      </c>
      <c r="AN221" t="s">
        <v>2504</v>
      </c>
      <c r="AO221">
        <v>52</v>
      </c>
      <c r="AQ221">
        <f>AO221-AK221</f>
        <v>61</v>
      </c>
      <c r="AR221">
        <f>AO221/AQ221</f>
        <v>0.85245901639344257</v>
      </c>
      <c r="BQ221" t="s">
        <v>2503</v>
      </c>
      <c r="BR221">
        <v>21</v>
      </c>
      <c r="BS221">
        <f>COUNTIF($AO$31:$AO$383,"&lt;" &amp;BR221)</f>
        <v>50</v>
      </c>
      <c r="BT221">
        <f>BS221/353 * 100</f>
        <v>14.164305949008499</v>
      </c>
    </row>
    <row r="222" spans="4:72" x14ac:dyDescent="0.25">
      <c r="D222" t="s">
        <v>2502</v>
      </c>
      <c r="E222">
        <v>-2</v>
      </c>
      <c r="AJ222" t="s">
        <v>2501</v>
      </c>
      <c r="AK222">
        <v>-12</v>
      </c>
      <c r="AN222" t="s">
        <v>2501</v>
      </c>
      <c r="AO222">
        <v>62</v>
      </c>
      <c r="AQ222">
        <f>AO222-AK222</f>
        <v>74</v>
      </c>
      <c r="AR222">
        <f>AO222/AQ222</f>
        <v>0.83783783783783783</v>
      </c>
      <c r="BQ222" t="s">
        <v>2500</v>
      </c>
      <c r="BR222">
        <v>21</v>
      </c>
      <c r="BS222">
        <f>COUNTIF($AO$31:$AO$383,"&lt;" &amp;BR222)</f>
        <v>50</v>
      </c>
      <c r="BT222">
        <f>BS222/353 * 100</f>
        <v>14.164305949008499</v>
      </c>
    </row>
    <row r="223" spans="4:72" x14ac:dyDescent="0.25">
      <c r="D223" t="s">
        <v>2499</v>
      </c>
      <c r="E223">
        <v>-2</v>
      </c>
      <c r="AJ223" t="s">
        <v>2498</v>
      </c>
      <c r="AK223">
        <v>-13</v>
      </c>
      <c r="AN223" t="s">
        <v>2498</v>
      </c>
      <c r="AO223">
        <v>67</v>
      </c>
      <c r="AQ223">
        <f>AO223-AK223</f>
        <v>80</v>
      </c>
      <c r="AR223">
        <f>AO223/AQ223</f>
        <v>0.83750000000000002</v>
      </c>
      <c r="BQ223" t="s">
        <v>2497</v>
      </c>
      <c r="BR223">
        <v>21</v>
      </c>
      <c r="BS223">
        <f>COUNTIF($AO$31:$AO$383,"&lt;" &amp;BR223)</f>
        <v>50</v>
      </c>
      <c r="BT223">
        <f>BS223/353 * 100</f>
        <v>14.164305949008499</v>
      </c>
    </row>
    <row r="224" spans="4:72" x14ac:dyDescent="0.25">
      <c r="D224" t="s">
        <v>2496</v>
      </c>
      <c r="E224">
        <v>-2</v>
      </c>
      <c r="AJ224" t="s">
        <v>2495</v>
      </c>
      <c r="AK224">
        <v>-8</v>
      </c>
      <c r="AN224" t="s">
        <v>2495</v>
      </c>
      <c r="AO224">
        <v>41</v>
      </c>
      <c r="AQ224">
        <f>AO224-AK224</f>
        <v>49</v>
      </c>
      <c r="AR224">
        <f>AO224/AQ224</f>
        <v>0.83673469387755106</v>
      </c>
      <c r="BQ224" t="s">
        <v>2494</v>
      </c>
      <c r="BR224">
        <v>21</v>
      </c>
      <c r="BS224">
        <f>COUNTIF($AO$31:$AO$383,"&lt;" &amp;BR224)</f>
        <v>50</v>
      </c>
      <c r="BT224">
        <f>BS224/353 * 100</f>
        <v>14.164305949008499</v>
      </c>
    </row>
    <row r="225" spans="4:72" x14ac:dyDescent="0.25">
      <c r="D225" t="s">
        <v>2493</v>
      </c>
      <c r="E225">
        <v>-2</v>
      </c>
      <c r="AJ225" t="s">
        <v>2492</v>
      </c>
      <c r="AK225">
        <v>-9</v>
      </c>
      <c r="AN225" t="s">
        <v>2492</v>
      </c>
      <c r="AO225">
        <v>46</v>
      </c>
      <c r="AQ225">
        <f>AO225-AK225</f>
        <v>55</v>
      </c>
      <c r="AR225">
        <f>AO225/AQ225</f>
        <v>0.83636363636363631</v>
      </c>
      <c r="BQ225" t="s">
        <v>2491</v>
      </c>
      <c r="BR225">
        <v>21</v>
      </c>
      <c r="BS225">
        <f>COUNTIF($AO$31:$AO$383,"&lt;" &amp;BR225)</f>
        <v>50</v>
      </c>
      <c r="BT225">
        <f>BS225/353 * 100</f>
        <v>14.164305949008499</v>
      </c>
    </row>
    <row r="226" spans="4:72" x14ac:dyDescent="0.25">
      <c r="D226" t="s">
        <v>2490</v>
      </c>
      <c r="E226">
        <v>-2</v>
      </c>
      <c r="AJ226" t="s">
        <v>2489</v>
      </c>
      <c r="AK226">
        <v>-7</v>
      </c>
      <c r="AN226" t="s">
        <v>2489</v>
      </c>
      <c r="AO226">
        <v>35</v>
      </c>
      <c r="AQ226">
        <f>AO226-AK226</f>
        <v>42</v>
      </c>
      <c r="AR226">
        <f>AO226/AQ226</f>
        <v>0.83333333333333337</v>
      </c>
      <c r="BQ226" t="s">
        <v>2488</v>
      </c>
      <c r="BR226">
        <v>21</v>
      </c>
      <c r="BS226">
        <f>COUNTIF($AO$31:$AO$383,"&lt;" &amp;BR226)</f>
        <v>50</v>
      </c>
      <c r="BT226">
        <f>BS226/353 * 100</f>
        <v>14.164305949008499</v>
      </c>
    </row>
    <row r="227" spans="4:72" x14ac:dyDescent="0.25">
      <c r="D227" t="s">
        <v>2487</v>
      </c>
      <c r="E227">
        <v>-2</v>
      </c>
      <c r="AJ227" t="s">
        <v>2486</v>
      </c>
      <c r="AK227">
        <v>-6</v>
      </c>
      <c r="AN227" t="s">
        <v>2486</v>
      </c>
      <c r="AO227">
        <v>30</v>
      </c>
      <c r="AQ227">
        <f>AO227-AK227</f>
        <v>36</v>
      </c>
      <c r="AR227">
        <f>AO227/AQ227</f>
        <v>0.83333333333333337</v>
      </c>
      <c r="BQ227" t="s">
        <v>2485</v>
      </c>
      <c r="BR227">
        <v>21</v>
      </c>
      <c r="BS227">
        <f>COUNTIF($AO$31:$AO$383,"&lt;" &amp;BR227)</f>
        <v>50</v>
      </c>
      <c r="BT227">
        <f>BS227/353 * 100</f>
        <v>14.164305949008499</v>
      </c>
    </row>
    <row r="228" spans="4:72" x14ac:dyDescent="0.25">
      <c r="D228" t="s">
        <v>2484</v>
      </c>
      <c r="E228">
        <v>-2</v>
      </c>
      <c r="AJ228" t="s">
        <v>2483</v>
      </c>
      <c r="AK228">
        <v>-5</v>
      </c>
      <c r="AN228" t="s">
        <v>2483</v>
      </c>
      <c r="AO228">
        <v>25</v>
      </c>
      <c r="AQ228">
        <f>AO228-AK228</f>
        <v>30</v>
      </c>
      <c r="AR228">
        <f>AO228/AQ228</f>
        <v>0.83333333333333337</v>
      </c>
      <c r="BQ228" t="s">
        <v>2482</v>
      </c>
      <c r="BR228">
        <v>21</v>
      </c>
      <c r="BS228">
        <f>COUNTIF($AO$31:$AO$383,"&lt;" &amp;BR228)</f>
        <v>50</v>
      </c>
      <c r="BT228">
        <f>BS228/353 * 100</f>
        <v>14.164305949008499</v>
      </c>
    </row>
    <row r="229" spans="4:72" x14ac:dyDescent="0.25">
      <c r="D229" t="s">
        <v>2481</v>
      </c>
      <c r="E229">
        <v>-2</v>
      </c>
      <c r="AJ229" t="s">
        <v>2480</v>
      </c>
      <c r="AK229">
        <v>-4</v>
      </c>
      <c r="AN229" t="s">
        <v>2480</v>
      </c>
      <c r="AO229">
        <v>20</v>
      </c>
      <c r="AQ229">
        <f>AO229-AK229</f>
        <v>24</v>
      </c>
      <c r="AR229">
        <f>AO229/AQ229</f>
        <v>0.83333333333333337</v>
      </c>
      <c r="BQ229" t="s">
        <v>2479</v>
      </c>
      <c r="BR229">
        <v>21</v>
      </c>
      <c r="BS229">
        <f>COUNTIF($AO$31:$AO$383,"&lt;" &amp;BR229)</f>
        <v>50</v>
      </c>
      <c r="BT229">
        <f>BS229/353 * 100</f>
        <v>14.164305949008499</v>
      </c>
    </row>
    <row r="230" spans="4:72" x14ac:dyDescent="0.25">
      <c r="D230" t="s">
        <v>2478</v>
      </c>
      <c r="E230">
        <v>-1</v>
      </c>
      <c r="AJ230" t="s">
        <v>2477</v>
      </c>
      <c r="AK230">
        <v>-12</v>
      </c>
      <c r="AN230" t="s">
        <v>2477</v>
      </c>
      <c r="AO230">
        <v>58</v>
      </c>
      <c r="AQ230">
        <f>AO230-AK230</f>
        <v>70</v>
      </c>
      <c r="AR230">
        <f>AO230/AQ230</f>
        <v>0.82857142857142863</v>
      </c>
      <c r="BQ230" t="s">
        <v>2476</v>
      </c>
      <c r="BR230">
        <v>21</v>
      </c>
      <c r="BS230">
        <f>COUNTIF($AO$31:$AO$383,"&lt;" &amp;BR230)</f>
        <v>50</v>
      </c>
      <c r="BT230">
        <f>BS230/353 * 100</f>
        <v>14.164305949008499</v>
      </c>
    </row>
    <row r="231" spans="4:72" x14ac:dyDescent="0.25">
      <c r="D231" t="s">
        <v>2475</v>
      </c>
      <c r="E231">
        <v>-1</v>
      </c>
      <c r="AJ231" t="s">
        <v>2474</v>
      </c>
      <c r="AK231">
        <v>-8</v>
      </c>
      <c r="AN231" t="s">
        <v>2474</v>
      </c>
      <c r="AO231">
        <v>38</v>
      </c>
      <c r="AQ231">
        <f>AO231-AK231</f>
        <v>46</v>
      </c>
      <c r="AR231">
        <f>AO231/AQ231</f>
        <v>0.82608695652173914</v>
      </c>
      <c r="BQ231" t="s">
        <v>2473</v>
      </c>
      <c r="BR231">
        <v>21</v>
      </c>
      <c r="BS231">
        <f>COUNTIF($AO$31:$AO$383,"&lt;" &amp;BR231)</f>
        <v>50</v>
      </c>
      <c r="BT231">
        <f>BS231/353 * 100</f>
        <v>14.164305949008499</v>
      </c>
    </row>
    <row r="232" spans="4:72" x14ac:dyDescent="0.25">
      <c r="D232" t="s">
        <v>2472</v>
      </c>
      <c r="E232">
        <v>-1</v>
      </c>
      <c r="AJ232" t="s">
        <v>2471</v>
      </c>
      <c r="AK232">
        <v>-10</v>
      </c>
      <c r="AN232" t="s">
        <v>2471</v>
      </c>
      <c r="AO232">
        <v>47</v>
      </c>
      <c r="AQ232">
        <f>AO232-AK232</f>
        <v>57</v>
      </c>
      <c r="AR232">
        <f>AO232/AQ232</f>
        <v>0.82456140350877194</v>
      </c>
      <c r="BQ232" t="s">
        <v>2470</v>
      </c>
      <c r="BR232">
        <v>21</v>
      </c>
      <c r="BS232">
        <f>COUNTIF($AO$31:$AO$383,"&lt;" &amp;BR232)</f>
        <v>50</v>
      </c>
      <c r="BT232">
        <f>BS232/353 * 100</f>
        <v>14.164305949008499</v>
      </c>
    </row>
    <row r="233" spans="4:72" x14ac:dyDescent="0.25">
      <c r="D233" t="s">
        <v>2469</v>
      </c>
      <c r="E233">
        <v>-1</v>
      </c>
      <c r="AJ233" t="s">
        <v>2468</v>
      </c>
      <c r="AK233">
        <v>-9</v>
      </c>
      <c r="AN233" t="s">
        <v>2468</v>
      </c>
      <c r="AO233">
        <v>39</v>
      </c>
      <c r="AQ233">
        <f>AO233-AK233</f>
        <v>48</v>
      </c>
      <c r="AR233">
        <f>AO233/AQ233</f>
        <v>0.8125</v>
      </c>
      <c r="BQ233" t="s">
        <v>2467</v>
      </c>
      <c r="BR233">
        <v>21</v>
      </c>
      <c r="BS233">
        <f>COUNTIF($AO$31:$AO$383,"&lt;" &amp;BR233)</f>
        <v>50</v>
      </c>
      <c r="BT233">
        <f>BS233/353 * 100</f>
        <v>14.164305949008499</v>
      </c>
    </row>
    <row r="234" spans="4:72" x14ac:dyDescent="0.25">
      <c r="D234" t="s">
        <v>2466</v>
      </c>
      <c r="E234">
        <v>-1</v>
      </c>
      <c r="AJ234" t="s">
        <v>2465</v>
      </c>
      <c r="AK234">
        <v>-7</v>
      </c>
      <c r="AN234" t="s">
        <v>2465</v>
      </c>
      <c r="AO234">
        <v>29</v>
      </c>
      <c r="AQ234">
        <f>AO234-AK234</f>
        <v>36</v>
      </c>
      <c r="AR234">
        <f>AO234/AQ234</f>
        <v>0.80555555555555558</v>
      </c>
      <c r="BQ234" t="s">
        <v>2464</v>
      </c>
      <c r="BR234">
        <v>21</v>
      </c>
      <c r="BS234">
        <f>COUNTIF($AO$31:$AO$383,"&lt;" &amp;BR234)</f>
        <v>50</v>
      </c>
      <c r="BT234">
        <f>BS234/353 * 100</f>
        <v>14.164305949008499</v>
      </c>
    </row>
    <row r="235" spans="4:72" x14ac:dyDescent="0.25">
      <c r="D235" t="s">
        <v>2463</v>
      </c>
      <c r="E235">
        <v>-1</v>
      </c>
      <c r="AJ235" t="s">
        <v>2462</v>
      </c>
      <c r="AK235">
        <v>-8</v>
      </c>
      <c r="AN235" t="s">
        <v>2462</v>
      </c>
      <c r="AO235">
        <v>32</v>
      </c>
      <c r="AQ235">
        <f>AO235-AK235</f>
        <v>40</v>
      </c>
      <c r="AR235">
        <f>AO235/AQ235</f>
        <v>0.8</v>
      </c>
      <c r="BQ235" t="s">
        <v>2461</v>
      </c>
      <c r="BR235">
        <v>20</v>
      </c>
      <c r="BS235">
        <f>COUNTIF($AO$31:$AO$383,"&lt;" &amp;BR235)</f>
        <v>44</v>
      </c>
      <c r="BT235">
        <f>BS235/353 * 100</f>
        <v>12.464589235127479</v>
      </c>
    </row>
    <row r="236" spans="4:72" x14ac:dyDescent="0.25">
      <c r="D236" t="s">
        <v>2460</v>
      </c>
      <c r="E236">
        <v>-1</v>
      </c>
      <c r="AJ236" t="s">
        <v>2459</v>
      </c>
      <c r="AK236">
        <v>-6</v>
      </c>
      <c r="AN236" t="s">
        <v>2459</v>
      </c>
      <c r="AO236">
        <v>23</v>
      </c>
      <c r="AQ236">
        <f>AO236-AK236</f>
        <v>29</v>
      </c>
      <c r="AR236">
        <f>AO236/AQ236</f>
        <v>0.7931034482758621</v>
      </c>
      <c r="BQ236" t="s">
        <v>2458</v>
      </c>
      <c r="BR236">
        <v>20</v>
      </c>
      <c r="BS236">
        <f>COUNTIF($AO$31:$AO$383,"&lt;" &amp;BR236)</f>
        <v>44</v>
      </c>
      <c r="BT236">
        <f>BS236/353 * 100</f>
        <v>12.464589235127479</v>
      </c>
    </row>
    <row r="237" spans="4:72" x14ac:dyDescent="0.25">
      <c r="D237" t="s">
        <v>2457</v>
      </c>
      <c r="E237">
        <v>0</v>
      </c>
      <c r="AJ237" t="s">
        <v>2456</v>
      </c>
      <c r="AK237">
        <v>-6</v>
      </c>
      <c r="AN237" t="s">
        <v>2456</v>
      </c>
      <c r="AO237">
        <v>23</v>
      </c>
      <c r="AQ237">
        <f>AO237-AK237</f>
        <v>29</v>
      </c>
      <c r="AR237">
        <f>AO237/AQ237</f>
        <v>0.7931034482758621</v>
      </c>
      <c r="BQ237" t="s">
        <v>2455</v>
      </c>
      <c r="BR237">
        <v>20</v>
      </c>
      <c r="BS237">
        <f>COUNTIF($AO$31:$AO$383,"&lt;" &amp;BR237)</f>
        <v>44</v>
      </c>
      <c r="BT237">
        <f>BS237/353 * 100</f>
        <v>12.464589235127479</v>
      </c>
    </row>
    <row r="238" spans="4:72" x14ac:dyDescent="0.25">
      <c r="D238" t="s">
        <v>2454</v>
      </c>
      <c r="E238">
        <v>0</v>
      </c>
      <c r="AJ238" t="s">
        <v>2453</v>
      </c>
      <c r="AK238">
        <v>-19</v>
      </c>
      <c r="AN238" t="s">
        <v>2453</v>
      </c>
      <c r="AO238">
        <v>71</v>
      </c>
      <c r="AQ238">
        <f>AO238-AK238</f>
        <v>90</v>
      </c>
      <c r="AR238">
        <f>AO238/AQ238</f>
        <v>0.78888888888888886</v>
      </c>
      <c r="BQ238" t="s">
        <v>2452</v>
      </c>
      <c r="BR238">
        <v>20</v>
      </c>
      <c r="BS238">
        <f>COUNTIF($AO$31:$AO$383,"&lt;" &amp;BR238)</f>
        <v>44</v>
      </c>
      <c r="BT238">
        <f>BS238/353 * 100</f>
        <v>12.464589235127479</v>
      </c>
    </row>
    <row r="239" spans="4:72" x14ac:dyDescent="0.25">
      <c r="D239" t="s">
        <v>2451</v>
      </c>
      <c r="E239">
        <v>0</v>
      </c>
      <c r="AJ239" t="s">
        <v>2450</v>
      </c>
      <c r="AK239">
        <v>-10</v>
      </c>
      <c r="AN239" t="s">
        <v>2450</v>
      </c>
      <c r="AO239">
        <v>37</v>
      </c>
      <c r="AQ239">
        <f>AO239-AK239</f>
        <v>47</v>
      </c>
      <c r="AR239">
        <f>AO239/AQ239</f>
        <v>0.78723404255319152</v>
      </c>
      <c r="BQ239" t="s">
        <v>2449</v>
      </c>
      <c r="BR239">
        <v>20</v>
      </c>
      <c r="BS239">
        <f>COUNTIF($AO$31:$AO$383,"&lt;" &amp;BR239)</f>
        <v>44</v>
      </c>
      <c r="BT239">
        <f>BS239/353 * 100</f>
        <v>12.464589235127479</v>
      </c>
    </row>
    <row r="240" spans="4:72" x14ac:dyDescent="0.25">
      <c r="D240" t="s">
        <v>2448</v>
      </c>
      <c r="E240">
        <v>0</v>
      </c>
      <c r="AJ240" t="s">
        <v>2447</v>
      </c>
      <c r="AK240">
        <v>-11</v>
      </c>
      <c r="AN240" t="s">
        <v>2447</v>
      </c>
      <c r="AO240">
        <v>40</v>
      </c>
      <c r="AQ240">
        <f>AO240-AK240</f>
        <v>51</v>
      </c>
      <c r="AR240">
        <f>AO240/AQ240</f>
        <v>0.78431372549019607</v>
      </c>
      <c r="BQ240" t="s">
        <v>2446</v>
      </c>
      <c r="BR240">
        <v>20</v>
      </c>
      <c r="BS240">
        <f>COUNTIF($AO$31:$AO$383,"&lt;" &amp;BR240)</f>
        <v>44</v>
      </c>
      <c r="BT240">
        <f>BS240/353 * 100</f>
        <v>12.464589235127479</v>
      </c>
    </row>
    <row r="241" spans="4:72" x14ac:dyDescent="0.25">
      <c r="D241" t="s">
        <v>2445</v>
      </c>
      <c r="E241">
        <v>0</v>
      </c>
      <c r="AJ241" t="s">
        <v>2444</v>
      </c>
      <c r="AK241">
        <v>-16</v>
      </c>
      <c r="AN241" t="s">
        <v>2444</v>
      </c>
      <c r="AO241">
        <v>58</v>
      </c>
      <c r="AQ241">
        <f>AO241-AK241</f>
        <v>74</v>
      </c>
      <c r="AR241">
        <f>AO241/AQ241</f>
        <v>0.78378378378378377</v>
      </c>
      <c r="BQ241" t="s">
        <v>2443</v>
      </c>
      <c r="BR241">
        <v>20</v>
      </c>
      <c r="BS241">
        <f>COUNTIF($AO$31:$AO$383,"&lt;" &amp;BR241)</f>
        <v>44</v>
      </c>
      <c r="BT241">
        <f>BS241/353 * 100</f>
        <v>12.464589235127479</v>
      </c>
    </row>
    <row r="242" spans="4:72" x14ac:dyDescent="0.25">
      <c r="D242" t="s">
        <v>2442</v>
      </c>
      <c r="E242">
        <v>0</v>
      </c>
      <c r="AJ242" t="s">
        <v>2441</v>
      </c>
      <c r="AK242">
        <v>-13</v>
      </c>
      <c r="AN242" t="s">
        <v>2441</v>
      </c>
      <c r="AO242">
        <v>47</v>
      </c>
      <c r="AQ242">
        <f>AO242-AK242</f>
        <v>60</v>
      </c>
      <c r="AR242">
        <f>AO242/AQ242</f>
        <v>0.78333333333333333</v>
      </c>
      <c r="BQ242" t="s">
        <v>2440</v>
      </c>
      <c r="BR242">
        <v>20</v>
      </c>
      <c r="BS242">
        <f>COUNTIF($AO$31:$AO$383,"&lt;" &amp;BR242)</f>
        <v>44</v>
      </c>
      <c r="BT242">
        <f>BS242/353 * 100</f>
        <v>12.464589235127479</v>
      </c>
    </row>
    <row r="243" spans="4:72" x14ac:dyDescent="0.25">
      <c r="D243" t="s">
        <v>2439</v>
      </c>
      <c r="E243">
        <v>0</v>
      </c>
      <c r="AJ243" t="s">
        <v>2438</v>
      </c>
      <c r="AK243">
        <v>-19</v>
      </c>
      <c r="AN243" t="s">
        <v>2438</v>
      </c>
      <c r="AO243">
        <v>68</v>
      </c>
      <c r="AQ243">
        <f>AO243-AK243</f>
        <v>87</v>
      </c>
      <c r="AR243">
        <f>AO243/AQ243</f>
        <v>0.7816091954022989</v>
      </c>
      <c r="BQ243" t="s">
        <v>2437</v>
      </c>
      <c r="BR243">
        <v>20</v>
      </c>
      <c r="BS243">
        <f>COUNTIF($AO$31:$AO$383,"&lt;" &amp;BR243)</f>
        <v>44</v>
      </c>
      <c r="BT243">
        <f>BS243/353 * 100</f>
        <v>12.464589235127479</v>
      </c>
    </row>
    <row r="244" spans="4:72" x14ac:dyDescent="0.25">
      <c r="D244" t="s">
        <v>2436</v>
      </c>
      <c r="E244">
        <v>1</v>
      </c>
      <c r="AJ244" t="s">
        <v>2435</v>
      </c>
      <c r="AK244">
        <v>-16</v>
      </c>
      <c r="AN244" t="s">
        <v>2435</v>
      </c>
      <c r="AO244">
        <v>55</v>
      </c>
      <c r="AQ244">
        <f>AO244-AK244</f>
        <v>71</v>
      </c>
      <c r="AR244">
        <f>AO244/AQ244</f>
        <v>0.77464788732394363</v>
      </c>
      <c r="BQ244" t="s">
        <v>2434</v>
      </c>
      <c r="BR244">
        <v>20</v>
      </c>
      <c r="BS244">
        <f>COUNTIF($AO$31:$AO$383,"&lt;" &amp;BR244)</f>
        <v>44</v>
      </c>
      <c r="BT244">
        <f>BS244/353 * 100</f>
        <v>12.464589235127479</v>
      </c>
    </row>
    <row r="245" spans="4:72" x14ac:dyDescent="0.25">
      <c r="D245" t="s">
        <v>2433</v>
      </c>
      <c r="E245">
        <v>1</v>
      </c>
      <c r="AJ245" t="s">
        <v>2432</v>
      </c>
      <c r="AK245">
        <v>-9</v>
      </c>
      <c r="AN245" t="s">
        <v>2432</v>
      </c>
      <c r="AO245">
        <v>29</v>
      </c>
      <c r="AQ245">
        <f>AO245-AK245</f>
        <v>38</v>
      </c>
      <c r="AR245">
        <f>AO245/AQ245</f>
        <v>0.76315789473684215</v>
      </c>
      <c r="BQ245" t="s">
        <v>2431</v>
      </c>
      <c r="BR245">
        <v>20</v>
      </c>
      <c r="BS245">
        <f>COUNTIF($AO$31:$AO$383,"&lt;" &amp;BR245)</f>
        <v>44</v>
      </c>
      <c r="BT245">
        <f>BS245/353 * 100</f>
        <v>12.464589235127479</v>
      </c>
    </row>
    <row r="246" spans="4:72" x14ac:dyDescent="0.25">
      <c r="D246" t="s">
        <v>2430</v>
      </c>
      <c r="E246">
        <v>1</v>
      </c>
      <c r="AJ246" t="s">
        <v>2429</v>
      </c>
      <c r="AK246">
        <v>-15</v>
      </c>
      <c r="AN246" t="s">
        <v>2429</v>
      </c>
      <c r="AO246">
        <v>48</v>
      </c>
      <c r="AQ246">
        <f>AO246-AK246</f>
        <v>63</v>
      </c>
      <c r="AR246">
        <f>AO246/AQ246</f>
        <v>0.76190476190476186</v>
      </c>
      <c r="BQ246" t="s">
        <v>2428</v>
      </c>
      <c r="BR246">
        <v>20</v>
      </c>
      <c r="BS246">
        <f>COUNTIF($AO$31:$AO$383,"&lt;" &amp;BR246)</f>
        <v>44</v>
      </c>
      <c r="BT246">
        <f>BS246/353 * 100</f>
        <v>12.464589235127479</v>
      </c>
    </row>
    <row r="247" spans="4:72" x14ac:dyDescent="0.25">
      <c r="D247" t="s">
        <v>2427</v>
      </c>
      <c r="E247">
        <v>1</v>
      </c>
      <c r="AJ247" t="s">
        <v>2426</v>
      </c>
      <c r="AK247">
        <v>-10</v>
      </c>
      <c r="AN247" t="s">
        <v>2426</v>
      </c>
      <c r="AO247">
        <v>32</v>
      </c>
      <c r="AQ247">
        <f>AO247-AK247</f>
        <v>42</v>
      </c>
      <c r="AR247">
        <f>AO247/AQ247</f>
        <v>0.76190476190476186</v>
      </c>
      <c r="BQ247" t="s">
        <v>2425</v>
      </c>
      <c r="BR247">
        <v>20</v>
      </c>
      <c r="BS247">
        <f>COUNTIF($AO$31:$AO$383,"&lt;" &amp;BR247)</f>
        <v>44</v>
      </c>
      <c r="BT247">
        <f>BS247/353 * 100</f>
        <v>12.464589235127479</v>
      </c>
    </row>
    <row r="248" spans="4:72" x14ac:dyDescent="0.25">
      <c r="D248" t="s">
        <v>2424</v>
      </c>
      <c r="E248">
        <v>1</v>
      </c>
      <c r="AJ248" t="s">
        <v>2423</v>
      </c>
      <c r="AK248">
        <v>-9</v>
      </c>
      <c r="AN248" t="s">
        <v>2423</v>
      </c>
      <c r="AO248">
        <v>28</v>
      </c>
      <c r="AQ248">
        <f>AO248-AK248</f>
        <v>37</v>
      </c>
      <c r="AR248">
        <f>AO248/AQ248</f>
        <v>0.7567567567567568</v>
      </c>
      <c r="BQ248" t="s">
        <v>2422</v>
      </c>
      <c r="BR248">
        <v>20</v>
      </c>
      <c r="BS248">
        <f>COUNTIF($AO$31:$AO$383,"&lt;" &amp;BR248)</f>
        <v>44</v>
      </c>
      <c r="BT248">
        <f>BS248/353 * 100</f>
        <v>12.464589235127479</v>
      </c>
    </row>
    <row r="249" spans="4:72" x14ac:dyDescent="0.25">
      <c r="D249" t="s">
        <v>2421</v>
      </c>
      <c r="E249">
        <v>1</v>
      </c>
      <c r="AJ249" t="s">
        <v>2420</v>
      </c>
      <c r="AK249">
        <v>-11</v>
      </c>
      <c r="AN249" t="s">
        <v>2420</v>
      </c>
      <c r="AO249">
        <v>34</v>
      </c>
      <c r="AQ249">
        <f>AO249-AK249</f>
        <v>45</v>
      </c>
      <c r="AR249">
        <f>AO249/AQ249</f>
        <v>0.75555555555555554</v>
      </c>
      <c r="BQ249" t="s">
        <v>2419</v>
      </c>
      <c r="BR249">
        <v>20</v>
      </c>
      <c r="BS249">
        <f>COUNTIF($AO$31:$AO$383,"&lt;" &amp;BR249)</f>
        <v>44</v>
      </c>
      <c r="BT249">
        <f>BS249/353 * 100</f>
        <v>12.464589235127479</v>
      </c>
    </row>
    <row r="250" spans="4:72" x14ac:dyDescent="0.25">
      <c r="D250" t="s">
        <v>2418</v>
      </c>
      <c r="E250">
        <v>2</v>
      </c>
      <c r="AJ250" t="s">
        <v>2417</v>
      </c>
      <c r="AK250">
        <v>-9</v>
      </c>
      <c r="AN250" t="s">
        <v>2417</v>
      </c>
      <c r="AO250">
        <v>27</v>
      </c>
      <c r="AQ250">
        <f>AO250-AK250</f>
        <v>36</v>
      </c>
      <c r="AR250">
        <f>AO250/AQ250</f>
        <v>0.75</v>
      </c>
      <c r="BQ250" t="s">
        <v>2416</v>
      </c>
      <c r="BR250">
        <v>20</v>
      </c>
      <c r="BS250">
        <f>COUNTIF($AO$31:$AO$383,"&lt;" &amp;BR250)</f>
        <v>44</v>
      </c>
      <c r="BT250">
        <f>BS250/353 * 100</f>
        <v>12.464589235127479</v>
      </c>
    </row>
    <row r="251" spans="4:72" x14ac:dyDescent="0.25">
      <c r="D251" t="s">
        <v>2415</v>
      </c>
      <c r="E251">
        <v>2</v>
      </c>
      <c r="AJ251" t="s">
        <v>2414</v>
      </c>
      <c r="AK251">
        <v>-21</v>
      </c>
      <c r="AN251" t="s">
        <v>2414</v>
      </c>
      <c r="AO251">
        <v>62</v>
      </c>
      <c r="AQ251">
        <f>AO251-AK251</f>
        <v>83</v>
      </c>
      <c r="AR251">
        <f>AO251/AQ251</f>
        <v>0.74698795180722888</v>
      </c>
      <c r="BQ251" t="s">
        <v>2413</v>
      </c>
      <c r="BR251">
        <v>20</v>
      </c>
      <c r="BS251">
        <f>COUNTIF($AO$31:$AO$383,"&lt;" &amp;BR251)</f>
        <v>44</v>
      </c>
      <c r="BT251">
        <f>BS251/353 * 100</f>
        <v>12.464589235127479</v>
      </c>
    </row>
    <row r="252" spans="4:72" x14ac:dyDescent="0.25">
      <c r="D252" t="s">
        <v>2412</v>
      </c>
      <c r="E252">
        <v>2</v>
      </c>
      <c r="AJ252" t="s">
        <v>2411</v>
      </c>
      <c r="AK252">
        <v>-10</v>
      </c>
      <c r="AN252" t="s">
        <v>2411</v>
      </c>
      <c r="AO252">
        <v>29</v>
      </c>
      <c r="AQ252">
        <f>AO252-AK252</f>
        <v>39</v>
      </c>
      <c r="AR252">
        <f>AO252/AQ252</f>
        <v>0.74358974358974361</v>
      </c>
      <c r="BQ252" t="s">
        <v>2410</v>
      </c>
      <c r="BR252">
        <v>20</v>
      </c>
      <c r="BS252">
        <f>COUNTIF($AO$31:$AO$383,"&lt;" &amp;BR252)</f>
        <v>44</v>
      </c>
      <c r="BT252">
        <f>BS252/353 * 100</f>
        <v>12.464589235127479</v>
      </c>
    </row>
    <row r="253" spans="4:72" x14ac:dyDescent="0.25">
      <c r="D253" t="s">
        <v>2409</v>
      </c>
      <c r="E253">
        <v>2</v>
      </c>
      <c r="AJ253" t="s">
        <v>2408</v>
      </c>
      <c r="AK253">
        <v>-9</v>
      </c>
      <c r="AN253" t="s">
        <v>2408</v>
      </c>
      <c r="AO253">
        <v>26</v>
      </c>
      <c r="AQ253">
        <f>AO253-AK253</f>
        <v>35</v>
      </c>
      <c r="AR253">
        <f>AO253/AQ253</f>
        <v>0.74285714285714288</v>
      </c>
      <c r="BQ253" t="s">
        <v>2407</v>
      </c>
      <c r="BR253">
        <v>20</v>
      </c>
      <c r="BS253">
        <f>COUNTIF($AO$31:$AO$383,"&lt;" &amp;BR253)</f>
        <v>44</v>
      </c>
      <c r="BT253">
        <f>BS253/353 * 100</f>
        <v>12.464589235127479</v>
      </c>
    </row>
    <row r="254" spans="4:72" x14ac:dyDescent="0.25">
      <c r="D254" t="s">
        <v>2406</v>
      </c>
      <c r="E254">
        <v>2</v>
      </c>
      <c r="AJ254" t="s">
        <v>2405</v>
      </c>
      <c r="AK254">
        <v>-8</v>
      </c>
      <c r="AN254" t="s">
        <v>2405</v>
      </c>
      <c r="AO254">
        <v>23</v>
      </c>
      <c r="AQ254">
        <f>AO254-AK254</f>
        <v>31</v>
      </c>
      <c r="AR254">
        <f>AO254/AQ254</f>
        <v>0.74193548387096775</v>
      </c>
      <c r="BQ254" t="s">
        <v>2404</v>
      </c>
      <c r="BR254">
        <v>20</v>
      </c>
      <c r="BS254">
        <f>COUNTIF($AO$31:$AO$383,"&lt;" &amp;BR254)</f>
        <v>44</v>
      </c>
      <c r="BT254">
        <f>BS254/353 * 100</f>
        <v>12.464589235127479</v>
      </c>
    </row>
    <row r="255" spans="4:72" x14ac:dyDescent="0.25">
      <c r="D255" t="s">
        <v>2403</v>
      </c>
      <c r="E255">
        <v>2</v>
      </c>
      <c r="AJ255" t="s">
        <v>2402</v>
      </c>
      <c r="AK255">
        <v>-15</v>
      </c>
      <c r="AN255" t="s">
        <v>2402</v>
      </c>
      <c r="AO255">
        <v>43</v>
      </c>
      <c r="AQ255">
        <f>AO255-AK255</f>
        <v>58</v>
      </c>
      <c r="AR255">
        <f>AO255/AQ255</f>
        <v>0.74137931034482762</v>
      </c>
      <c r="BQ255" t="s">
        <v>2401</v>
      </c>
      <c r="BR255">
        <v>20</v>
      </c>
      <c r="BS255">
        <f>COUNTIF($AO$31:$AO$383,"&lt;" &amp;BR255)</f>
        <v>44</v>
      </c>
      <c r="BT255">
        <f>BS255/353 * 100</f>
        <v>12.464589235127479</v>
      </c>
    </row>
    <row r="256" spans="4:72" x14ac:dyDescent="0.25">
      <c r="D256" t="s">
        <v>2400</v>
      </c>
      <c r="E256">
        <v>2</v>
      </c>
      <c r="AJ256" t="s">
        <v>2399</v>
      </c>
      <c r="AK256">
        <v>-13</v>
      </c>
      <c r="AN256" t="s">
        <v>2399</v>
      </c>
      <c r="AO256">
        <v>36</v>
      </c>
      <c r="AQ256">
        <f>AO256-AK256</f>
        <v>49</v>
      </c>
      <c r="AR256">
        <f>AO256/AQ256</f>
        <v>0.73469387755102045</v>
      </c>
      <c r="BQ256" t="s">
        <v>2398</v>
      </c>
      <c r="BR256">
        <v>20</v>
      </c>
      <c r="BS256">
        <f>COUNTIF($AO$31:$AO$383,"&lt;" &amp;BR256)</f>
        <v>44</v>
      </c>
      <c r="BT256">
        <f>BS256/353 * 100</f>
        <v>12.464589235127479</v>
      </c>
    </row>
    <row r="257" spans="4:72" x14ac:dyDescent="0.25">
      <c r="D257" t="s">
        <v>2397</v>
      </c>
      <c r="E257">
        <v>2</v>
      </c>
      <c r="AJ257" t="s">
        <v>2396</v>
      </c>
      <c r="AK257">
        <v>-18</v>
      </c>
      <c r="AN257" t="s">
        <v>2396</v>
      </c>
      <c r="AO257">
        <v>48</v>
      </c>
      <c r="AQ257">
        <f>AO257-AK257</f>
        <v>66</v>
      </c>
      <c r="AR257">
        <f>AO257/AQ257</f>
        <v>0.72727272727272729</v>
      </c>
      <c r="BQ257" t="s">
        <v>2395</v>
      </c>
      <c r="BR257">
        <v>20</v>
      </c>
      <c r="BS257">
        <f>COUNTIF($AO$31:$AO$383,"&lt;" &amp;BR257)</f>
        <v>44</v>
      </c>
      <c r="BT257">
        <f>BS257/353 * 100</f>
        <v>12.464589235127479</v>
      </c>
    </row>
    <row r="258" spans="4:72" x14ac:dyDescent="0.25">
      <c r="D258" t="s">
        <v>2394</v>
      </c>
      <c r="E258">
        <v>2</v>
      </c>
      <c r="AJ258" t="s">
        <v>2393</v>
      </c>
      <c r="AK258">
        <v>-25</v>
      </c>
      <c r="AN258" t="s">
        <v>2393</v>
      </c>
      <c r="AO258">
        <v>66</v>
      </c>
      <c r="AQ258">
        <f>AO258-AK258</f>
        <v>91</v>
      </c>
      <c r="AR258">
        <f>AO258/AQ258</f>
        <v>0.72527472527472525</v>
      </c>
      <c r="BQ258" t="s">
        <v>2392</v>
      </c>
      <c r="BR258">
        <v>20</v>
      </c>
      <c r="BS258">
        <f>COUNTIF($AO$31:$AO$383,"&lt;" &amp;BR258)</f>
        <v>44</v>
      </c>
      <c r="BT258">
        <f>BS258/353 * 100</f>
        <v>12.464589235127479</v>
      </c>
    </row>
    <row r="259" spans="4:72" x14ac:dyDescent="0.25">
      <c r="D259" t="s">
        <v>2391</v>
      </c>
      <c r="E259">
        <v>2</v>
      </c>
      <c r="AJ259" t="s">
        <v>2390</v>
      </c>
      <c r="AK259">
        <v>-10</v>
      </c>
      <c r="AN259" t="s">
        <v>2390</v>
      </c>
      <c r="AO259">
        <v>26</v>
      </c>
      <c r="AQ259">
        <f>AO259-AK259</f>
        <v>36</v>
      </c>
      <c r="AR259">
        <f>AO259/AQ259</f>
        <v>0.72222222222222221</v>
      </c>
      <c r="BQ259" t="s">
        <v>2389</v>
      </c>
      <c r="BR259">
        <v>20</v>
      </c>
      <c r="BS259">
        <f>COUNTIF($AO$31:$AO$383,"&lt;" &amp;BR259)</f>
        <v>44</v>
      </c>
      <c r="BT259">
        <f>BS259/353 * 100</f>
        <v>12.464589235127479</v>
      </c>
    </row>
    <row r="260" spans="4:72" x14ac:dyDescent="0.25">
      <c r="D260" t="s">
        <v>2388</v>
      </c>
      <c r="E260">
        <v>2</v>
      </c>
      <c r="AJ260" t="s">
        <v>2387</v>
      </c>
      <c r="AK260">
        <v>-14</v>
      </c>
      <c r="AN260" t="s">
        <v>2387</v>
      </c>
      <c r="AO260">
        <v>36</v>
      </c>
      <c r="AQ260">
        <f>AO260-AK260</f>
        <v>50</v>
      </c>
      <c r="AR260">
        <f>AO260/AQ260</f>
        <v>0.72</v>
      </c>
      <c r="BQ260" t="s">
        <v>2386</v>
      </c>
      <c r="BR260">
        <v>20</v>
      </c>
      <c r="BS260">
        <f>COUNTIF($AO$31:$AO$383,"&lt;" &amp;BR260)</f>
        <v>44</v>
      </c>
      <c r="BT260">
        <f>BS260/353 * 100</f>
        <v>12.464589235127479</v>
      </c>
    </row>
    <row r="261" spans="4:72" x14ac:dyDescent="0.25">
      <c r="D261" t="s">
        <v>2385</v>
      </c>
      <c r="E261">
        <v>2</v>
      </c>
      <c r="AJ261" t="s">
        <v>2384</v>
      </c>
      <c r="AK261">
        <v>-9</v>
      </c>
      <c r="AN261" t="s">
        <v>2384</v>
      </c>
      <c r="AO261">
        <v>23</v>
      </c>
      <c r="AQ261">
        <f>AO261-AK261</f>
        <v>32</v>
      </c>
      <c r="AR261">
        <f>AO261/AQ261</f>
        <v>0.71875</v>
      </c>
      <c r="BQ261" t="s">
        <v>2383</v>
      </c>
      <c r="BR261">
        <v>20</v>
      </c>
      <c r="BS261">
        <f>COUNTIF($AO$31:$AO$383,"&lt;" &amp;BR261)</f>
        <v>44</v>
      </c>
      <c r="BT261">
        <f>BS261/353 * 100</f>
        <v>12.464589235127479</v>
      </c>
    </row>
    <row r="262" spans="4:72" x14ac:dyDescent="0.25">
      <c r="D262" t="s">
        <v>2382</v>
      </c>
      <c r="E262">
        <v>2</v>
      </c>
      <c r="AJ262" t="s">
        <v>2381</v>
      </c>
      <c r="AK262">
        <v>-22</v>
      </c>
      <c r="AN262" t="s">
        <v>2381</v>
      </c>
      <c r="AO262">
        <v>56</v>
      </c>
      <c r="AQ262">
        <f>AO262-AK262</f>
        <v>78</v>
      </c>
      <c r="AR262">
        <f>AO262/AQ262</f>
        <v>0.71794871794871795</v>
      </c>
      <c r="BQ262" t="s">
        <v>2380</v>
      </c>
      <c r="BR262">
        <v>20</v>
      </c>
      <c r="BS262">
        <f>COUNTIF($AO$31:$AO$383,"&lt;" &amp;BR262)</f>
        <v>44</v>
      </c>
      <c r="BT262">
        <f>BS262/353 * 100</f>
        <v>12.464589235127479</v>
      </c>
    </row>
    <row r="263" spans="4:72" x14ac:dyDescent="0.25">
      <c r="D263" t="s">
        <v>2379</v>
      </c>
      <c r="E263">
        <v>2</v>
      </c>
      <c r="AJ263" t="s">
        <v>2378</v>
      </c>
      <c r="AK263">
        <v>-11</v>
      </c>
      <c r="AN263" t="s">
        <v>2378</v>
      </c>
      <c r="AO263">
        <v>28</v>
      </c>
      <c r="AQ263">
        <f>AO263-AK263</f>
        <v>39</v>
      </c>
      <c r="AR263">
        <f>AO263/AQ263</f>
        <v>0.71794871794871795</v>
      </c>
      <c r="BQ263" t="s">
        <v>2377</v>
      </c>
      <c r="BR263">
        <v>20</v>
      </c>
      <c r="BS263">
        <f>COUNTIF($AO$31:$AO$383,"&lt;" &amp;BR263)</f>
        <v>44</v>
      </c>
      <c r="BT263">
        <f>BS263/353 * 100</f>
        <v>12.464589235127479</v>
      </c>
    </row>
    <row r="264" spans="4:72" x14ac:dyDescent="0.25">
      <c r="D264" t="s">
        <v>2376</v>
      </c>
      <c r="E264">
        <v>3</v>
      </c>
      <c r="AJ264" t="s">
        <v>2375</v>
      </c>
      <c r="AK264">
        <v>-17</v>
      </c>
      <c r="AN264" t="s">
        <v>2375</v>
      </c>
      <c r="AO264">
        <v>43</v>
      </c>
      <c r="AQ264">
        <f>AO264-AK264</f>
        <v>60</v>
      </c>
      <c r="AR264">
        <f>AO264/AQ264</f>
        <v>0.71666666666666667</v>
      </c>
      <c r="BQ264" t="s">
        <v>2374</v>
      </c>
      <c r="BR264">
        <v>19</v>
      </c>
      <c r="BS264">
        <f>COUNTIF($AO$31:$AO$383,"&lt;" &amp;BR264)</f>
        <v>38</v>
      </c>
      <c r="BT264">
        <f>BS264/353 * 100</f>
        <v>10.764872521246458</v>
      </c>
    </row>
    <row r="265" spans="4:72" x14ac:dyDescent="0.25">
      <c r="D265" t="s">
        <v>2373</v>
      </c>
      <c r="E265">
        <v>3</v>
      </c>
      <c r="AJ265" t="s">
        <v>2372</v>
      </c>
      <c r="AK265">
        <v>-15</v>
      </c>
      <c r="AN265" t="s">
        <v>2372</v>
      </c>
      <c r="AO265">
        <v>37</v>
      </c>
      <c r="AQ265">
        <f>AO265-AK265</f>
        <v>52</v>
      </c>
      <c r="AR265">
        <f>AO265/AQ265</f>
        <v>0.71153846153846156</v>
      </c>
      <c r="BQ265" t="s">
        <v>2371</v>
      </c>
      <c r="BR265">
        <v>19</v>
      </c>
      <c r="BS265">
        <f>COUNTIF($AO$31:$AO$383,"&lt;" &amp;BR265)</f>
        <v>38</v>
      </c>
      <c r="BT265">
        <f>BS265/353 * 100</f>
        <v>10.764872521246458</v>
      </c>
    </row>
    <row r="266" spans="4:72" x14ac:dyDescent="0.25">
      <c r="D266" t="s">
        <v>2370</v>
      </c>
      <c r="E266">
        <v>3</v>
      </c>
      <c r="AJ266" t="s">
        <v>2369</v>
      </c>
      <c r="AK266">
        <v>-11</v>
      </c>
      <c r="AN266" t="s">
        <v>2369</v>
      </c>
      <c r="AO266">
        <v>27</v>
      </c>
      <c r="AQ266">
        <f>AO266-AK266</f>
        <v>38</v>
      </c>
      <c r="AR266">
        <f>AO266/AQ266</f>
        <v>0.71052631578947367</v>
      </c>
      <c r="BQ266" t="s">
        <v>2368</v>
      </c>
      <c r="BR266">
        <v>19</v>
      </c>
      <c r="BS266">
        <f>COUNTIF($AO$31:$AO$383,"&lt;" &amp;BR266)</f>
        <v>38</v>
      </c>
      <c r="BT266">
        <f>BS266/353 * 100</f>
        <v>10.764872521246458</v>
      </c>
    </row>
    <row r="267" spans="4:72" x14ac:dyDescent="0.25">
      <c r="D267" t="s">
        <v>2367</v>
      </c>
      <c r="E267">
        <v>3</v>
      </c>
      <c r="AJ267" t="s">
        <v>2366</v>
      </c>
      <c r="AK267">
        <v>-17</v>
      </c>
      <c r="AN267" t="s">
        <v>2366</v>
      </c>
      <c r="AO267">
        <v>41</v>
      </c>
      <c r="AQ267">
        <f>AO267-AK267</f>
        <v>58</v>
      </c>
      <c r="AR267">
        <f>AO267/AQ267</f>
        <v>0.7068965517241379</v>
      </c>
      <c r="BQ267" t="s">
        <v>2365</v>
      </c>
      <c r="BR267">
        <v>19</v>
      </c>
      <c r="BS267">
        <f>COUNTIF($AO$31:$AO$383,"&lt;" &amp;BR267)</f>
        <v>38</v>
      </c>
      <c r="BT267">
        <f>BS267/353 * 100</f>
        <v>10.764872521246458</v>
      </c>
    </row>
    <row r="268" spans="4:72" x14ac:dyDescent="0.25">
      <c r="D268" t="s">
        <v>2364</v>
      </c>
      <c r="E268">
        <v>4</v>
      </c>
      <c r="AJ268" t="s">
        <v>2363</v>
      </c>
      <c r="AK268">
        <v>-15</v>
      </c>
      <c r="AN268" t="s">
        <v>2363</v>
      </c>
      <c r="AO268">
        <v>36</v>
      </c>
      <c r="AQ268">
        <f>AO268-AK268</f>
        <v>51</v>
      </c>
      <c r="AR268">
        <f>AO268/AQ268</f>
        <v>0.70588235294117652</v>
      </c>
      <c r="BQ268" t="s">
        <v>2362</v>
      </c>
      <c r="BR268">
        <v>19</v>
      </c>
      <c r="BS268">
        <f>COUNTIF($AO$31:$AO$383,"&lt;" &amp;BR268)</f>
        <v>38</v>
      </c>
      <c r="BT268">
        <f>BS268/353 * 100</f>
        <v>10.764872521246458</v>
      </c>
    </row>
    <row r="269" spans="4:72" x14ac:dyDescent="0.25">
      <c r="D269" t="s">
        <v>2361</v>
      </c>
      <c r="E269">
        <v>4</v>
      </c>
      <c r="AJ269" t="s">
        <v>2360</v>
      </c>
      <c r="AK269">
        <v>-10</v>
      </c>
      <c r="AN269" t="s">
        <v>2360</v>
      </c>
      <c r="AO269">
        <v>24</v>
      </c>
      <c r="AQ269">
        <f>AO269-AK269</f>
        <v>34</v>
      </c>
      <c r="AR269">
        <f>AO269/AQ269</f>
        <v>0.70588235294117652</v>
      </c>
      <c r="BQ269" t="s">
        <v>2359</v>
      </c>
      <c r="BR269">
        <v>19</v>
      </c>
      <c r="BS269">
        <f>COUNTIF($AO$31:$AO$383,"&lt;" &amp;BR269)</f>
        <v>38</v>
      </c>
      <c r="BT269">
        <f>BS269/353 * 100</f>
        <v>10.764872521246458</v>
      </c>
    </row>
    <row r="270" spans="4:72" x14ac:dyDescent="0.25">
      <c r="D270" t="s">
        <v>2358</v>
      </c>
      <c r="E270">
        <v>4</v>
      </c>
      <c r="AJ270" t="s">
        <v>2357</v>
      </c>
      <c r="AK270">
        <v>-10</v>
      </c>
      <c r="AN270" t="s">
        <v>2357</v>
      </c>
      <c r="AO270">
        <v>24</v>
      </c>
      <c r="AQ270">
        <f>AO270-AK270</f>
        <v>34</v>
      </c>
      <c r="AR270">
        <f>AO270/AQ270</f>
        <v>0.70588235294117652</v>
      </c>
      <c r="BQ270" t="s">
        <v>2356</v>
      </c>
      <c r="BR270">
        <v>19</v>
      </c>
      <c r="BS270">
        <f>COUNTIF($AO$31:$AO$383,"&lt;" &amp;BR270)</f>
        <v>38</v>
      </c>
      <c r="BT270">
        <f>BS270/353 * 100</f>
        <v>10.764872521246458</v>
      </c>
    </row>
    <row r="271" spans="4:72" x14ac:dyDescent="0.25">
      <c r="D271" t="s">
        <v>2355</v>
      </c>
      <c r="E271">
        <v>4</v>
      </c>
      <c r="AJ271" t="s">
        <v>2354</v>
      </c>
      <c r="AK271">
        <v>-16</v>
      </c>
      <c r="AN271" t="s">
        <v>2354</v>
      </c>
      <c r="AO271">
        <v>38</v>
      </c>
      <c r="AQ271">
        <f>AO271-AK271</f>
        <v>54</v>
      </c>
      <c r="AR271">
        <f>AO271/AQ271</f>
        <v>0.70370370370370372</v>
      </c>
      <c r="BQ271" t="s">
        <v>2353</v>
      </c>
      <c r="BR271">
        <v>19</v>
      </c>
      <c r="BS271">
        <f>COUNTIF($AO$31:$AO$383,"&lt;" &amp;BR271)</f>
        <v>38</v>
      </c>
      <c r="BT271">
        <f>BS271/353 * 100</f>
        <v>10.764872521246458</v>
      </c>
    </row>
    <row r="272" spans="4:72" x14ac:dyDescent="0.25">
      <c r="D272" t="s">
        <v>2352</v>
      </c>
      <c r="E272">
        <v>4</v>
      </c>
      <c r="AJ272" t="s">
        <v>2351</v>
      </c>
      <c r="AK272">
        <v>-14</v>
      </c>
      <c r="AN272" t="s">
        <v>2351</v>
      </c>
      <c r="AO272">
        <v>33</v>
      </c>
      <c r="AQ272">
        <f>AO272-AK272</f>
        <v>47</v>
      </c>
      <c r="AR272">
        <f>AO272/AQ272</f>
        <v>0.7021276595744681</v>
      </c>
      <c r="BQ272" t="s">
        <v>2350</v>
      </c>
      <c r="BR272">
        <v>19</v>
      </c>
      <c r="BS272">
        <f>COUNTIF($AO$31:$AO$383,"&lt;" &amp;BR272)</f>
        <v>38</v>
      </c>
      <c r="BT272">
        <f>BS272/353 * 100</f>
        <v>10.764872521246458</v>
      </c>
    </row>
    <row r="273" spans="4:72" x14ac:dyDescent="0.25">
      <c r="D273" t="s">
        <v>2349</v>
      </c>
      <c r="E273">
        <v>4</v>
      </c>
      <c r="AJ273" t="s">
        <v>2348</v>
      </c>
      <c r="AK273">
        <v>-12</v>
      </c>
      <c r="AN273" t="s">
        <v>2348</v>
      </c>
      <c r="AO273">
        <v>28</v>
      </c>
      <c r="AQ273">
        <f>AO273-AK273</f>
        <v>40</v>
      </c>
      <c r="AR273">
        <f>AO273/AQ273</f>
        <v>0.7</v>
      </c>
      <c r="BQ273" t="s">
        <v>2347</v>
      </c>
      <c r="BR273">
        <v>19</v>
      </c>
      <c r="BS273">
        <f>COUNTIF($AO$31:$AO$383,"&lt;" &amp;BR273)</f>
        <v>38</v>
      </c>
      <c r="BT273">
        <f>BS273/353 * 100</f>
        <v>10.764872521246458</v>
      </c>
    </row>
    <row r="274" spans="4:72" x14ac:dyDescent="0.25">
      <c r="D274" t="s">
        <v>2346</v>
      </c>
      <c r="E274">
        <v>4</v>
      </c>
      <c r="AJ274" t="s">
        <v>2345</v>
      </c>
      <c r="AK274">
        <v>-8</v>
      </c>
      <c r="AN274" t="s">
        <v>2345</v>
      </c>
      <c r="AO274">
        <v>18</v>
      </c>
      <c r="AQ274">
        <f>AO274-AK274</f>
        <v>26</v>
      </c>
      <c r="AR274">
        <f>AO274/AQ274</f>
        <v>0.69230769230769229</v>
      </c>
      <c r="BQ274" t="s">
        <v>2344</v>
      </c>
      <c r="BR274">
        <v>19</v>
      </c>
      <c r="BS274">
        <f>COUNTIF($AO$31:$AO$383,"&lt;" &amp;BR274)</f>
        <v>38</v>
      </c>
      <c r="BT274">
        <f>BS274/353 * 100</f>
        <v>10.764872521246458</v>
      </c>
    </row>
    <row r="275" spans="4:72" x14ac:dyDescent="0.25">
      <c r="D275" t="s">
        <v>2343</v>
      </c>
      <c r="E275">
        <v>4</v>
      </c>
      <c r="AJ275" t="s">
        <v>2342</v>
      </c>
      <c r="AK275">
        <v>-11</v>
      </c>
      <c r="AN275" t="s">
        <v>2342</v>
      </c>
      <c r="AO275">
        <v>24</v>
      </c>
      <c r="AQ275">
        <f>AO275-AK275</f>
        <v>35</v>
      </c>
      <c r="AR275">
        <f>AO275/AQ275</f>
        <v>0.68571428571428572</v>
      </c>
      <c r="BQ275" t="s">
        <v>2341</v>
      </c>
      <c r="BR275">
        <v>19</v>
      </c>
      <c r="BS275">
        <f>COUNTIF($AO$31:$AO$383,"&lt;" &amp;BR275)</f>
        <v>38</v>
      </c>
      <c r="BT275">
        <f>BS275/353 * 100</f>
        <v>10.764872521246458</v>
      </c>
    </row>
    <row r="276" spans="4:72" x14ac:dyDescent="0.25">
      <c r="D276" t="s">
        <v>2340</v>
      </c>
      <c r="E276">
        <v>4</v>
      </c>
      <c r="AJ276" t="s">
        <v>2339</v>
      </c>
      <c r="AK276">
        <v>-12</v>
      </c>
      <c r="AN276" t="s">
        <v>2339</v>
      </c>
      <c r="AO276">
        <v>25</v>
      </c>
      <c r="AQ276">
        <f>AO276-AK276</f>
        <v>37</v>
      </c>
      <c r="AR276">
        <f>AO276/AQ276</f>
        <v>0.67567567567567566</v>
      </c>
      <c r="BQ276" t="s">
        <v>2338</v>
      </c>
      <c r="BR276">
        <v>19</v>
      </c>
      <c r="BS276">
        <f>COUNTIF($AO$31:$AO$383,"&lt;" &amp;BR276)</f>
        <v>38</v>
      </c>
      <c r="BT276">
        <f>BS276/353 * 100</f>
        <v>10.764872521246458</v>
      </c>
    </row>
    <row r="277" spans="4:72" x14ac:dyDescent="0.25">
      <c r="D277" t="s">
        <v>2337</v>
      </c>
      <c r="E277">
        <v>5</v>
      </c>
      <c r="AJ277" t="s">
        <v>2336</v>
      </c>
      <c r="AK277">
        <v>-13</v>
      </c>
      <c r="AN277" t="s">
        <v>2336</v>
      </c>
      <c r="AO277">
        <v>27</v>
      </c>
      <c r="AQ277">
        <f>AO277-AK277</f>
        <v>40</v>
      </c>
      <c r="AR277">
        <f>AO277/AQ277</f>
        <v>0.67500000000000004</v>
      </c>
      <c r="BQ277" t="s">
        <v>2335</v>
      </c>
      <c r="BR277">
        <v>19</v>
      </c>
      <c r="BS277">
        <f>COUNTIF($AO$31:$AO$383,"&lt;" &amp;BR277)</f>
        <v>38</v>
      </c>
      <c r="BT277">
        <f>BS277/353 * 100</f>
        <v>10.764872521246458</v>
      </c>
    </row>
    <row r="278" spans="4:72" x14ac:dyDescent="0.25">
      <c r="D278" t="s">
        <v>2334</v>
      </c>
      <c r="E278">
        <v>5</v>
      </c>
      <c r="AJ278" t="s">
        <v>2333</v>
      </c>
      <c r="AK278">
        <v>-13</v>
      </c>
      <c r="AN278" t="s">
        <v>2333</v>
      </c>
      <c r="AO278">
        <v>27</v>
      </c>
      <c r="AQ278">
        <f>AO278-AK278</f>
        <v>40</v>
      </c>
      <c r="AR278">
        <f>AO278/AQ278</f>
        <v>0.67500000000000004</v>
      </c>
      <c r="BQ278" t="s">
        <v>2332</v>
      </c>
      <c r="BR278">
        <v>19</v>
      </c>
      <c r="BS278">
        <f>COUNTIF($AO$31:$AO$383,"&lt;" &amp;BR278)</f>
        <v>38</v>
      </c>
      <c r="BT278">
        <f>BS278/353 * 100</f>
        <v>10.764872521246458</v>
      </c>
    </row>
    <row r="279" spans="4:72" x14ac:dyDescent="0.25">
      <c r="D279" t="s">
        <v>2331</v>
      </c>
      <c r="E279">
        <v>5</v>
      </c>
      <c r="AJ279" t="s">
        <v>2330</v>
      </c>
      <c r="AK279">
        <v>-14</v>
      </c>
      <c r="AN279" t="s">
        <v>2330</v>
      </c>
      <c r="AO279">
        <v>28</v>
      </c>
      <c r="AQ279">
        <f>AO279-AK279</f>
        <v>42</v>
      </c>
      <c r="AR279">
        <f>AO279/AQ279</f>
        <v>0.66666666666666663</v>
      </c>
      <c r="BQ279" t="s">
        <v>2329</v>
      </c>
      <c r="BR279">
        <v>19</v>
      </c>
      <c r="BS279">
        <f>COUNTIF($AO$31:$AO$383,"&lt;" &amp;BR279)</f>
        <v>38</v>
      </c>
      <c r="BT279">
        <f>BS279/353 * 100</f>
        <v>10.764872521246458</v>
      </c>
    </row>
    <row r="280" spans="4:72" x14ac:dyDescent="0.25">
      <c r="D280" t="s">
        <v>2328</v>
      </c>
      <c r="E280">
        <v>5</v>
      </c>
      <c r="AJ280" t="s">
        <v>2327</v>
      </c>
      <c r="AK280">
        <v>-14</v>
      </c>
      <c r="AN280" t="s">
        <v>2327</v>
      </c>
      <c r="AO280">
        <v>28</v>
      </c>
      <c r="AQ280">
        <f>AO280-AK280</f>
        <v>42</v>
      </c>
      <c r="AR280">
        <f>AO280/AQ280</f>
        <v>0.66666666666666663</v>
      </c>
      <c r="BQ280" t="s">
        <v>2326</v>
      </c>
      <c r="BR280">
        <v>19</v>
      </c>
      <c r="BS280">
        <f>COUNTIF($AO$31:$AO$383,"&lt;" &amp;BR280)</f>
        <v>38</v>
      </c>
      <c r="BT280">
        <f>BS280/353 * 100</f>
        <v>10.764872521246458</v>
      </c>
    </row>
    <row r="281" spans="4:72" x14ac:dyDescent="0.25">
      <c r="D281" t="s">
        <v>2325</v>
      </c>
      <c r="E281">
        <v>5</v>
      </c>
      <c r="AJ281" t="s">
        <v>2324</v>
      </c>
      <c r="AK281">
        <v>-13</v>
      </c>
      <c r="AN281" t="s">
        <v>2324</v>
      </c>
      <c r="AO281">
        <v>26</v>
      </c>
      <c r="AQ281">
        <f>AO281-AK281</f>
        <v>39</v>
      </c>
      <c r="AR281">
        <f>AO281/AQ281</f>
        <v>0.66666666666666663</v>
      </c>
      <c r="BQ281" t="s">
        <v>2323</v>
      </c>
      <c r="BR281">
        <v>19</v>
      </c>
      <c r="BS281">
        <f>COUNTIF($AO$31:$AO$383,"&lt;" &amp;BR281)</f>
        <v>38</v>
      </c>
      <c r="BT281">
        <f>BS281/353 * 100</f>
        <v>10.764872521246458</v>
      </c>
    </row>
    <row r="282" spans="4:72" x14ac:dyDescent="0.25">
      <c r="D282" t="s">
        <v>2322</v>
      </c>
      <c r="E282">
        <v>5</v>
      </c>
      <c r="AJ282" t="s">
        <v>2321</v>
      </c>
      <c r="AK282">
        <v>-29</v>
      </c>
      <c r="AN282" t="s">
        <v>2321</v>
      </c>
      <c r="AO282">
        <v>57</v>
      </c>
      <c r="AQ282">
        <f>AO282-AK282</f>
        <v>86</v>
      </c>
      <c r="AR282">
        <f>AO282/AQ282</f>
        <v>0.66279069767441856</v>
      </c>
      <c r="BQ282" t="s">
        <v>2320</v>
      </c>
      <c r="BR282">
        <v>19</v>
      </c>
      <c r="BS282">
        <f>COUNTIF($AO$31:$AO$383,"&lt;" &amp;BR282)</f>
        <v>38</v>
      </c>
      <c r="BT282">
        <f>BS282/353 * 100</f>
        <v>10.764872521246458</v>
      </c>
    </row>
    <row r="283" spans="4:72" x14ac:dyDescent="0.25">
      <c r="D283" t="s">
        <v>2319</v>
      </c>
      <c r="E283">
        <v>5</v>
      </c>
      <c r="AJ283" t="s">
        <v>2318</v>
      </c>
      <c r="AK283">
        <v>-13</v>
      </c>
      <c r="AN283" t="s">
        <v>2318</v>
      </c>
      <c r="AO283">
        <v>25</v>
      </c>
      <c r="AQ283">
        <f>AO283-AK283</f>
        <v>38</v>
      </c>
      <c r="AR283">
        <f>AO283/AQ283</f>
        <v>0.65789473684210531</v>
      </c>
      <c r="BQ283" t="s">
        <v>2317</v>
      </c>
      <c r="BR283">
        <v>19</v>
      </c>
      <c r="BS283">
        <f>COUNTIF($AO$31:$AO$383,"&lt;" &amp;BR283)</f>
        <v>38</v>
      </c>
      <c r="BT283">
        <f>BS283/353 * 100</f>
        <v>10.764872521246458</v>
      </c>
    </row>
    <row r="284" spans="4:72" x14ac:dyDescent="0.25">
      <c r="D284" t="s">
        <v>2316</v>
      </c>
      <c r="E284">
        <v>5</v>
      </c>
      <c r="AJ284" t="s">
        <v>2315</v>
      </c>
      <c r="AK284">
        <v>-12</v>
      </c>
      <c r="AN284" t="s">
        <v>2315</v>
      </c>
      <c r="AO284">
        <v>23</v>
      </c>
      <c r="AQ284">
        <f>AO284-AK284</f>
        <v>35</v>
      </c>
      <c r="AR284">
        <f>AO284/AQ284</f>
        <v>0.65714285714285714</v>
      </c>
      <c r="BQ284" t="s">
        <v>2314</v>
      </c>
      <c r="BR284">
        <v>19</v>
      </c>
      <c r="BS284">
        <f>COUNTIF($AO$31:$AO$383,"&lt;" &amp;BR284)</f>
        <v>38</v>
      </c>
      <c r="BT284">
        <f>BS284/353 * 100</f>
        <v>10.764872521246458</v>
      </c>
    </row>
    <row r="285" spans="4:72" x14ac:dyDescent="0.25">
      <c r="D285" t="s">
        <v>2313</v>
      </c>
      <c r="E285">
        <v>6</v>
      </c>
      <c r="AJ285" t="s">
        <v>2312</v>
      </c>
      <c r="AK285">
        <v>-17</v>
      </c>
      <c r="AN285" t="s">
        <v>2312</v>
      </c>
      <c r="AO285">
        <v>32</v>
      </c>
      <c r="AQ285">
        <f>AO285-AK285</f>
        <v>49</v>
      </c>
      <c r="AR285">
        <f>AO285/AQ285</f>
        <v>0.65306122448979587</v>
      </c>
      <c r="BQ285" t="s">
        <v>2311</v>
      </c>
      <c r="BR285">
        <v>19</v>
      </c>
      <c r="BS285">
        <f>COUNTIF($AO$31:$AO$383,"&lt;" &amp;BR285)</f>
        <v>38</v>
      </c>
      <c r="BT285">
        <f>BS285/353 * 100</f>
        <v>10.764872521246458</v>
      </c>
    </row>
    <row r="286" spans="4:72" x14ac:dyDescent="0.25">
      <c r="D286" t="s">
        <v>2310</v>
      </c>
      <c r="E286">
        <v>6</v>
      </c>
      <c r="AJ286" t="s">
        <v>2309</v>
      </c>
      <c r="AK286">
        <v>-23</v>
      </c>
      <c r="AN286" t="s">
        <v>2309</v>
      </c>
      <c r="AO286">
        <v>43</v>
      </c>
      <c r="AQ286">
        <f>AO286-AK286</f>
        <v>66</v>
      </c>
      <c r="AR286">
        <f>AO286/AQ286</f>
        <v>0.65151515151515149</v>
      </c>
      <c r="BQ286" t="s">
        <v>2308</v>
      </c>
      <c r="BR286">
        <v>19</v>
      </c>
      <c r="BS286">
        <f>COUNTIF($AO$31:$AO$383,"&lt;" &amp;BR286)</f>
        <v>38</v>
      </c>
      <c r="BT286">
        <f>BS286/353 * 100</f>
        <v>10.764872521246458</v>
      </c>
    </row>
    <row r="287" spans="4:72" x14ac:dyDescent="0.25">
      <c r="D287" t="s">
        <v>2307</v>
      </c>
      <c r="E287">
        <v>6</v>
      </c>
      <c r="AJ287" t="s">
        <v>2306</v>
      </c>
      <c r="AK287">
        <v>-18</v>
      </c>
      <c r="AN287" t="s">
        <v>2306</v>
      </c>
      <c r="AO287">
        <v>33</v>
      </c>
      <c r="AQ287">
        <f>AO287-AK287</f>
        <v>51</v>
      </c>
      <c r="AR287">
        <f>AO287/AQ287</f>
        <v>0.6470588235294118</v>
      </c>
      <c r="BQ287" t="s">
        <v>2305</v>
      </c>
      <c r="BR287">
        <v>19</v>
      </c>
      <c r="BS287">
        <f>COUNTIF($AO$31:$AO$383,"&lt;" &amp;BR287)</f>
        <v>38</v>
      </c>
      <c r="BT287">
        <f>BS287/353 * 100</f>
        <v>10.764872521246458</v>
      </c>
    </row>
    <row r="288" spans="4:72" x14ac:dyDescent="0.25">
      <c r="D288" t="s">
        <v>2304</v>
      </c>
      <c r="E288">
        <v>6</v>
      </c>
      <c r="AJ288" t="s">
        <v>2303</v>
      </c>
      <c r="AK288">
        <v>-14</v>
      </c>
      <c r="AN288" t="s">
        <v>2303</v>
      </c>
      <c r="AO288">
        <v>25</v>
      </c>
      <c r="AQ288">
        <f>AO288-AK288</f>
        <v>39</v>
      </c>
      <c r="AR288">
        <f>AO288/AQ288</f>
        <v>0.64102564102564108</v>
      </c>
      <c r="BQ288" t="s">
        <v>2302</v>
      </c>
      <c r="BR288">
        <v>19</v>
      </c>
      <c r="BS288">
        <f>COUNTIF($AO$31:$AO$383,"&lt;" &amp;BR288)</f>
        <v>38</v>
      </c>
      <c r="BT288">
        <f>BS288/353 * 100</f>
        <v>10.764872521246458</v>
      </c>
    </row>
    <row r="289" spans="4:72" x14ac:dyDescent="0.25">
      <c r="D289" t="s">
        <v>2301</v>
      </c>
      <c r="E289">
        <v>6</v>
      </c>
      <c r="AJ289" t="s">
        <v>2300</v>
      </c>
      <c r="AK289">
        <v>-25</v>
      </c>
      <c r="AN289" t="s">
        <v>2300</v>
      </c>
      <c r="AO289">
        <v>43</v>
      </c>
      <c r="AQ289">
        <f>AO289-AK289</f>
        <v>68</v>
      </c>
      <c r="AR289">
        <f>AO289/AQ289</f>
        <v>0.63235294117647056</v>
      </c>
      <c r="BQ289" t="s">
        <v>2299</v>
      </c>
      <c r="BR289">
        <v>19</v>
      </c>
      <c r="BS289">
        <f>COUNTIF($AO$31:$AO$383,"&lt;" &amp;BR289)</f>
        <v>38</v>
      </c>
      <c r="BT289">
        <f>BS289/353 * 100</f>
        <v>10.764872521246458</v>
      </c>
    </row>
    <row r="290" spans="4:72" x14ac:dyDescent="0.25">
      <c r="D290" t="s">
        <v>2298</v>
      </c>
      <c r="E290">
        <v>7</v>
      </c>
      <c r="AJ290" t="s">
        <v>2297</v>
      </c>
      <c r="AK290">
        <v>-26</v>
      </c>
      <c r="AN290" t="s">
        <v>2297</v>
      </c>
      <c r="AO290">
        <v>44</v>
      </c>
      <c r="AQ290">
        <f>AO290-AK290</f>
        <v>70</v>
      </c>
      <c r="AR290">
        <f>AO290/AQ290</f>
        <v>0.62857142857142856</v>
      </c>
      <c r="BQ290" t="s">
        <v>2296</v>
      </c>
      <c r="BR290">
        <v>18</v>
      </c>
      <c r="BS290">
        <f>COUNTIF($AO$31:$AO$383,"&lt;" &amp;BR290)</f>
        <v>34</v>
      </c>
      <c r="BT290">
        <f>BS290/353 * 100</f>
        <v>9.6317280453257776</v>
      </c>
    </row>
    <row r="291" spans="4:72" x14ac:dyDescent="0.25">
      <c r="D291" t="s">
        <v>2295</v>
      </c>
      <c r="E291">
        <v>7</v>
      </c>
      <c r="AJ291" t="s">
        <v>2294</v>
      </c>
      <c r="AK291">
        <v>-16</v>
      </c>
      <c r="AN291" t="s">
        <v>2294</v>
      </c>
      <c r="AO291">
        <v>27</v>
      </c>
      <c r="AQ291">
        <f>AO291-AK291</f>
        <v>43</v>
      </c>
      <c r="AR291">
        <f>AO291/AQ291</f>
        <v>0.62790697674418605</v>
      </c>
      <c r="BQ291" t="s">
        <v>2293</v>
      </c>
      <c r="BR291">
        <v>18</v>
      </c>
      <c r="BS291">
        <f>COUNTIF($AO$31:$AO$383,"&lt;" &amp;BR291)</f>
        <v>34</v>
      </c>
      <c r="BT291">
        <f>BS291/353 * 100</f>
        <v>9.6317280453257776</v>
      </c>
    </row>
    <row r="292" spans="4:72" x14ac:dyDescent="0.25">
      <c r="D292" t="s">
        <v>2292</v>
      </c>
      <c r="E292">
        <v>7</v>
      </c>
      <c r="AJ292" t="s">
        <v>2291</v>
      </c>
      <c r="AK292">
        <v>-25</v>
      </c>
      <c r="AN292" t="s">
        <v>2291</v>
      </c>
      <c r="AO292">
        <v>42</v>
      </c>
      <c r="AQ292">
        <f>AO292-AK292</f>
        <v>67</v>
      </c>
      <c r="AR292">
        <f>AO292/AQ292</f>
        <v>0.62686567164179108</v>
      </c>
      <c r="BQ292" t="s">
        <v>2290</v>
      </c>
      <c r="BR292">
        <v>18</v>
      </c>
      <c r="BS292">
        <f>COUNTIF($AO$31:$AO$383,"&lt;" &amp;BR292)</f>
        <v>34</v>
      </c>
      <c r="BT292">
        <f>BS292/353 * 100</f>
        <v>9.6317280453257776</v>
      </c>
    </row>
    <row r="293" spans="4:72" x14ac:dyDescent="0.25">
      <c r="D293" t="s">
        <v>2289</v>
      </c>
      <c r="E293">
        <v>8</v>
      </c>
      <c r="AJ293" t="s">
        <v>2288</v>
      </c>
      <c r="AK293">
        <v>-35</v>
      </c>
      <c r="AN293" t="s">
        <v>2288</v>
      </c>
      <c r="AO293">
        <v>58</v>
      </c>
      <c r="AQ293">
        <f>AO293-AK293</f>
        <v>93</v>
      </c>
      <c r="AR293">
        <f>AO293/AQ293</f>
        <v>0.62365591397849462</v>
      </c>
      <c r="BQ293" t="s">
        <v>2287</v>
      </c>
      <c r="BR293">
        <v>18</v>
      </c>
      <c r="BS293">
        <f>COUNTIF($AO$31:$AO$383,"&lt;" &amp;BR293)</f>
        <v>34</v>
      </c>
      <c r="BT293">
        <f>BS293/353 * 100</f>
        <v>9.6317280453257776</v>
      </c>
    </row>
    <row r="294" spans="4:72" x14ac:dyDescent="0.25">
      <c r="D294" t="s">
        <v>2286</v>
      </c>
      <c r="E294">
        <v>8</v>
      </c>
      <c r="AJ294" t="s">
        <v>2285</v>
      </c>
      <c r="AK294">
        <v>-20</v>
      </c>
      <c r="AN294" t="s">
        <v>2285</v>
      </c>
      <c r="AO294">
        <v>33</v>
      </c>
      <c r="AQ294">
        <f>AO294-AK294</f>
        <v>53</v>
      </c>
      <c r="AR294">
        <f>AO294/AQ294</f>
        <v>0.62264150943396224</v>
      </c>
      <c r="BQ294" t="s">
        <v>2284</v>
      </c>
      <c r="BR294">
        <v>18</v>
      </c>
      <c r="BS294">
        <f>COUNTIF($AO$31:$AO$383,"&lt;" &amp;BR294)</f>
        <v>34</v>
      </c>
      <c r="BT294">
        <f>BS294/353 * 100</f>
        <v>9.6317280453257776</v>
      </c>
    </row>
    <row r="295" spans="4:72" x14ac:dyDescent="0.25">
      <c r="D295" t="s">
        <v>2283</v>
      </c>
      <c r="E295">
        <v>8</v>
      </c>
      <c r="AJ295" t="s">
        <v>2282</v>
      </c>
      <c r="AK295">
        <v>-32</v>
      </c>
      <c r="AN295" t="s">
        <v>2282</v>
      </c>
      <c r="AO295">
        <v>52</v>
      </c>
      <c r="AQ295">
        <f>AO295-AK295</f>
        <v>84</v>
      </c>
      <c r="AR295">
        <f>AO295/AQ295</f>
        <v>0.61904761904761907</v>
      </c>
      <c r="BQ295" t="s">
        <v>2281</v>
      </c>
      <c r="BR295">
        <v>18</v>
      </c>
      <c r="BS295">
        <f>COUNTIF($AO$31:$AO$383,"&lt;" &amp;BR295)</f>
        <v>34</v>
      </c>
      <c r="BT295">
        <f>BS295/353 * 100</f>
        <v>9.6317280453257776</v>
      </c>
    </row>
    <row r="296" spans="4:72" x14ac:dyDescent="0.25">
      <c r="D296" t="s">
        <v>2280</v>
      </c>
      <c r="E296">
        <v>9</v>
      </c>
      <c r="AJ296" t="s">
        <v>2279</v>
      </c>
      <c r="AK296">
        <v>-21</v>
      </c>
      <c r="AN296" t="s">
        <v>2279</v>
      </c>
      <c r="AO296">
        <v>34</v>
      </c>
      <c r="AQ296">
        <f>AO296-AK296</f>
        <v>55</v>
      </c>
      <c r="AR296">
        <f>AO296/AQ296</f>
        <v>0.61818181818181817</v>
      </c>
      <c r="BQ296" t="s">
        <v>2278</v>
      </c>
      <c r="BR296">
        <v>18</v>
      </c>
      <c r="BS296">
        <f>COUNTIF($AO$31:$AO$383,"&lt;" &amp;BR296)</f>
        <v>34</v>
      </c>
      <c r="BT296">
        <f>BS296/353 * 100</f>
        <v>9.6317280453257776</v>
      </c>
    </row>
    <row r="297" spans="4:72" x14ac:dyDescent="0.25">
      <c r="D297" t="s">
        <v>2277</v>
      </c>
      <c r="E297">
        <v>9</v>
      </c>
      <c r="AJ297" t="s">
        <v>2276</v>
      </c>
      <c r="AK297">
        <v>-18</v>
      </c>
      <c r="AN297" t="s">
        <v>2276</v>
      </c>
      <c r="AO297">
        <v>29</v>
      </c>
      <c r="AQ297">
        <f>AO297-AK297</f>
        <v>47</v>
      </c>
      <c r="AR297">
        <f>AO297/AQ297</f>
        <v>0.61702127659574468</v>
      </c>
      <c r="BQ297" t="s">
        <v>2275</v>
      </c>
      <c r="BR297">
        <v>18</v>
      </c>
      <c r="BS297">
        <f>COUNTIF($AO$31:$AO$383,"&lt;" &amp;BR297)</f>
        <v>34</v>
      </c>
      <c r="BT297">
        <f>BS297/353 * 100</f>
        <v>9.6317280453257776</v>
      </c>
    </row>
    <row r="298" spans="4:72" x14ac:dyDescent="0.25">
      <c r="D298" t="s">
        <v>2274</v>
      </c>
      <c r="E298">
        <v>10</v>
      </c>
      <c r="AJ298" t="s">
        <v>2273</v>
      </c>
      <c r="AK298">
        <v>-23</v>
      </c>
      <c r="AN298" t="s">
        <v>2273</v>
      </c>
      <c r="AO298">
        <v>37</v>
      </c>
      <c r="AQ298">
        <f>AO298-AK298</f>
        <v>60</v>
      </c>
      <c r="AR298">
        <f>AO298/AQ298</f>
        <v>0.6166666666666667</v>
      </c>
      <c r="BQ298" t="s">
        <v>2272</v>
      </c>
      <c r="BR298">
        <v>18</v>
      </c>
      <c r="BS298">
        <f>COUNTIF($AO$31:$AO$383,"&lt;" &amp;BR298)</f>
        <v>34</v>
      </c>
      <c r="BT298">
        <f>BS298/353 * 100</f>
        <v>9.6317280453257776</v>
      </c>
    </row>
    <row r="299" spans="4:72" x14ac:dyDescent="0.25">
      <c r="D299" t="s">
        <v>2271</v>
      </c>
      <c r="E299">
        <v>10</v>
      </c>
      <c r="AJ299" t="s">
        <v>2270</v>
      </c>
      <c r="AK299">
        <v>-30</v>
      </c>
      <c r="AN299" t="s">
        <v>2270</v>
      </c>
      <c r="AO299">
        <v>46</v>
      </c>
      <c r="AQ299">
        <f>AO299-AK299</f>
        <v>76</v>
      </c>
      <c r="AR299">
        <f>AO299/AQ299</f>
        <v>0.60526315789473684</v>
      </c>
      <c r="BQ299" t="s">
        <v>2269</v>
      </c>
      <c r="BR299">
        <v>18</v>
      </c>
      <c r="BS299">
        <f>COUNTIF($AO$31:$AO$383,"&lt;" &amp;BR299)</f>
        <v>34</v>
      </c>
      <c r="BT299">
        <f>BS299/353 * 100</f>
        <v>9.6317280453257776</v>
      </c>
    </row>
    <row r="300" spans="4:72" x14ac:dyDescent="0.25">
      <c r="D300" t="s">
        <v>2268</v>
      </c>
      <c r="E300">
        <v>10</v>
      </c>
      <c r="AJ300" t="s">
        <v>2267</v>
      </c>
      <c r="AK300">
        <v>-29</v>
      </c>
      <c r="AN300" t="s">
        <v>2267</v>
      </c>
      <c r="AO300">
        <v>44</v>
      </c>
      <c r="AQ300">
        <f>AO300-AK300</f>
        <v>73</v>
      </c>
      <c r="AR300">
        <f>AO300/AQ300</f>
        <v>0.60273972602739723</v>
      </c>
      <c r="BQ300" t="s">
        <v>2266</v>
      </c>
      <c r="BR300">
        <v>18</v>
      </c>
      <c r="BS300">
        <f>COUNTIF($AO$31:$AO$383,"&lt;" &amp;BR300)</f>
        <v>34</v>
      </c>
      <c r="BT300">
        <f>BS300/353 * 100</f>
        <v>9.6317280453257776</v>
      </c>
    </row>
    <row r="301" spans="4:72" x14ac:dyDescent="0.25">
      <c r="D301" t="s">
        <v>2265</v>
      </c>
      <c r="E301">
        <v>10</v>
      </c>
      <c r="AJ301" t="s">
        <v>2264</v>
      </c>
      <c r="AK301">
        <v>-28</v>
      </c>
      <c r="AN301" t="s">
        <v>2264</v>
      </c>
      <c r="AO301">
        <v>42</v>
      </c>
      <c r="AQ301">
        <f>AO301-AK301</f>
        <v>70</v>
      </c>
      <c r="AR301">
        <f>AO301/AQ301</f>
        <v>0.6</v>
      </c>
      <c r="BQ301" t="s">
        <v>2263</v>
      </c>
      <c r="BR301">
        <v>18</v>
      </c>
      <c r="BS301">
        <f>COUNTIF($AO$31:$AO$383,"&lt;" &amp;BR301)</f>
        <v>34</v>
      </c>
      <c r="BT301">
        <f>BS301/353 * 100</f>
        <v>9.6317280453257776</v>
      </c>
    </row>
    <row r="302" spans="4:72" x14ac:dyDescent="0.25">
      <c r="D302" t="s">
        <v>2262</v>
      </c>
      <c r="E302">
        <v>10</v>
      </c>
      <c r="AJ302" t="s">
        <v>2261</v>
      </c>
      <c r="AK302">
        <v>-22</v>
      </c>
      <c r="AN302" t="s">
        <v>2261</v>
      </c>
      <c r="AO302">
        <v>33</v>
      </c>
      <c r="AQ302">
        <f>AO302-AK302</f>
        <v>55</v>
      </c>
      <c r="AR302">
        <f>AO302/AQ302</f>
        <v>0.6</v>
      </c>
      <c r="BQ302" t="s">
        <v>2260</v>
      </c>
      <c r="BR302">
        <v>18</v>
      </c>
      <c r="BS302">
        <f>COUNTIF($AO$31:$AO$383,"&lt;" &amp;BR302)</f>
        <v>34</v>
      </c>
      <c r="BT302">
        <f>BS302/353 * 100</f>
        <v>9.6317280453257776</v>
      </c>
    </row>
    <row r="303" spans="4:72" x14ac:dyDescent="0.25">
      <c r="D303" t="s">
        <v>2259</v>
      </c>
      <c r="E303">
        <v>11</v>
      </c>
      <c r="AJ303" t="s">
        <v>2258</v>
      </c>
      <c r="AK303">
        <v>-21</v>
      </c>
      <c r="AN303" t="s">
        <v>2258</v>
      </c>
      <c r="AO303">
        <v>31</v>
      </c>
      <c r="AQ303">
        <f>AO303-AK303</f>
        <v>52</v>
      </c>
      <c r="AR303">
        <f>AO303/AQ303</f>
        <v>0.59615384615384615</v>
      </c>
      <c r="BQ303" t="s">
        <v>2257</v>
      </c>
      <c r="BR303">
        <v>18</v>
      </c>
      <c r="BS303">
        <f>COUNTIF($AO$31:$AO$383,"&lt;" &amp;BR303)</f>
        <v>34</v>
      </c>
      <c r="BT303">
        <f>BS303/353 * 100</f>
        <v>9.6317280453257776</v>
      </c>
    </row>
    <row r="304" spans="4:72" x14ac:dyDescent="0.25">
      <c r="D304" t="s">
        <v>2256</v>
      </c>
      <c r="E304">
        <v>11</v>
      </c>
      <c r="AJ304" t="s">
        <v>2255</v>
      </c>
      <c r="AK304">
        <v>-38</v>
      </c>
      <c r="AN304" t="s">
        <v>2255</v>
      </c>
      <c r="AO304">
        <v>56</v>
      </c>
      <c r="AQ304">
        <f>AO304-AK304</f>
        <v>94</v>
      </c>
      <c r="AR304">
        <f>AO304/AQ304</f>
        <v>0.5957446808510638</v>
      </c>
      <c r="BQ304" t="s">
        <v>2254</v>
      </c>
      <c r="BR304">
        <v>18</v>
      </c>
      <c r="BS304">
        <f>COUNTIF($AO$31:$AO$383,"&lt;" &amp;BR304)</f>
        <v>34</v>
      </c>
      <c r="BT304">
        <f>BS304/353 * 100</f>
        <v>9.6317280453257776</v>
      </c>
    </row>
    <row r="305" spans="4:72" x14ac:dyDescent="0.25">
      <c r="D305" t="s">
        <v>2253</v>
      </c>
      <c r="E305">
        <v>11</v>
      </c>
      <c r="AJ305" t="s">
        <v>2252</v>
      </c>
      <c r="AK305">
        <v>-28</v>
      </c>
      <c r="AN305" t="s">
        <v>2252</v>
      </c>
      <c r="AO305">
        <v>41</v>
      </c>
      <c r="AQ305">
        <f>AO305-AK305</f>
        <v>69</v>
      </c>
      <c r="AR305">
        <f>AO305/AQ305</f>
        <v>0.59420289855072461</v>
      </c>
      <c r="BQ305" t="s">
        <v>2251</v>
      </c>
      <c r="BR305">
        <v>18</v>
      </c>
      <c r="BS305">
        <f>COUNTIF($AO$31:$AO$383,"&lt;" &amp;BR305)</f>
        <v>34</v>
      </c>
      <c r="BT305">
        <f>BS305/353 * 100</f>
        <v>9.6317280453257776</v>
      </c>
    </row>
    <row r="306" spans="4:72" x14ac:dyDescent="0.25">
      <c r="D306" t="s">
        <v>2250</v>
      </c>
      <c r="E306">
        <v>11</v>
      </c>
      <c r="AJ306" t="s">
        <v>2249</v>
      </c>
      <c r="AK306">
        <v>-13</v>
      </c>
      <c r="AN306" t="s">
        <v>2249</v>
      </c>
      <c r="AO306">
        <v>19</v>
      </c>
      <c r="AQ306">
        <f>AO306-AK306</f>
        <v>32</v>
      </c>
      <c r="AR306">
        <f>AO306/AQ306</f>
        <v>0.59375</v>
      </c>
      <c r="BQ306" t="s">
        <v>2248</v>
      </c>
      <c r="BR306">
        <v>18</v>
      </c>
      <c r="BS306">
        <f>COUNTIF($AO$31:$AO$383,"&lt;" &amp;BR306)</f>
        <v>34</v>
      </c>
      <c r="BT306">
        <f>BS306/353 * 100</f>
        <v>9.6317280453257776</v>
      </c>
    </row>
    <row r="307" spans="4:72" x14ac:dyDescent="0.25">
      <c r="D307" t="s">
        <v>2247</v>
      </c>
      <c r="E307">
        <v>11</v>
      </c>
      <c r="AJ307" t="s">
        <v>2246</v>
      </c>
      <c r="AK307">
        <v>-25</v>
      </c>
      <c r="AN307" t="s">
        <v>2246</v>
      </c>
      <c r="AO307">
        <v>36</v>
      </c>
      <c r="AQ307">
        <f>AO307-AK307</f>
        <v>61</v>
      </c>
      <c r="AR307">
        <f>AO307/AQ307</f>
        <v>0.5901639344262295</v>
      </c>
      <c r="BQ307" t="s">
        <v>2245</v>
      </c>
      <c r="BR307">
        <v>17</v>
      </c>
      <c r="BS307">
        <f>COUNTIF($AO$31:$AO$383,"&lt;" &amp;BR307)</f>
        <v>33</v>
      </c>
      <c r="BT307">
        <f>BS307/353 * 100</f>
        <v>9.3484419263456093</v>
      </c>
    </row>
    <row r="308" spans="4:72" x14ac:dyDescent="0.25">
      <c r="D308" t="s">
        <v>2244</v>
      </c>
      <c r="E308">
        <v>12</v>
      </c>
      <c r="AJ308" t="s">
        <v>2243</v>
      </c>
      <c r="AK308">
        <v>-24</v>
      </c>
      <c r="AN308" t="s">
        <v>2243</v>
      </c>
      <c r="AO308">
        <v>34</v>
      </c>
      <c r="AQ308">
        <f>AO308-AK308</f>
        <v>58</v>
      </c>
      <c r="AR308">
        <f>AO308/AQ308</f>
        <v>0.58620689655172409</v>
      </c>
      <c r="BQ308" t="s">
        <v>2242</v>
      </c>
      <c r="BR308">
        <v>17</v>
      </c>
      <c r="BS308">
        <f>COUNTIF($AO$31:$AO$383,"&lt;" &amp;BR308)</f>
        <v>33</v>
      </c>
      <c r="BT308">
        <f>BS308/353 * 100</f>
        <v>9.3484419263456093</v>
      </c>
    </row>
    <row r="309" spans="4:72" x14ac:dyDescent="0.25">
      <c r="D309" t="s">
        <v>2241</v>
      </c>
      <c r="E309">
        <v>12</v>
      </c>
      <c r="AJ309" t="s">
        <v>2240</v>
      </c>
      <c r="AK309">
        <v>-17</v>
      </c>
      <c r="AN309" t="s">
        <v>2240</v>
      </c>
      <c r="AO309">
        <v>24</v>
      </c>
      <c r="AQ309">
        <f>AO309-AK309</f>
        <v>41</v>
      </c>
      <c r="AR309">
        <f>AO309/AQ309</f>
        <v>0.58536585365853655</v>
      </c>
      <c r="BQ309" t="s">
        <v>2239</v>
      </c>
      <c r="BR309">
        <v>17</v>
      </c>
      <c r="BS309">
        <f>COUNTIF($AO$31:$AO$383,"&lt;" &amp;BR309)</f>
        <v>33</v>
      </c>
      <c r="BT309">
        <f>BS309/353 * 100</f>
        <v>9.3484419263456093</v>
      </c>
    </row>
    <row r="310" spans="4:72" x14ac:dyDescent="0.25">
      <c r="D310" t="s">
        <v>2238</v>
      </c>
      <c r="E310">
        <v>12</v>
      </c>
      <c r="AJ310" t="s">
        <v>2237</v>
      </c>
      <c r="AK310">
        <v>-20</v>
      </c>
      <c r="AN310" t="s">
        <v>2237</v>
      </c>
      <c r="AO310">
        <v>28</v>
      </c>
      <c r="AQ310">
        <f>AO310-AK310</f>
        <v>48</v>
      </c>
      <c r="AR310">
        <f>AO310/AQ310</f>
        <v>0.58333333333333337</v>
      </c>
      <c r="BQ310" t="s">
        <v>2236</v>
      </c>
      <c r="BR310">
        <v>17</v>
      </c>
      <c r="BS310">
        <f>COUNTIF($AO$31:$AO$383,"&lt;" &amp;BR310)</f>
        <v>33</v>
      </c>
      <c r="BT310">
        <f>BS310/353 * 100</f>
        <v>9.3484419263456093</v>
      </c>
    </row>
    <row r="311" spans="4:72" x14ac:dyDescent="0.25">
      <c r="D311" t="s">
        <v>2235</v>
      </c>
      <c r="E311">
        <v>12</v>
      </c>
      <c r="AJ311" t="s">
        <v>2234</v>
      </c>
      <c r="AK311">
        <v>-16</v>
      </c>
      <c r="AN311" t="s">
        <v>2234</v>
      </c>
      <c r="AO311">
        <v>22</v>
      </c>
      <c r="AQ311">
        <f>AO311-AK311</f>
        <v>38</v>
      </c>
      <c r="AR311">
        <f>AO311/AQ311</f>
        <v>0.57894736842105265</v>
      </c>
      <c r="BQ311" t="s">
        <v>2233</v>
      </c>
      <c r="BR311">
        <v>17</v>
      </c>
      <c r="BS311">
        <f>COUNTIF($AO$31:$AO$383,"&lt;" &amp;BR311)</f>
        <v>33</v>
      </c>
      <c r="BT311">
        <f>BS311/353 * 100</f>
        <v>9.3484419263456093</v>
      </c>
    </row>
    <row r="312" spans="4:72" x14ac:dyDescent="0.25">
      <c r="D312" t="s">
        <v>2232</v>
      </c>
      <c r="E312">
        <v>13</v>
      </c>
      <c r="AJ312" t="s">
        <v>2231</v>
      </c>
      <c r="AK312">
        <v>-19</v>
      </c>
      <c r="AN312" t="s">
        <v>2231</v>
      </c>
      <c r="AO312">
        <v>25</v>
      </c>
      <c r="AQ312">
        <f>AO312-AK312</f>
        <v>44</v>
      </c>
      <c r="AR312">
        <f>AO312/AQ312</f>
        <v>0.56818181818181823</v>
      </c>
      <c r="BQ312" t="s">
        <v>2230</v>
      </c>
      <c r="BR312">
        <v>17</v>
      </c>
      <c r="BS312">
        <f>COUNTIF($AO$31:$AO$383,"&lt;" &amp;BR312)</f>
        <v>33</v>
      </c>
      <c r="BT312">
        <f>BS312/353 * 100</f>
        <v>9.3484419263456093</v>
      </c>
    </row>
    <row r="313" spans="4:72" x14ac:dyDescent="0.25">
      <c r="D313" t="s">
        <v>2229</v>
      </c>
      <c r="E313">
        <v>13</v>
      </c>
      <c r="AJ313" t="s">
        <v>2228</v>
      </c>
      <c r="AK313">
        <v>-10</v>
      </c>
      <c r="AN313" t="s">
        <v>2228</v>
      </c>
      <c r="AO313">
        <v>13</v>
      </c>
      <c r="AQ313">
        <f>AO313-AK313</f>
        <v>23</v>
      </c>
      <c r="AR313">
        <f>AO313/AQ313</f>
        <v>0.56521739130434778</v>
      </c>
      <c r="BQ313" t="s">
        <v>2227</v>
      </c>
      <c r="BR313">
        <v>17</v>
      </c>
      <c r="BS313">
        <f>COUNTIF($AO$31:$AO$383,"&lt;" &amp;BR313)</f>
        <v>33</v>
      </c>
      <c r="BT313">
        <f>BS313/353 * 100</f>
        <v>9.3484419263456093</v>
      </c>
    </row>
    <row r="314" spans="4:72" x14ac:dyDescent="0.25">
      <c r="D314" t="s">
        <v>2226</v>
      </c>
      <c r="E314">
        <v>13</v>
      </c>
      <c r="AJ314" t="s">
        <v>2225</v>
      </c>
      <c r="AK314">
        <v>-21</v>
      </c>
      <c r="AN314" t="s">
        <v>2225</v>
      </c>
      <c r="AO314">
        <v>27</v>
      </c>
      <c r="AQ314">
        <f>AO314-AK314</f>
        <v>48</v>
      </c>
      <c r="AR314">
        <f>AO314/AQ314</f>
        <v>0.5625</v>
      </c>
      <c r="BQ314" t="s">
        <v>2224</v>
      </c>
      <c r="BR314">
        <v>17</v>
      </c>
      <c r="BS314">
        <f>COUNTIF($AO$31:$AO$383,"&lt;" &amp;BR314)</f>
        <v>33</v>
      </c>
      <c r="BT314">
        <f>BS314/353 * 100</f>
        <v>9.3484419263456093</v>
      </c>
    </row>
    <row r="315" spans="4:72" x14ac:dyDescent="0.25">
      <c r="D315" t="s">
        <v>2223</v>
      </c>
      <c r="E315">
        <v>13</v>
      </c>
      <c r="AJ315" t="s">
        <v>2222</v>
      </c>
      <c r="AK315">
        <v>-22</v>
      </c>
      <c r="AN315" t="s">
        <v>2222</v>
      </c>
      <c r="AO315">
        <v>27</v>
      </c>
      <c r="AQ315">
        <f>AO315-AK315</f>
        <v>49</v>
      </c>
      <c r="AR315">
        <f>AO315/AQ315</f>
        <v>0.55102040816326525</v>
      </c>
      <c r="BQ315" t="s">
        <v>2221</v>
      </c>
      <c r="BR315">
        <v>17</v>
      </c>
      <c r="BS315">
        <f>COUNTIF($AO$31:$AO$383,"&lt;" &amp;BR315)</f>
        <v>33</v>
      </c>
      <c r="BT315">
        <f>BS315/353 * 100</f>
        <v>9.3484419263456093</v>
      </c>
    </row>
    <row r="316" spans="4:72" x14ac:dyDescent="0.25">
      <c r="D316" t="s">
        <v>2220</v>
      </c>
      <c r="E316">
        <v>13</v>
      </c>
      <c r="AJ316" t="s">
        <v>2219</v>
      </c>
      <c r="AK316">
        <v>-33</v>
      </c>
      <c r="AN316" t="s">
        <v>2219</v>
      </c>
      <c r="AO316">
        <v>40</v>
      </c>
      <c r="AQ316">
        <f>AO316-AK316</f>
        <v>73</v>
      </c>
      <c r="AR316">
        <f>AO316/AQ316</f>
        <v>0.54794520547945202</v>
      </c>
      <c r="BQ316" t="s">
        <v>2218</v>
      </c>
      <c r="BR316">
        <v>17</v>
      </c>
      <c r="BS316">
        <f>COUNTIF($AO$31:$AO$383,"&lt;" &amp;BR316)</f>
        <v>33</v>
      </c>
      <c r="BT316">
        <f>BS316/353 * 100</f>
        <v>9.3484419263456093</v>
      </c>
    </row>
    <row r="317" spans="4:72" x14ac:dyDescent="0.25">
      <c r="D317" t="s">
        <v>2217</v>
      </c>
      <c r="E317">
        <v>14</v>
      </c>
      <c r="AJ317" t="s">
        <v>2216</v>
      </c>
      <c r="AK317">
        <v>-25</v>
      </c>
      <c r="AN317" t="s">
        <v>2216</v>
      </c>
      <c r="AO317">
        <v>30</v>
      </c>
      <c r="AQ317">
        <f>AO317-AK317</f>
        <v>55</v>
      </c>
      <c r="AR317">
        <f>AO317/AQ317</f>
        <v>0.54545454545454541</v>
      </c>
      <c r="BQ317" t="s">
        <v>2215</v>
      </c>
      <c r="BR317">
        <v>17</v>
      </c>
      <c r="BS317">
        <f>COUNTIF($AO$31:$AO$383,"&lt;" &amp;BR317)</f>
        <v>33</v>
      </c>
      <c r="BT317">
        <f>BS317/353 * 100</f>
        <v>9.3484419263456093</v>
      </c>
    </row>
    <row r="318" spans="4:72" x14ac:dyDescent="0.25">
      <c r="D318" t="s">
        <v>2214</v>
      </c>
      <c r="E318">
        <v>14</v>
      </c>
      <c r="AJ318" t="s">
        <v>2213</v>
      </c>
      <c r="AK318">
        <v>-25</v>
      </c>
      <c r="AN318" t="s">
        <v>2213</v>
      </c>
      <c r="AO318">
        <v>30</v>
      </c>
      <c r="AQ318">
        <f>AO318-AK318</f>
        <v>55</v>
      </c>
      <c r="AR318">
        <f>AO318/AQ318</f>
        <v>0.54545454545454541</v>
      </c>
      <c r="BQ318" t="s">
        <v>2212</v>
      </c>
      <c r="BR318">
        <v>17</v>
      </c>
      <c r="BS318">
        <f>COUNTIF($AO$31:$AO$383,"&lt;" &amp;BR318)</f>
        <v>33</v>
      </c>
      <c r="BT318">
        <f>BS318/353 * 100</f>
        <v>9.3484419263456093</v>
      </c>
    </row>
    <row r="319" spans="4:72" x14ac:dyDescent="0.25">
      <c r="D319" t="s">
        <v>2211</v>
      </c>
      <c r="E319">
        <v>14</v>
      </c>
      <c r="AJ319" t="s">
        <v>2210</v>
      </c>
      <c r="AK319">
        <v>-17</v>
      </c>
      <c r="AN319" t="s">
        <v>2210</v>
      </c>
      <c r="AO319">
        <v>20</v>
      </c>
      <c r="AQ319">
        <f>AO319-AK319</f>
        <v>37</v>
      </c>
      <c r="AR319">
        <f>AO319/AQ319</f>
        <v>0.54054054054054057</v>
      </c>
      <c r="BQ319" t="s">
        <v>2209</v>
      </c>
      <c r="BR319">
        <v>17</v>
      </c>
      <c r="BS319">
        <f>COUNTIF($AO$31:$AO$383,"&lt;" &amp;BR319)</f>
        <v>33</v>
      </c>
      <c r="BT319">
        <f>BS319/353 * 100</f>
        <v>9.3484419263456093</v>
      </c>
    </row>
    <row r="320" spans="4:72" x14ac:dyDescent="0.25">
      <c r="D320" t="s">
        <v>2208</v>
      </c>
      <c r="E320">
        <v>15</v>
      </c>
      <c r="AJ320" t="s">
        <v>2207</v>
      </c>
      <c r="AK320">
        <v>-31</v>
      </c>
      <c r="AN320" t="s">
        <v>2207</v>
      </c>
      <c r="AO320">
        <v>36</v>
      </c>
      <c r="AQ320">
        <f>AO320-AK320</f>
        <v>67</v>
      </c>
      <c r="AR320">
        <f>AO320/AQ320</f>
        <v>0.53731343283582089</v>
      </c>
      <c r="BQ320" t="s">
        <v>2206</v>
      </c>
      <c r="BR320">
        <v>17</v>
      </c>
      <c r="BS320">
        <f>COUNTIF($AO$31:$AO$383,"&lt;" &amp;BR320)</f>
        <v>33</v>
      </c>
      <c r="BT320">
        <f>BS320/353 * 100</f>
        <v>9.3484419263456093</v>
      </c>
    </row>
    <row r="321" spans="4:72" x14ac:dyDescent="0.25">
      <c r="D321" t="s">
        <v>2205</v>
      </c>
      <c r="E321">
        <v>15</v>
      </c>
      <c r="AJ321" t="s">
        <v>2204</v>
      </c>
      <c r="AK321">
        <v>-26</v>
      </c>
      <c r="AN321" t="s">
        <v>2204</v>
      </c>
      <c r="AO321">
        <v>27</v>
      </c>
      <c r="AQ321">
        <f>AO321-AK321</f>
        <v>53</v>
      </c>
      <c r="AR321">
        <f>AO321/AQ321</f>
        <v>0.50943396226415094</v>
      </c>
      <c r="BQ321" t="s">
        <v>2203</v>
      </c>
      <c r="BR321">
        <v>17</v>
      </c>
      <c r="BS321">
        <f>COUNTIF($AO$31:$AO$383,"&lt;" &amp;BR321)</f>
        <v>33</v>
      </c>
      <c r="BT321">
        <f>BS321/353 * 100</f>
        <v>9.3484419263456093</v>
      </c>
    </row>
    <row r="322" spans="4:72" x14ac:dyDescent="0.25">
      <c r="D322" t="s">
        <v>2202</v>
      </c>
      <c r="E322">
        <v>15</v>
      </c>
      <c r="AJ322" t="s">
        <v>2201</v>
      </c>
      <c r="AK322">
        <v>-28</v>
      </c>
      <c r="AN322" t="s">
        <v>2201</v>
      </c>
      <c r="AO322">
        <v>29</v>
      </c>
      <c r="AQ322">
        <f>AO322-AK322</f>
        <v>57</v>
      </c>
      <c r="AR322">
        <f>AO322/AQ322</f>
        <v>0.50877192982456143</v>
      </c>
      <c r="BQ322" t="s">
        <v>2200</v>
      </c>
      <c r="BR322">
        <v>17</v>
      </c>
      <c r="BS322">
        <f>COUNTIF($AO$31:$AO$383,"&lt;" &amp;BR322)</f>
        <v>33</v>
      </c>
      <c r="BT322">
        <f>BS322/353 * 100</f>
        <v>9.3484419263456093</v>
      </c>
    </row>
    <row r="323" spans="4:72" x14ac:dyDescent="0.25">
      <c r="D323" t="s">
        <v>2199</v>
      </c>
      <c r="E323">
        <v>16</v>
      </c>
      <c r="AJ323" t="s">
        <v>2198</v>
      </c>
      <c r="AK323">
        <v>-18</v>
      </c>
      <c r="AN323" t="s">
        <v>2198</v>
      </c>
      <c r="AO323">
        <v>18</v>
      </c>
      <c r="AQ323">
        <f>AO323-AK323</f>
        <v>36</v>
      </c>
      <c r="AR323">
        <f>AO323/AQ323</f>
        <v>0.5</v>
      </c>
      <c r="BQ323" t="s">
        <v>2197</v>
      </c>
      <c r="BR323">
        <v>17</v>
      </c>
      <c r="BS323">
        <f>COUNTIF($AO$31:$AO$383,"&lt;" &amp;BR323)</f>
        <v>33</v>
      </c>
      <c r="BT323">
        <f>BS323/353 * 100</f>
        <v>9.3484419263456093</v>
      </c>
    </row>
    <row r="324" spans="4:72" x14ac:dyDescent="0.25">
      <c r="D324" t="s">
        <v>2196</v>
      </c>
      <c r="E324">
        <v>16</v>
      </c>
      <c r="AJ324" t="s">
        <v>2195</v>
      </c>
      <c r="AK324">
        <v>-15</v>
      </c>
      <c r="AN324" t="s">
        <v>2195</v>
      </c>
      <c r="AO324">
        <v>15</v>
      </c>
      <c r="AQ324">
        <f>AO324-AK324</f>
        <v>30</v>
      </c>
      <c r="AR324">
        <f>AO324/AQ324</f>
        <v>0.5</v>
      </c>
      <c r="BQ324" t="s">
        <v>2194</v>
      </c>
      <c r="BR324">
        <v>17</v>
      </c>
      <c r="BS324">
        <f>COUNTIF($AO$31:$AO$383,"&lt;" &amp;BR324)</f>
        <v>33</v>
      </c>
      <c r="BT324">
        <f>BS324/353 * 100</f>
        <v>9.3484419263456093</v>
      </c>
    </row>
    <row r="325" spans="4:72" x14ac:dyDescent="0.25">
      <c r="D325" t="s">
        <v>2193</v>
      </c>
      <c r="E325">
        <v>16</v>
      </c>
      <c r="AJ325" t="s">
        <v>2192</v>
      </c>
      <c r="AK325">
        <v>-29</v>
      </c>
      <c r="AN325" t="s">
        <v>2192</v>
      </c>
      <c r="AO325">
        <v>28</v>
      </c>
      <c r="AQ325">
        <f>AO325-AK325</f>
        <v>57</v>
      </c>
      <c r="AR325">
        <f>AO325/AQ325</f>
        <v>0.49122807017543857</v>
      </c>
      <c r="BQ325" t="s">
        <v>2191</v>
      </c>
      <c r="BR325">
        <v>17</v>
      </c>
      <c r="BS325">
        <f>COUNTIF($AO$31:$AO$383,"&lt;" &amp;BR325)</f>
        <v>33</v>
      </c>
      <c r="BT325">
        <f>BS325/353 * 100</f>
        <v>9.3484419263456093</v>
      </c>
    </row>
    <row r="326" spans="4:72" x14ac:dyDescent="0.25">
      <c r="D326" t="s">
        <v>2190</v>
      </c>
      <c r="E326">
        <v>17</v>
      </c>
      <c r="AJ326" t="s">
        <v>2189</v>
      </c>
      <c r="AK326">
        <v>-19</v>
      </c>
      <c r="AN326" t="s">
        <v>2189</v>
      </c>
      <c r="AO326">
        <v>18</v>
      </c>
      <c r="AQ326">
        <f>AO326-AK326</f>
        <v>37</v>
      </c>
      <c r="AR326">
        <f>AO326/AQ326</f>
        <v>0.48648648648648651</v>
      </c>
      <c r="BQ326" t="s">
        <v>2188</v>
      </c>
      <c r="BR326">
        <v>17</v>
      </c>
      <c r="BS326">
        <f>COUNTIF($AO$31:$AO$383,"&lt;" &amp;BR326)</f>
        <v>33</v>
      </c>
      <c r="BT326">
        <f>BS326/353 * 100</f>
        <v>9.3484419263456093</v>
      </c>
    </row>
    <row r="327" spans="4:72" x14ac:dyDescent="0.25">
      <c r="D327" t="s">
        <v>2187</v>
      </c>
      <c r="E327">
        <v>18</v>
      </c>
      <c r="AJ327" t="s">
        <v>2186</v>
      </c>
      <c r="AK327">
        <v>-30</v>
      </c>
      <c r="AN327" t="s">
        <v>2186</v>
      </c>
      <c r="AO327">
        <v>28</v>
      </c>
      <c r="AQ327">
        <f>AO327-AK327</f>
        <v>58</v>
      </c>
      <c r="AR327">
        <f>AO327/AQ327</f>
        <v>0.48275862068965519</v>
      </c>
      <c r="BQ327" t="s">
        <v>2185</v>
      </c>
      <c r="BR327">
        <v>17</v>
      </c>
      <c r="BS327">
        <f>COUNTIF($AO$31:$AO$383,"&lt;" &amp;BR327)</f>
        <v>33</v>
      </c>
      <c r="BT327">
        <f>BS327/353 * 100</f>
        <v>9.3484419263456093</v>
      </c>
    </row>
    <row r="328" spans="4:72" x14ac:dyDescent="0.25">
      <c r="D328" t="s">
        <v>2184</v>
      </c>
      <c r="E328">
        <v>18</v>
      </c>
      <c r="AJ328" t="s">
        <v>2183</v>
      </c>
      <c r="AK328">
        <v>-25</v>
      </c>
      <c r="AN328" t="s">
        <v>2183</v>
      </c>
      <c r="AO328">
        <v>22</v>
      </c>
      <c r="AQ328">
        <f>AO328-AK328</f>
        <v>47</v>
      </c>
      <c r="AR328">
        <f>AO328/AQ328</f>
        <v>0.46808510638297873</v>
      </c>
      <c r="BQ328" t="s">
        <v>2182</v>
      </c>
      <c r="BR328">
        <v>17</v>
      </c>
      <c r="BS328">
        <f>COUNTIF($AO$31:$AO$383,"&lt;" &amp;BR328)</f>
        <v>33</v>
      </c>
      <c r="BT328">
        <f>BS328/353 * 100</f>
        <v>9.3484419263456093</v>
      </c>
    </row>
    <row r="329" spans="4:72" x14ac:dyDescent="0.25">
      <c r="D329" t="s">
        <v>2181</v>
      </c>
      <c r="E329">
        <v>18</v>
      </c>
      <c r="AJ329" t="s">
        <v>2180</v>
      </c>
      <c r="AK329">
        <v>-29</v>
      </c>
      <c r="AN329" t="s">
        <v>2180</v>
      </c>
      <c r="AO329">
        <v>25</v>
      </c>
      <c r="AQ329">
        <f>AO329-AK329</f>
        <v>54</v>
      </c>
      <c r="AR329">
        <f>AO329/AQ329</f>
        <v>0.46296296296296297</v>
      </c>
      <c r="BQ329" t="s">
        <v>2179</v>
      </c>
      <c r="BR329">
        <v>17</v>
      </c>
      <c r="BS329">
        <f>COUNTIF($AO$31:$AO$383,"&lt;" &amp;BR329)</f>
        <v>33</v>
      </c>
      <c r="BT329">
        <f>BS329/353 * 100</f>
        <v>9.3484419263456093</v>
      </c>
    </row>
    <row r="330" spans="4:72" x14ac:dyDescent="0.25">
      <c r="D330" t="s">
        <v>2178</v>
      </c>
      <c r="E330">
        <v>18</v>
      </c>
      <c r="AJ330" t="s">
        <v>2177</v>
      </c>
      <c r="AK330">
        <v>-28</v>
      </c>
      <c r="AN330" t="s">
        <v>2177</v>
      </c>
      <c r="AO330">
        <v>24</v>
      </c>
      <c r="AQ330">
        <f>AO330-AK330</f>
        <v>52</v>
      </c>
      <c r="AR330">
        <f>AO330/AQ330</f>
        <v>0.46153846153846156</v>
      </c>
      <c r="BQ330" t="s">
        <v>2176</v>
      </c>
      <c r="BR330">
        <v>17</v>
      </c>
      <c r="BS330">
        <f>COUNTIF($AO$31:$AO$383,"&lt;" &amp;BR330)</f>
        <v>33</v>
      </c>
      <c r="BT330">
        <f>BS330/353 * 100</f>
        <v>9.3484419263456093</v>
      </c>
    </row>
    <row r="331" spans="4:72" x14ac:dyDescent="0.25">
      <c r="D331" t="s">
        <v>2175</v>
      </c>
      <c r="E331">
        <v>19</v>
      </c>
      <c r="AJ331" t="s">
        <v>2174</v>
      </c>
      <c r="AK331">
        <v>-14</v>
      </c>
      <c r="AN331" t="s">
        <v>2174</v>
      </c>
      <c r="AO331">
        <v>12</v>
      </c>
      <c r="AQ331">
        <f>AO331-AK331</f>
        <v>26</v>
      </c>
      <c r="AR331">
        <f>AO331/AQ331</f>
        <v>0.46153846153846156</v>
      </c>
      <c r="BQ331" t="s">
        <v>2173</v>
      </c>
      <c r="BR331">
        <v>17</v>
      </c>
      <c r="BS331">
        <f>COUNTIF($AO$31:$AO$383,"&lt;" &amp;BR331)</f>
        <v>33</v>
      </c>
      <c r="BT331">
        <f>BS331/353 * 100</f>
        <v>9.3484419263456093</v>
      </c>
    </row>
    <row r="332" spans="4:72" x14ac:dyDescent="0.25">
      <c r="D332" t="s">
        <v>2172</v>
      </c>
      <c r="E332">
        <v>19</v>
      </c>
      <c r="AJ332" t="s">
        <v>2171</v>
      </c>
      <c r="AK332">
        <v>-23</v>
      </c>
      <c r="AN332" t="s">
        <v>2171</v>
      </c>
      <c r="AO332">
        <v>19</v>
      </c>
      <c r="AQ332">
        <f>AO332-AK332</f>
        <v>42</v>
      </c>
      <c r="AR332">
        <f>AO332/AQ332</f>
        <v>0.45238095238095238</v>
      </c>
      <c r="BQ332" t="s">
        <v>2170</v>
      </c>
      <c r="BR332">
        <v>17</v>
      </c>
      <c r="BS332">
        <f>COUNTIF($AO$31:$AO$383,"&lt;" &amp;BR332)</f>
        <v>33</v>
      </c>
      <c r="BT332">
        <f>BS332/353 * 100</f>
        <v>9.3484419263456093</v>
      </c>
    </row>
    <row r="333" spans="4:72" x14ac:dyDescent="0.25">
      <c r="D333" t="s">
        <v>2169</v>
      </c>
      <c r="E333">
        <v>19</v>
      </c>
      <c r="AJ333" t="s">
        <v>2168</v>
      </c>
      <c r="AK333">
        <v>-20</v>
      </c>
      <c r="AN333" t="s">
        <v>2168</v>
      </c>
      <c r="AO333">
        <v>16</v>
      </c>
      <c r="AQ333">
        <f>AO333-AK333</f>
        <v>36</v>
      </c>
      <c r="AR333">
        <f>AO333/AQ333</f>
        <v>0.44444444444444442</v>
      </c>
      <c r="BQ333" t="s">
        <v>2167</v>
      </c>
      <c r="BR333">
        <v>17</v>
      </c>
      <c r="BS333">
        <f>COUNTIF($AO$31:$AO$383,"&lt;" &amp;BR333)</f>
        <v>33</v>
      </c>
      <c r="BT333">
        <f>BS333/353 * 100</f>
        <v>9.3484419263456093</v>
      </c>
    </row>
    <row r="334" spans="4:72" x14ac:dyDescent="0.25">
      <c r="D334" t="s">
        <v>2166</v>
      </c>
      <c r="E334">
        <v>19</v>
      </c>
      <c r="AJ334" t="s">
        <v>2165</v>
      </c>
      <c r="AK334">
        <v>-29</v>
      </c>
      <c r="AN334" t="s">
        <v>2165</v>
      </c>
      <c r="AO334">
        <v>23</v>
      </c>
      <c r="AQ334">
        <f>AO334-AK334</f>
        <v>52</v>
      </c>
      <c r="AR334">
        <f>AO334/AQ334</f>
        <v>0.44230769230769229</v>
      </c>
      <c r="BQ334" t="s">
        <v>2164</v>
      </c>
      <c r="BR334">
        <v>17</v>
      </c>
      <c r="BS334">
        <f>COUNTIF($AO$31:$AO$383,"&lt;" &amp;BR334)</f>
        <v>33</v>
      </c>
      <c r="BT334">
        <f>BS334/353 * 100</f>
        <v>9.3484419263456093</v>
      </c>
    </row>
    <row r="335" spans="4:72" x14ac:dyDescent="0.25">
      <c r="D335" t="s">
        <v>2163</v>
      </c>
      <c r="E335">
        <v>19</v>
      </c>
      <c r="AJ335" t="s">
        <v>2162</v>
      </c>
      <c r="AK335">
        <v>-18</v>
      </c>
      <c r="AN335" t="s">
        <v>2162</v>
      </c>
      <c r="AO335">
        <v>14</v>
      </c>
      <c r="AQ335">
        <f>AO335-AK335</f>
        <v>32</v>
      </c>
      <c r="AR335">
        <f>AO335/AQ335</f>
        <v>0.4375</v>
      </c>
      <c r="BQ335" t="s">
        <v>2161</v>
      </c>
      <c r="BR335">
        <v>17</v>
      </c>
      <c r="BS335">
        <f>COUNTIF($AO$31:$AO$383,"&lt;" &amp;BR335)</f>
        <v>33</v>
      </c>
      <c r="BT335">
        <f>BS335/353 * 100</f>
        <v>9.3484419263456093</v>
      </c>
    </row>
    <row r="336" spans="4:72" x14ac:dyDescent="0.25">
      <c r="D336" t="s">
        <v>2160</v>
      </c>
      <c r="E336">
        <v>19</v>
      </c>
      <c r="AJ336" t="s">
        <v>2159</v>
      </c>
      <c r="AK336">
        <v>-30</v>
      </c>
      <c r="AN336" t="s">
        <v>2159</v>
      </c>
      <c r="AO336">
        <v>23</v>
      </c>
      <c r="AQ336">
        <f>AO336-AK336</f>
        <v>53</v>
      </c>
      <c r="AR336">
        <f>AO336/AQ336</f>
        <v>0.43396226415094341</v>
      </c>
      <c r="BQ336" t="s">
        <v>2158</v>
      </c>
      <c r="BR336">
        <v>17</v>
      </c>
      <c r="BS336">
        <f>COUNTIF($AO$31:$AO$383,"&lt;" &amp;BR336)</f>
        <v>33</v>
      </c>
      <c r="BT336">
        <f>BS336/353 * 100</f>
        <v>9.3484419263456093</v>
      </c>
    </row>
    <row r="337" spans="4:72" x14ac:dyDescent="0.25">
      <c r="D337" t="s">
        <v>2157</v>
      </c>
      <c r="E337">
        <v>19</v>
      </c>
      <c r="AJ337" t="s">
        <v>2156</v>
      </c>
      <c r="AK337">
        <v>-33</v>
      </c>
      <c r="AN337" t="s">
        <v>2156</v>
      </c>
      <c r="AO337">
        <v>25</v>
      </c>
      <c r="AQ337">
        <f>AO337-AK337</f>
        <v>58</v>
      </c>
      <c r="AR337">
        <f>AO337/AQ337</f>
        <v>0.43103448275862066</v>
      </c>
      <c r="BQ337" t="s">
        <v>2155</v>
      </c>
      <c r="BR337">
        <v>16</v>
      </c>
      <c r="BS337">
        <f>COUNTIF($AO$31:$AO$383,"&lt;" &amp;BR337)</f>
        <v>28</v>
      </c>
      <c r="BT337">
        <f>BS337/353 * 100</f>
        <v>7.9320113314447589</v>
      </c>
    </row>
    <row r="338" spans="4:72" x14ac:dyDescent="0.25">
      <c r="D338" t="s">
        <v>2154</v>
      </c>
      <c r="E338">
        <v>20</v>
      </c>
      <c r="AJ338" t="s">
        <v>2153</v>
      </c>
      <c r="AK338">
        <v>-35</v>
      </c>
      <c r="AN338" t="s">
        <v>2153</v>
      </c>
      <c r="AO338">
        <v>26</v>
      </c>
      <c r="AQ338">
        <f>AO338-AK338</f>
        <v>61</v>
      </c>
      <c r="AR338">
        <f>AO338/AQ338</f>
        <v>0.42622950819672129</v>
      </c>
      <c r="BQ338" t="s">
        <v>2152</v>
      </c>
      <c r="BR338">
        <v>16</v>
      </c>
      <c r="BS338">
        <f>COUNTIF($AO$31:$AO$383,"&lt;" &amp;BR338)</f>
        <v>28</v>
      </c>
      <c r="BT338">
        <f>BS338/353 * 100</f>
        <v>7.9320113314447589</v>
      </c>
    </row>
    <row r="339" spans="4:72" x14ac:dyDescent="0.25">
      <c r="D339" t="s">
        <v>2151</v>
      </c>
      <c r="E339">
        <v>20</v>
      </c>
      <c r="AJ339" t="s">
        <v>2150</v>
      </c>
      <c r="AK339">
        <v>-26</v>
      </c>
      <c r="AN339" t="s">
        <v>2150</v>
      </c>
      <c r="AO339">
        <v>19</v>
      </c>
      <c r="AQ339">
        <f>AO339-AK339</f>
        <v>45</v>
      </c>
      <c r="AR339">
        <f>AO339/AQ339</f>
        <v>0.42222222222222222</v>
      </c>
      <c r="BQ339" t="s">
        <v>2149</v>
      </c>
      <c r="BR339">
        <v>16</v>
      </c>
      <c r="BS339">
        <f>COUNTIF($AO$31:$AO$383,"&lt;" &amp;BR339)</f>
        <v>28</v>
      </c>
      <c r="BT339">
        <f>BS339/353 * 100</f>
        <v>7.9320113314447589</v>
      </c>
    </row>
    <row r="340" spans="4:72" x14ac:dyDescent="0.25">
      <c r="D340" t="s">
        <v>2148</v>
      </c>
      <c r="E340">
        <v>20</v>
      </c>
      <c r="AJ340" t="s">
        <v>2147</v>
      </c>
      <c r="AK340">
        <v>-18</v>
      </c>
      <c r="AN340" t="s">
        <v>2147</v>
      </c>
      <c r="AO340">
        <v>13</v>
      </c>
      <c r="AQ340">
        <f>AO340-AK340</f>
        <v>31</v>
      </c>
      <c r="AR340">
        <f>AO340/AQ340</f>
        <v>0.41935483870967744</v>
      </c>
      <c r="BQ340" t="s">
        <v>2146</v>
      </c>
      <c r="BR340">
        <v>16</v>
      </c>
      <c r="BS340">
        <f>COUNTIF($AO$31:$AO$383,"&lt;" &amp;BR340)</f>
        <v>28</v>
      </c>
      <c r="BT340">
        <f>BS340/353 * 100</f>
        <v>7.9320113314447589</v>
      </c>
    </row>
    <row r="341" spans="4:72" x14ac:dyDescent="0.25">
      <c r="D341" t="s">
        <v>2145</v>
      </c>
      <c r="E341">
        <v>20</v>
      </c>
      <c r="AJ341" t="s">
        <v>2144</v>
      </c>
      <c r="AK341">
        <v>-25</v>
      </c>
      <c r="AN341" t="s">
        <v>2144</v>
      </c>
      <c r="AO341">
        <v>18</v>
      </c>
      <c r="AQ341">
        <f>AO341-AK341</f>
        <v>43</v>
      </c>
      <c r="AR341">
        <f>AO341/AQ341</f>
        <v>0.41860465116279072</v>
      </c>
      <c r="BQ341" t="s">
        <v>2143</v>
      </c>
      <c r="BR341">
        <v>16</v>
      </c>
      <c r="BS341">
        <f>COUNTIF($AO$31:$AO$383,"&lt;" &amp;BR341)</f>
        <v>28</v>
      </c>
      <c r="BT341">
        <f>BS341/353 * 100</f>
        <v>7.9320113314447589</v>
      </c>
    </row>
    <row r="342" spans="4:72" x14ac:dyDescent="0.25">
      <c r="D342" t="s">
        <v>2142</v>
      </c>
      <c r="E342">
        <v>21</v>
      </c>
      <c r="AJ342" t="s">
        <v>2141</v>
      </c>
      <c r="AK342">
        <v>-14</v>
      </c>
      <c r="AN342" t="s">
        <v>2141</v>
      </c>
      <c r="AO342">
        <v>10</v>
      </c>
      <c r="AQ342">
        <f>AO342-AK342</f>
        <v>24</v>
      </c>
      <c r="AR342">
        <f>AO342/AQ342</f>
        <v>0.41666666666666669</v>
      </c>
      <c r="BQ342" t="s">
        <v>2140</v>
      </c>
      <c r="BR342">
        <v>16</v>
      </c>
      <c r="BS342">
        <f>COUNTIF($AO$31:$AO$383,"&lt;" &amp;BR342)</f>
        <v>28</v>
      </c>
      <c r="BT342">
        <f>BS342/353 * 100</f>
        <v>7.9320113314447589</v>
      </c>
    </row>
    <row r="343" spans="4:72" x14ac:dyDescent="0.25">
      <c r="D343" t="s">
        <v>2139</v>
      </c>
      <c r="E343">
        <v>21</v>
      </c>
      <c r="AJ343" t="s">
        <v>2138</v>
      </c>
      <c r="AK343">
        <v>-22</v>
      </c>
      <c r="AN343" t="s">
        <v>2138</v>
      </c>
      <c r="AO343">
        <v>15</v>
      </c>
      <c r="AQ343">
        <f>AO343-AK343</f>
        <v>37</v>
      </c>
      <c r="AR343">
        <f>AO343/AQ343</f>
        <v>0.40540540540540543</v>
      </c>
      <c r="BQ343" t="s">
        <v>2137</v>
      </c>
      <c r="BR343">
        <v>16</v>
      </c>
      <c r="BS343">
        <f>COUNTIF($AO$31:$AO$383,"&lt;" &amp;BR343)</f>
        <v>28</v>
      </c>
      <c r="BT343">
        <f>BS343/353 * 100</f>
        <v>7.9320113314447589</v>
      </c>
    </row>
    <row r="344" spans="4:72" x14ac:dyDescent="0.25">
      <c r="D344" t="s">
        <v>2136</v>
      </c>
      <c r="E344">
        <v>22</v>
      </c>
      <c r="AJ344" t="s">
        <v>2135</v>
      </c>
      <c r="AK344">
        <v>-31</v>
      </c>
      <c r="AN344" t="s">
        <v>2135</v>
      </c>
      <c r="AO344">
        <v>21</v>
      </c>
      <c r="AQ344">
        <f>AO344-AK344</f>
        <v>52</v>
      </c>
      <c r="AR344">
        <f>AO344/AQ344</f>
        <v>0.40384615384615385</v>
      </c>
      <c r="BQ344" t="s">
        <v>2134</v>
      </c>
      <c r="BR344">
        <v>16</v>
      </c>
      <c r="BS344">
        <f>COUNTIF($AO$31:$AO$383,"&lt;" &amp;BR344)</f>
        <v>28</v>
      </c>
      <c r="BT344">
        <f>BS344/353 * 100</f>
        <v>7.9320113314447589</v>
      </c>
    </row>
    <row r="345" spans="4:72" x14ac:dyDescent="0.25">
      <c r="D345" t="s">
        <v>2133</v>
      </c>
      <c r="E345">
        <v>22</v>
      </c>
      <c r="AJ345" t="s">
        <v>2132</v>
      </c>
      <c r="AK345">
        <v>-24</v>
      </c>
      <c r="AN345" t="s">
        <v>2132</v>
      </c>
      <c r="AO345">
        <v>16</v>
      </c>
      <c r="AQ345">
        <f>AO345-AK345</f>
        <v>40</v>
      </c>
      <c r="AR345">
        <f>AO345/AQ345</f>
        <v>0.4</v>
      </c>
      <c r="BQ345" t="s">
        <v>2131</v>
      </c>
      <c r="BR345">
        <v>16</v>
      </c>
      <c r="BS345">
        <f>COUNTIF($AO$31:$AO$383,"&lt;" &amp;BR345)</f>
        <v>28</v>
      </c>
      <c r="BT345">
        <f>BS345/353 * 100</f>
        <v>7.9320113314447589</v>
      </c>
    </row>
    <row r="346" spans="4:72" x14ac:dyDescent="0.25">
      <c r="D346" t="s">
        <v>2130</v>
      </c>
      <c r="E346">
        <v>22</v>
      </c>
      <c r="AJ346" t="s">
        <v>2129</v>
      </c>
      <c r="AK346">
        <v>-34</v>
      </c>
      <c r="AN346" t="s">
        <v>2129</v>
      </c>
      <c r="AO346">
        <v>22</v>
      </c>
      <c r="AQ346">
        <f>AO346-AK346</f>
        <v>56</v>
      </c>
      <c r="AR346">
        <f>AO346/AQ346</f>
        <v>0.39285714285714285</v>
      </c>
      <c r="BQ346" t="s">
        <v>2128</v>
      </c>
      <c r="BR346">
        <v>16</v>
      </c>
      <c r="BS346">
        <f>COUNTIF($AO$31:$AO$383,"&lt;" &amp;BR346)</f>
        <v>28</v>
      </c>
      <c r="BT346">
        <f>BS346/353 * 100</f>
        <v>7.9320113314447589</v>
      </c>
    </row>
    <row r="347" spans="4:72" x14ac:dyDescent="0.25">
      <c r="D347" t="s">
        <v>2127</v>
      </c>
      <c r="E347">
        <v>23</v>
      </c>
      <c r="AJ347" t="s">
        <v>2126</v>
      </c>
      <c r="AK347">
        <v>-25</v>
      </c>
      <c r="AN347" t="s">
        <v>2126</v>
      </c>
      <c r="AO347">
        <v>16</v>
      </c>
      <c r="AQ347">
        <f>AO347-AK347</f>
        <v>41</v>
      </c>
      <c r="AR347">
        <f>AO347/AQ347</f>
        <v>0.3902439024390244</v>
      </c>
      <c r="BQ347" t="s">
        <v>2125</v>
      </c>
      <c r="BR347">
        <v>16</v>
      </c>
      <c r="BS347">
        <f>COUNTIF($AO$31:$AO$383,"&lt;" &amp;BR347)</f>
        <v>28</v>
      </c>
      <c r="BT347">
        <f>BS347/353 * 100</f>
        <v>7.9320113314447589</v>
      </c>
    </row>
    <row r="348" spans="4:72" x14ac:dyDescent="0.25">
      <c r="D348" t="s">
        <v>2124</v>
      </c>
      <c r="E348">
        <v>23</v>
      </c>
      <c r="AJ348" t="s">
        <v>2123</v>
      </c>
      <c r="AK348">
        <v>-22</v>
      </c>
      <c r="AN348" t="s">
        <v>2123</v>
      </c>
      <c r="AO348">
        <v>14</v>
      </c>
      <c r="AQ348">
        <f>AO348-AK348</f>
        <v>36</v>
      </c>
      <c r="AR348">
        <f>AO348/AQ348</f>
        <v>0.3888888888888889</v>
      </c>
      <c r="BQ348" t="s">
        <v>2122</v>
      </c>
      <c r="BR348">
        <v>16</v>
      </c>
      <c r="BS348">
        <f>COUNTIF($AO$31:$AO$383,"&lt;" &amp;BR348)</f>
        <v>28</v>
      </c>
      <c r="BT348">
        <f>BS348/353 * 100</f>
        <v>7.9320113314447589</v>
      </c>
    </row>
    <row r="349" spans="4:72" x14ac:dyDescent="0.25">
      <c r="D349" t="s">
        <v>2121</v>
      </c>
      <c r="E349">
        <v>24</v>
      </c>
      <c r="AJ349" t="s">
        <v>2120</v>
      </c>
      <c r="AK349">
        <v>-41</v>
      </c>
      <c r="AN349" t="s">
        <v>2120</v>
      </c>
      <c r="AO349">
        <v>26</v>
      </c>
      <c r="AQ349">
        <f>AO349-AK349</f>
        <v>67</v>
      </c>
      <c r="AR349">
        <f>AO349/AQ349</f>
        <v>0.38805970149253732</v>
      </c>
      <c r="BQ349" t="s">
        <v>2119</v>
      </c>
      <c r="BR349">
        <v>16</v>
      </c>
      <c r="BS349">
        <f>COUNTIF($AO$31:$AO$383,"&lt;" &amp;BR349)</f>
        <v>28</v>
      </c>
      <c r="BT349">
        <f>BS349/353 * 100</f>
        <v>7.9320113314447589</v>
      </c>
    </row>
    <row r="350" spans="4:72" x14ac:dyDescent="0.25">
      <c r="D350" t="s">
        <v>2118</v>
      </c>
      <c r="E350">
        <v>24</v>
      </c>
      <c r="AJ350" t="s">
        <v>2117</v>
      </c>
      <c r="AK350">
        <v>-30</v>
      </c>
      <c r="AN350" t="s">
        <v>2117</v>
      </c>
      <c r="AO350">
        <v>19</v>
      </c>
      <c r="AQ350">
        <f>AO350-AK350</f>
        <v>49</v>
      </c>
      <c r="AR350">
        <f>AO350/AQ350</f>
        <v>0.38775510204081631</v>
      </c>
      <c r="BQ350" t="s">
        <v>2116</v>
      </c>
      <c r="BR350">
        <v>16</v>
      </c>
      <c r="BS350">
        <f>COUNTIF($AO$31:$AO$383,"&lt;" &amp;BR350)</f>
        <v>28</v>
      </c>
      <c r="BT350">
        <f>BS350/353 * 100</f>
        <v>7.9320113314447589</v>
      </c>
    </row>
    <row r="351" spans="4:72" x14ac:dyDescent="0.25">
      <c r="D351" t="s">
        <v>2115</v>
      </c>
      <c r="E351">
        <v>26</v>
      </c>
      <c r="AJ351" t="s">
        <v>2114</v>
      </c>
      <c r="AK351">
        <v>-24</v>
      </c>
      <c r="AN351" t="s">
        <v>2114</v>
      </c>
      <c r="AO351">
        <v>15</v>
      </c>
      <c r="AQ351">
        <f>AO351-AK351</f>
        <v>39</v>
      </c>
      <c r="AR351">
        <f>AO351/AQ351</f>
        <v>0.38461538461538464</v>
      </c>
      <c r="BQ351" t="s">
        <v>2113</v>
      </c>
      <c r="BR351">
        <v>16</v>
      </c>
      <c r="BS351">
        <f>COUNTIF($AO$31:$AO$383,"&lt;" &amp;BR351)</f>
        <v>28</v>
      </c>
      <c r="BT351">
        <f>BS351/353 * 100</f>
        <v>7.9320113314447589</v>
      </c>
    </row>
    <row r="352" spans="4:72" x14ac:dyDescent="0.25">
      <c r="D352" t="s">
        <v>2112</v>
      </c>
      <c r="E352">
        <v>26</v>
      </c>
      <c r="AJ352" t="s">
        <v>2111</v>
      </c>
      <c r="AK352">
        <v>-31</v>
      </c>
      <c r="AN352" t="s">
        <v>2111</v>
      </c>
      <c r="AO352">
        <v>19</v>
      </c>
      <c r="AQ352">
        <f>AO352-AK352</f>
        <v>50</v>
      </c>
      <c r="AR352">
        <f>AO352/AQ352</f>
        <v>0.38</v>
      </c>
      <c r="BQ352" t="s">
        <v>2110</v>
      </c>
      <c r="BR352">
        <v>16</v>
      </c>
      <c r="BS352">
        <f>COUNTIF($AO$31:$AO$383,"&lt;" &amp;BR352)</f>
        <v>28</v>
      </c>
      <c r="BT352">
        <f>BS352/353 * 100</f>
        <v>7.9320113314447589</v>
      </c>
    </row>
    <row r="353" spans="4:72" x14ac:dyDescent="0.25">
      <c r="D353" t="s">
        <v>2109</v>
      </c>
      <c r="E353">
        <v>26</v>
      </c>
      <c r="AJ353" t="s">
        <v>2108</v>
      </c>
      <c r="AK353">
        <v>-52</v>
      </c>
      <c r="AN353" t="s">
        <v>2108</v>
      </c>
      <c r="AO353">
        <v>31</v>
      </c>
      <c r="AQ353">
        <f>AO353-AK353</f>
        <v>83</v>
      </c>
      <c r="AR353">
        <f>AO353/AQ353</f>
        <v>0.37349397590361444</v>
      </c>
      <c r="BQ353" t="s">
        <v>2107</v>
      </c>
      <c r="BR353">
        <v>16</v>
      </c>
      <c r="BS353">
        <f>COUNTIF($AO$31:$AO$383,"&lt;" &amp;BR353)</f>
        <v>28</v>
      </c>
      <c r="BT353">
        <f>BS353/353 * 100</f>
        <v>7.9320113314447589</v>
      </c>
    </row>
    <row r="354" spans="4:72" x14ac:dyDescent="0.25">
      <c r="D354" t="s">
        <v>2106</v>
      </c>
      <c r="E354">
        <v>26</v>
      </c>
      <c r="AJ354" t="s">
        <v>2105</v>
      </c>
      <c r="AK354">
        <v>-48</v>
      </c>
      <c r="AN354" t="s">
        <v>2105</v>
      </c>
      <c r="AO354">
        <v>28</v>
      </c>
      <c r="AQ354">
        <f>AO354-AK354</f>
        <v>76</v>
      </c>
      <c r="AR354">
        <f>AO354/AQ354</f>
        <v>0.36842105263157893</v>
      </c>
      <c r="BQ354" t="s">
        <v>2104</v>
      </c>
      <c r="BR354">
        <v>16</v>
      </c>
      <c r="BS354">
        <f>COUNTIF($AO$31:$AO$383,"&lt;" &amp;BR354)</f>
        <v>28</v>
      </c>
      <c r="BT354">
        <f>BS354/353 * 100</f>
        <v>7.9320113314447589</v>
      </c>
    </row>
    <row r="355" spans="4:72" x14ac:dyDescent="0.25">
      <c r="D355" t="s">
        <v>2103</v>
      </c>
      <c r="E355">
        <v>27</v>
      </c>
      <c r="AJ355" t="s">
        <v>2102</v>
      </c>
      <c r="AK355">
        <v>-52</v>
      </c>
      <c r="AN355" t="s">
        <v>2102</v>
      </c>
      <c r="AO355">
        <v>30</v>
      </c>
      <c r="AQ355">
        <f>AO355-AK355</f>
        <v>82</v>
      </c>
      <c r="AR355">
        <f>AO355/AQ355</f>
        <v>0.36585365853658536</v>
      </c>
      <c r="BQ355" t="s">
        <v>2101</v>
      </c>
      <c r="BR355">
        <v>16</v>
      </c>
      <c r="BS355">
        <f>COUNTIF($AO$31:$AO$383,"&lt;" &amp;BR355)</f>
        <v>28</v>
      </c>
      <c r="BT355">
        <f>BS355/353 * 100</f>
        <v>7.9320113314447589</v>
      </c>
    </row>
    <row r="356" spans="4:72" x14ac:dyDescent="0.25">
      <c r="D356" t="s">
        <v>2100</v>
      </c>
      <c r="E356">
        <v>27</v>
      </c>
      <c r="AJ356" t="s">
        <v>2099</v>
      </c>
      <c r="AK356">
        <v>-35</v>
      </c>
      <c r="AN356" t="s">
        <v>2099</v>
      </c>
      <c r="AO356">
        <v>20</v>
      </c>
      <c r="AQ356">
        <f>AO356-AK356</f>
        <v>55</v>
      </c>
      <c r="AR356">
        <f>AO356/AQ356</f>
        <v>0.36363636363636365</v>
      </c>
      <c r="BQ356" t="s">
        <v>2098</v>
      </c>
      <c r="BR356">
        <v>16</v>
      </c>
      <c r="BS356">
        <f>COUNTIF($AO$31:$AO$383,"&lt;" &amp;BR356)</f>
        <v>28</v>
      </c>
      <c r="BT356">
        <f>BS356/353 * 100</f>
        <v>7.9320113314447589</v>
      </c>
    </row>
    <row r="357" spans="4:72" x14ac:dyDescent="0.25">
      <c r="D357" t="s">
        <v>2097</v>
      </c>
      <c r="E357">
        <v>27</v>
      </c>
      <c r="AJ357" t="s">
        <v>2096</v>
      </c>
      <c r="AK357">
        <v>-36</v>
      </c>
      <c r="AN357" t="s">
        <v>2096</v>
      </c>
      <c r="AO357">
        <v>20</v>
      </c>
      <c r="AQ357">
        <f>AO357-AK357</f>
        <v>56</v>
      </c>
      <c r="AR357">
        <f>AO357/AQ357</f>
        <v>0.35714285714285715</v>
      </c>
      <c r="BQ357" t="s">
        <v>2095</v>
      </c>
      <c r="BR357">
        <v>16</v>
      </c>
      <c r="BS357">
        <f>COUNTIF($AO$31:$AO$383,"&lt;" &amp;BR357)</f>
        <v>28</v>
      </c>
      <c r="BT357">
        <f>BS357/353 * 100</f>
        <v>7.9320113314447589</v>
      </c>
    </row>
    <row r="358" spans="4:72" x14ac:dyDescent="0.25">
      <c r="D358" t="s">
        <v>2094</v>
      </c>
      <c r="E358">
        <v>27</v>
      </c>
      <c r="AJ358" t="s">
        <v>2093</v>
      </c>
      <c r="AK358">
        <v>-31</v>
      </c>
      <c r="AN358" t="s">
        <v>2093</v>
      </c>
      <c r="AO358">
        <v>17</v>
      </c>
      <c r="AQ358">
        <f>AO358-AK358</f>
        <v>48</v>
      </c>
      <c r="AR358">
        <f>AO358/AQ358</f>
        <v>0.35416666666666669</v>
      </c>
      <c r="BQ358" t="s">
        <v>2092</v>
      </c>
      <c r="BR358">
        <v>16</v>
      </c>
      <c r="BS358">
        <f>COUNTIF($AO$31:$AO$383,"&lt;" &amp;BR358)</f>
        <v>28</v>
      </c>
      <c r="BT358">
        <f>BS358/353 * 100</f>
        <v>7.9320113314447589</v>
      </c>
    </row>
    <row r="359" spans="4:72" x14ac:dyDescent="0.25">
      <c r="D359" t="s">
        <v>2091</v>
      </c>
      <c r="E359">
        <v>28</v>
      </c>
      <c r="AJ359" t="s">
        <v>2090</v>
      </c>
      <c r="AK359">
        <v>-53</v>
      </c>
      <c r="AN359" t="s">
        <v>2090</v>
      </c>
      <c r="AO359">
        <v>29</v>
      </c>
      <c r="AQ359">
        <f>AO359-AK359</f>
        <v>82</v>
      </c>
      <c r="AR359">
        <f>AO359/AQ359</f>
        <v>0.35365853658536583</v>
      </c>
      <c r="BQ359" t="s">
        <v>2089</v>
      </c>
      <c r="BR359">
        <v>16</v>
      </c>
      <c r="BS359">
        <f>COUNTIF($AO$31:$AO$383,"&lt;" &amp;BR359)</f>
        <v>28</v>
      </c>
      <c r="BT359">
        <f>BS359/353 * 100</f>
        <v>7.9320113314447589</v>
      </c>
    </row>
    <row r="360" spans="4:72" x14ac:dyDescent="0.25">
      <c r="D360" t="s">
        <v>2088</v>
      </c>
      <c r="E360">
        <v>29</v>
      </c>
      <c r="AJ360" t="s">
        <v>2087</v>
      </c>
      <c r="AK360">
        <v>-37</v>
      </c>
      <c r="AN360" t="s">
        <v>2087</v>
      </c>
      <c r="AO360">
        <v>19</v>
      </c>
      <c r="AQ360">
        <f>AO360-AK360</f>
        <v>56</v>
      </c>
      <c r="AR360">
        <f>AO360/AQ360</f>
        <v>0.3392857142857143</v>
      </c>
      <c r="BQ360" t="s">
        <v>2086</v>
      </c>
      <c r="BR360">
        <v>16</v>
      </c>
      <c r="BS360">
        <f>COUNTIF($AO$31:$AO$383,"&lt;" &amp;BR360)</f>
        <v>28</v>
      </c>
      <c r="BT360">
        <f>BS360/353 * 100</f>
        <v>7.9320113314447589</v>
      </c>
    </row>
    <row r="361" spans="4:72" x14ac:dyDescent="0.25">
      <c r="D361" t="s">
        <v>2085</v>
      </c>
      <c r="E361">
        <v>29</v>
      </c>
      <c r="AJ361" t="s">
        <v>2084</v>
      </c>
      <c r="AK361">
        <v>-42</v>
      </c>
      <c r="AN361" t="s">
        <v>2084</v>
      </c>
      <c r="AO361">
        <v>20</v>
      </c>
      <c r="AQ361">
        <f>AO361-AK361</f>
        <v>62</v>
      </c>
      <c r="AR361">
        <f>AO361/AQ361</f>
        <v>0.32258064516129031</v>
      </c>
      <c r="BQ361" t="s">
        <v>2083</v>
      </c>
      <c r="BR361">
        <v>16</v>
      </c>
      <c r="BS361">
        <f>COUNTIF($AO$31:$AO$383,"&lt;" &amp;BR361)</f>
        <v>28</v>
      </c>
      <c r="BT361">
        <f>BS361/353 * 100</f>
        <v>7.9320113314447589</v>
      </c>
    </row>
    <row r="362" spans="4:72" x14ac:dyDescent="0.25">
      <c r="D362" t="s">
        <v>2082</v>
      </c>
      <c r="E362">
        <v>30</v>
      </c>
      <c r="AJ362" t="s">
        <v>2081</v>
      </c>
      <c r="AK362">
        <v>-34</v>
      </c>
      <c r="AN362" t="s">
        <v>2081</v>
      </c>
      <c r="AO362">
        <v>16</v>
      </c>
      <c r="AQ362">
        <f>AO362-AK362</f>
        <v>50</v>
      </c>
      <c r="AR362">
        <f>AO362/AQ362</f>
        <v>0.32</v>
      </c>
      <c r="BQ362" t="s">
        <v>2080</v>
      </c>
      <c r="BR362">
        <v>16</v>
      </c>
      <c r="BS362">
        <f>COUNTIF($AO$31:$AO$383,"&lt;" &amp;BR362)</f>
        <v>28</v>
      </c>
      <c r="BT362">
        <f>BS362/353 * 100</f>
        <v>7.9320113314447589</v>
      </c>
    </row>
    <row r="363" spans="4:72" x14ac:dyDescent="0.25">
      <c r="D363" t="s">
        <v>2079</v>
      </c>
      <c r="E363">
        <v>30</v>
      </c>
      <c r="AJ363" t="s">
        <v>2078</v>
      </c>
      <c r="AK363">
        <v>-30</v>
      </c>
      <c r="AN363" t="s">
        <v>2078</v>
      </c>
      <c r="AO363">
        <v>14</v>
      </c>
      <c r="AQ363">
        <f>AO363-AK363</f>
        <v>44</v>
      </c>
      <c r="AR363">
        <f>AO363/AQ363</f>
        <v>0.31818181818181818</v>
      </c>
      <c r="BQ363" t="s">
        <v>2077</v>
      </c>
      <c r="BR363">
        <v>16</v>
      </c>
      <c r="BS363">
        <f>COUNTIF($AO$31:$AO$383,"&lt;" &amp;BR363)</f>
        <v>28</v>
      </c>
      <c r="BT363">
        <f>BS363/353 * 100</f>
        <v>7.9320113314447589</v>
      </c>
    </row>
    <row r="364" spans="4:72" x14ac:dyDescent="0.25">
      <c r="D364" t="s">
        <v>2076</v>
      </c>
      <c r="E364">
        <v>31</v>
      </c>
      <c r="AJ364" t="s">
        <v>2075</v>
      </c>
      <c r="AK364">
        <v>-26</v>
      </c>
      <c r="AN364" t="s">
        <v>2075</v>
      </c>
      <c r="AO364">
        <v>12</v>
      </c>
      <c r="AQ364">
        <f>AO364-AK364</f>
        <v>38</v>
      </c>
      <c r="AR364">
        <f>AO364/AQ364</f>
        <v>0.31578947368421051</v>
      </c>
      <c r="BQ364" t="s">
        <v>2074</v>
      </c>
      <c r="BR364">
        <v>16</v>
      </c>
      <c r="BS364">
        <f>COUNTIF($AO$31:$AO$383,"&lt;" &amp;BR364)</f>
        <v>28</v>
      </c>
      <c r="BT364">
        <f>BS364/353 * 100</f>
        <v>7.9320113314447589</v>
      </c>
    </row>
    <row r="365" spans="4:72" x14ac:dyDescent="0.25">
      <c r="D365" t="s">
        <v>2073</v>
      </c>
      <c r="E365">
        <v>31</v>
      </c>
      <c r="AJ365" t="s">
        <v>2072</v>
      </c>
      <c r="AK365">
        <v>-35</v>
      </c>
      <c r="AN365" t="s">
        <v>2072</v>
      </c>
      <c r="AO365">
        <v>16</v>
      </c>
      <c r="AQ365">
        <f>AO365-AK365</f>
        <v>51</v>
      </c>
      <c r="AR365">
        <f>AO365/AQ365</f>
        <v>0.31372549019607843</v>
      </c>
      <c r="BQ365" t="s">
        <v>2071</v>
      </c>
      <c r="BR365">
        <v>16</v>
      </c>
      <c r="BS365">
        <f>COUNTIF($AO$31:$AO$383,"&lt;" &amp;BR365)</f>
        <v>28</v>
      </c>
      <c r="BT365">
        <f>BS365/353 * 100</f>
        <v>7.9320113314447589</v>
      </c>
    </row>
    <row r="366" spans="4:72" x14ac:dyDescent="0.25">
      <c r="D366" t="s">
        <v>2070</v>
      </c>
      <c r="E366">
        <v>32</v>
      </c>
      <c r="AJ366" t="s">
        <v>2069</v>
      </c>
      <c r="AK366">
        <v>-32</v>
      </c>
      <c r="AN366" t="s">
        <v>2069</v>
      </c>
      <c r="AO366">
        <v>14</v>
      </c>
      <c r="AQ366">
        <f>AO366-AK366</f>
        <v>46</v>
      </c>
      <c r="AR366">
        <f>AO366/AQ366</f>
        <v>0.30434782608695654</v>
      </c>
      <c r="BQ366" t="s">
        <v>2068</v>
      </c>
      <c r="BR366">
        <v>16</v>
      </c>
      <c r="BS366">
        <f>COUNTIF($AO$31:$AO$383,"&lt;" &amp;BR366)</f>
        <v>28</v>
      </c>
      <c r="BT366">
        <f>BS366/353 * 100</f>
        <v>7.9320113314447589</v>
      </c>
    </row>
    <row r="367" spans="4:72" x14ac:dyDescent="0.25">
      <c r="D367" t="s">
        <v>2067</v>
      </c>
      <c r="E367">
        <v>32</v>
      </c>
      <c r="AJ367" t="s">
        <v>2066</v>
      </c>
      <c r="AK367">
        <v>-23</v>
      </c>
      <c r="AN367" t="s">
        <v>2066</v>
      </c>
      <c r="AO367">
        <v>10</v>
      </c>
      <c r="AQ367">
        <f>AO367-AK367</f>
        <v>33</v>
      </c>
      <c r="AR367">
        <f>AO367/AQ367</f>
        <v>0.30303030303030304</v>
      </c>
      <c r="BQ367" t="s">
        <v>2065</v>
      </c>
      <c r="BR367">
        <v>15</v>
      </c>
      <c r="BS367">
        <f>COUNTIF($AO$31:$AO$383,"&lt;" &amp;BR367)</f>
        <v>23</v>
      </c>
      <c r="BT367">
        <f>BS367/353 * 100</f>
        <v>6.5155807365439093</v>
      </c>
    </row>
    <row r="368" spans="4:72" x14ac:dyDescent="0.25">
      <c r="D368" t="s">
        <v>2064</v>
      </c>
      <c r="E368">
        <v>33</v>
      </c>
      <c r="AJ368" t="s">
        <v>2063</v>
      </c>
      <c r="AK368">
        <v>-35</v>
      </c>
      <c r="AN368" t="s">
        <v>2063</v>
      </c>
      <c r="AO368">
        <v>15</v>
      </c>
      <c r="AQ368">
        <f>AO368-AK368</f>
        <v>50</v>
      </c>
      <c r="AR368">
        <f>AO368/AQ368</f>
        <v>0.3</v>
      </c>
      <c r="BQ368" t="s">
        <v>2062</v>
      </c>
      <c r="BR368">
        <v>15</v>
      </c>
      <c r="BS368">
        <f>COUNTIF($AO$31:$AO$383,"&lt;" &amp;BR368)</f>
        <v>23</v>
      </c>
      <c r="BT368">
        <f>BS368/353 * 100</f>
        <v>6.5155807365439093</v>
      </c>
    </row>
    <row r="369" spans="4:72" x14ac:dyDescent="0.25">
      <c r="D369" t="s">
        <v>2061</v>
      </c>
      <c r="E369">
        <v>34</v>
      </c>
      <c r="AJ369" t="s">
        <v>2060</v>
      </c>
      <c r="AK369">
        <v>-53</v>
      </c>
      <c r="AN369" t="s">
        <v>2060</v>
      </c>
      <c r="AO369">
        <v>20</v>
      </c>
      <c r="AQ369">
        <f>AO369-AK369</f>
        <v>73</v>
      </c>
      <c r="AR369">
        <f>AO369/AQ369</f>
        <v>0.27397260273972601</v>
      </c>
      <c r="BQ369" t="s">
        <v>2059</v>
      </c>
      <c r="BR369">
        <v>15</v>
      </c>
      <c r="BS369">
        <f>COUNTIF($AO$31:$AO$383,"&lt;" &amp;BR369)</f>
        <v>23</v>
      </c>
      <c r="BT369">
        <f>BS369/353 * 100</f>
        <v>6.5155807365439093</v>
      </c>
    </row>
    <row r="370" spans="4:72" x14ac:dyDescent="0.25">
      <c r="D370" t="s">
        <v>2058</v>
      </c>
      <c r="E370">
        <v>34</v>
      </c>
      <c r="AJ370" t="s">
        <v>2057</v>
      </c>
      <c r="AK370">
        <v>-16</v>
      </c>
      <c r="AN370" t="s">
        <v>2057</v>
      </c>
      <c r="AO370">
        <v>6</v>
      </c>
      <c r="AQ370">
        <f>AO370-AK370</f>
        <v>22</v>
      </c>
      <c r="AR370">
        <f>AO370/AQ370</f>
        <v>0.27272727272727271</v>
      </c>
      <c r="BQ370" t="s">
        <v>2056</v>
      </c>
      <c r="BR370">
        <v>15</v>
      </c>
      <c r="BS370">
        <f>COUNTIF($AO$31:$AO$383,"&lt;" &amp;BR370)</f>
        <v>23</v>
      </c>
      <c r="BT370">
        <f>BS370/353 * 100</f>
        <v>6.5155807365439093</v>
      </c>
    </row>
    <row r="371" spans="4:72" x14ac:dyDescent="0.25">
      <c r="D371" t="s">
        <v>2055</v>
      </c>
      <c r="E371">
        <v>34</v>
      </c>
      <c r="AJ371" t="s">
        <v>2054</v>
      </c>
      <c r="AK371">
        <v>-42</v>
      </c>
      <c r="AN371" t="s">
        <v>2054</v>
      </c>
      <c r="AO371">
        <v>15</v>
      </c>
      <c r="AQ371">
        <f>AO371-AK371</f>
        <v>57</v>
      </c>
      <c r="AR371">
        <f>AO371/AQ371</f>
        <v>0.26315789473684209</v>
      </c>
      <c r="BQ371" t="s">
        <v>2053</v>
      </c>
      <c r="BR371">
        <v>15</v>
      </c>
      <c r="BS371">
        <f>COUNTIF($AO$31:$AO$383,"&lt;" &amp;BR371)</f>
        <v>23</v>
      </c>
      <c r="BT371">
        <f>BS371/353 * 100</f>
        <v>6.5155807365439093</v>
      </c>
    </row>
    <row r="372" spans="4:72" x14ac:dyDescent="0.25">
      <c r="D372" t="s">
        <v>2052</v>
      </c>
      <c r="E372">
        <v>36</v>
      </c>
      <c r="AJ372" t="s">
        <v>2051</v>
      </c>
      <c r="AK372">
        <v>-34</v>
      </c>
      <c r="AN372" t="s">
        <v>2051</v>
      </c>
      <c r="AO372">
        <v>11</v>
      </c>
      <c r="AQ372">
        <f>AO372-AK372</f>
        <v>45</v>
      </c>
      <c r="AR372">
        <f>AO372/AQ372</f>
        <v>0.24444444444444444</v>
      </c>
      <c r="BQ372" t="s">
        <v>2050</v>
      </c>
      <c r="BR372">
        <v>15</v>
      </c>
      <c r="BS372">
        <f>COUNTIF($AO$31:$AO$383,"&lt;" &amp;BR372)</f>
        <v>23</v>
      </c>
      <c r="BT372">
        <f>BS372/353 * 100</f>
        <v>6.5155807365439093</v>
      </c>
    </row>
    <row r="373" spans="4:72" x14ac:dyDescent="0.25">
      <c r="D373" t="s">
        <v>2049</v>
      </c>
      <c r="E373">
        <v>36</v>
      </c>
      <c r="AJ373" t="s">
        <v>2048</v>
      </c>
      <c r="AK373">
        <v>-37</v>
      </c>
      <c r="AN373" t="s">
        <v>2048</v>
      </c>
      <c r="AO373">
        <v>11</v>
      </c>
      <c r="AQ373">
        <f>AO373-AK373</f>
        <v>48</v>
      </c>
      <c r="AR373">
        <f>AO373/AQ373</f>
        <v>0.22916666666666666</v>
      </c>
      <c r="BQ373" t="s">
        <v>2047</v>
      </c>
      <c r="BR373">
        <v>15</v>
      </c>
      <c r="BS373">
        <f>COUNTIF($AO$31:$AO$383,"&lt;" &amp;BR373)</f>
        <v>23</v>
      </c>
      <c r="BT373">
        <f>BS373/353 * 100</f>
        <v>6.5155807365439093</v>
      </c>
    </row>
    <row r="374" spans="4:72" x14ac:dyDescent="0.25">
      <c r="D374" t="s">
        <v>2046</v>
      </c>
      <c r="E374">
        <v>37</v>
      </c>
      <c r="AJ374" t="s">
        <v>2045</v>
      </c>
      <c r="AK374">
        <v>-42</v>
      </c>
      <c r="AN374" t="s">
        <v>2045</v>
      </c>
      <c r="AO374">
        <v>12</v>
      </c>
      <c r="AQ374">
        <f>AO374-AK374</f>
        <v>54</v>
      </c>
      <c r="AR374">
        <f>AO374/AQ374</f>
        <v>0.22222222222222221</v>
      </c>
      <c r="BQ374" t="s">
        <v>2044</v>
      </c>
      <c r="BR374">
        <v>15</v>
      </c>
      <c r="BS374">
        <f>COUNTIF($AO$31:$AO$383,"&lt;" &amp;BR374)</f>
        <v>23</v>
      </c>
      <c r="BT374">
        <f>BS374/353 * 100</f>
        <v>6.5155807365439093</v>
      </c>
    </row>
    <row r="375" spans="4:72" x14ac:dyDescent="0.25">
      <c r="D375" t="s">
        <v>2043</v>
      </c>
      <c r="E375">
        <v>37</v>
      </c>
      <c r="AJ375" t="s">
        <v>2042</v>
      </c>
      <c r="AK375">
        <v>-28</v>
      </c>
      <c r="AN375" t="s">
        <v>2042</v>
      </c>
      <c r="AO375">
        <v>8</v>
      </c>
      <c r="AQ375">
        <f>AO375-AK375</f>
        <v>36</v>
      </c>
      <c r="AR375">
        <f>AO375/AQ375</f>
        <v>0.22222222222222221</v>
      </c>
      <c r="BQ375" t="s">
        <v>2041</v>
      </c>
      <c r="BR375">
        <v>15</v>
      </c>
      <c r="BS375">
        <f>COUNTIF($AO$31:$AO$383,"&lt;" &amp;BR375)</f>
        <v>23</v>
      </c>
      <c r="BT375">
        <f>BS375/353 * 100</f>
        <v>6.5155807365439093</v>
      </c>
    </row>
    <row r="376" spans="4:72" x14ac:dyDescent="0.25">
      <c r="D376" t="s">
        <v>2040</v>
      </c>
      <c r="E376">
        <v>38</v>
      </c>
      <c r="AJ376" t="s">
        <v>2039</v>
      </c>
      <c r="AK376">
        <v>-47</v>
      </c>
      <c r="AN376" t="s">
        <v>2039</v>
      </c>
      <c r="AO376">
        <v>13</v>
      </c>
      <c r="AQ376">
        <f>AO376-AK376</f>
        <v>60</v>
      </c>
      <c r="AR376">
        <f>AO376/AQ376</f>
        <v>0.21666666666666667</v>
      </c>
      <c r="BQ376" t="s">
        <v>2038</v>
      </c>
      <c r="BR376">
        <v>15</v>
      </c>
      <c r="BS376">
        <f>COUNTIF($AO$31:$AO$383,"&lt;" &amp;BR376)</f>
        <v>23</v>
      </c>
      <c r="BT376">
        <f>BS376/353 * 100</f>
        <v>6.5155807365439093</v>
      </c>
    </row>
    <row r="377" spans="4:72" x14ac:dyDescent="0.25">
      <c r="D377" t="s">
        <v>2037</v>
      </c>
      <c r="E377">
        <v>38</v>
      </c>
      <c r="AJ377" t="s">
        <v>2036</v>
      </c>
      <c r="AK377">
        <v>-26</v>
      </c>
      <c r="AN377" t="s">
        <v>2036</v>
      </c>
      <c r="AO377">
        <v>7</v>
      </c>
      <c r="AQ377">
        <f>AO377-AK377</f>
        <v>33</v>
      </c>
      <c r="AR377">
        <f>AO377/AQ377</f>
        <v>0.21212121212121213</v>
      </c>
      <c r="BQ377" t="s">
        <v>2035</v>
      </c>
      <c r="BR377">
        <v>15</v>
      </c>
      <c r="BS377">
        <f>COUNTIF($AO$31:$AO$383,"&lt;" &amp;BR377)</f>
        <v>23</v>
      </c>
      <c r="BT377">
        <f>BS377/353 * 100</f>
        <v>6.5155807365439093</v>
      </c>
    </row>
    <row r="378" spans="4:72" x14ac:dyDescent="0.25">
      <c r="D378" t="s">
        <v>2034</v>
      </c>
      <c r="E378">
        <v>39</v>
      </c>
      <c r="AJ378" t="s">
        <v>2033</v>
      </c>
      <c r="AK378">
        <v>-26</v>
      </c>
      <c r="AN378" t="s">
        <v>2033</v>
      </c>
      <c r="AO378">
        <v>5</v>
      </c>
      <c r="AQ378">
        <f>AO378-AK378</f>
        <v>31</v>
      </c>
      <c r="AR378">
        <f>AO378/AQ378</f>
        <v>0.16129032258064516</v>
      </c>
      <c r="BQ378" t="s">
        <v>2032</v>
      </c>
      <c r="BR378">
        <v>15</v>
      </c>
      <c r="BS378">
        <f>COUNTIF($AO$31:$AO$383,"&lt;" &amp;BR378)</f>
        <v>23</v>
      </c>
      <c r="BT378">
        <f>BS378/353 * 100</f>
        <v>6.5155807365439093</v>
      </c>
    </row>
    <row r="379" spans="4:72" x14ac:dyDescent="0.25">
      <c r="D379" t="s">
        <v>2031</v>
      </c>
      <c r="E379">
        <v>39</v>
      </c>
      <c r="AJ379" t="s">
        <v>2030</v>
      </c>
      <c r="AK379">
        <v>-46</v>
      </c>
      <c r="AN379" t="s">
        <v>2030</v>
      </c>
      <c r="AO379">
        <v>8</v>
      </c>
      <c r="AQ379">
        <f>AO379-AK379</f>
        <v>54</v>
      </c>
      <c r="AR379">
        <f>AO379/AQ379</f>
        <v>0.14814814814814814</v>
      </c>
      <c r="BQ379" t="s">
        <v>2029</v>
      </c>
      <c r="BR379">
        <v>15</v>
      </c>
      <c r="BS379">
        <f>COUNTIF($AO$31:$AO$383,"&lt;" &amp;BR379)</f>
        <v>23</v>
      </c>
      <c r="BT379">
        <f>BS379/353 * 100</f>
        <v>6.5155807365439093</v>
      </c>
    </row>
    <row r="380" spans="4:72" x14ac:dyDescent="0.25">
      <c r="D380" t="s">
        <v>2028</v>
      </c>
      <c r="E380">
        <v>39</v>
      </c>
      <c r="AJ380" t="s">
        <v>2027</v>
      </c>
      <c r="AK380">
        <v>-33</v>
      </c>
      <c r="AN380" t="s">
        <v>2027</v>
      </c>
      <c r="AO380">
        <v>4</v>
      </c>
      <c r="AQ380">
        <f>AO380-AK380</f>
        <v>37</v>
      </c>
      <c r="AR380">
        <f>AO380/AQ380</f>
        <v>0.10810810810810811</v>
      </c>
      <c r="BQ380" t="s">
        <v>2026</v>
      </c>
      <c r="BR380">
        <v>15</v>
      </c>
      <c r="BS380">
        <f>COUNTIF($AO$31:$AO$383,"&lt;" &amp;BR380)</f>
        <v>23</v>
      </c>
      <c r="BT380">
        <f>BS380/353 * 100</f>
        <v>6.5155807365439093</v>
      </c>
    </row>
    <row r="381" spans="4:72" x14ac:dyDescent="0.25">
      <c r="D381" t="s">
        <v>2025</v>
      </c>
      <c r="E381">
        <v>40</v>
      </c>
      <c r="AJ381" t="s">
        <v>2024</v>
      </c>
      <c r="AK381">
        <v>-36</v>
      </c>
      <c r="AN381" t="s">
        <v>2024</v>
      </c>
      <c r="AO381">
        <v>3</v>
      </c>
      <c r="AQ381">
        <f>AO381-AK381</f>
        <v>39</v>
      </c>
      <c r="AR381">
        <f>AO381/AQ381</f>
        <v>7.6923076923076927E-2</v>
      </c>
      <c r="BQ381" t="s">
        <v>2023</v>
      </c>
      <c r="BR381">
        <v>15</v>
      </c>
      <c r="BS381">
        <f>COUNTIF($AO$31:$AO$383,"&lt;" &amp;BR381)</f>
        <v>23</v>
      </c>
      <c r="BT381">
        <f>BS381/353 * 100</f>
        <v>6.5155807365439093</v>
      </c>
    </row>
    <row r="382" spans="4:72" x14ac:dyDescent="0.25">
      <c r="D382" t="s">
        <v>2022</v>
      </c>
      <c r="E382">
        <v>40</v>
      </c>
      <c r="AJ382" t="s">
        <v>2021</v>
      </c>
      <c r="AK382">
        <v>-49</v>
      </c>
      <c r="AN382" t="s">
        <v>2021</v>
      </c>
      <c r="AO382">
        <v>4</v>
      </c>
      <c r="AQ382">
        <f>AO382-AK382</f>
        <v>53</v>
      </c>
      <c r="AR382">
        <f>AO382/AQ382</f>
        <v>7.5471698113207544E-2</v>
      </c>
      <c r="BQ382" t="s">
        <v>2020</v>
      </c>
      <c r="BR382">
        <v>15</v>
      </c>
      <c r="BS382">
        <f>COUNTIF($AO$31:$AO$383,"&lt;" &amp;BR382)</f>
        <v>23</v>
      </c>
      <c r="BT382">
        <f>BS382/353 * 100</f>
        <v>6.5155807365439093</v>
      </c>
    </row>
    <row r="383" spans="4:72" x14ac:dyDescent="0.25">
      <c r="D383" t="s">
        <v>2019</v>
      </c>
      <c r="E383">
        <v>40</v>
      </c>
      <c r="AJ383" t="s">
        <v>2018</v>
      </c>
      <c r="AK383">
        <v>-51</v>
      </c>
      <c r="AN383" t="s">
        <v>2018</v>
      </c>
      <c r="AO383">
        <v>1</v>
      </c>
      <c r="AQ383">
        <f>AO383-AK383</f>
        <v>52</v>
      </c>
      <c r="AR383">
        <f>AO383/AQ383</f>
        <v>1.9230769230769232E-2</v>
      </c>
      <c r="BQ383" t="s">
        <v>2017</v>
      </c>
      <c r="BR383">
        <v>15</v>
      </c>
      <c r="BS383">
        <f>COUNTIF($AO$31:$AO$383,"&lt;" &amp;BR383)</f>
        <v>23</v>
      </c>
      <c r="BT383">
        <f>BS383/353 * 100</f>
        <v>6.5155807365439093</v>
      </c>
    </row>
    <row r="384" spans="4:72" x14ac:dyDescent="0.25">
      <c r="D384" t="s">
        <v>2016</v>
      </c>
      <c r="E384">
        <v>41</v>
      </c>
      <c r="BQ384" t="s">
        <v>2015</v>
      </c>
      <c r="BR384">
        <v>15</v>
      </c>
      <c r="BS384">
        <f>COUNTIF($AO$31:$AO$383,"&lt;" &amp;BR384)</f>
        <v>23</v>
      </c>
      <c r="BT384">
        <f>BS384/353 * 100</f>
        <v>6.5155807365439093</v>
      </c>
    </row>
    <row r="385" spans="4:72" x14ac:dyDescent="0.25">
      <c r="D385" t="s">
        <v>2014</v>
      </c>
      <c r="E385">
        <v>41</v>
      </c>
      <c r="BQ385" t="s">
        <v>2013</v>
      </c>
      <c r="BR385">
        <v>15</v>
      </c>
      <c r="BS385">
        <f>COUNTIF($AO$31:$AO$383,"&lt;" &amp;BR385)</f>
        <v>23</v>
      </c>
      <c r="BT385">
        <f>BS385/353 * 100</f>
        <v>6.5155807365439093</v>
      </c>
    </row>
    <row r="386" spans="4:72" x14ac:dyDescent="0.25">
      <c r="D386" t="s">
        <v>2012</v>
      </c>
      <c r="E386">
        <v>43</v>
      </c>
      <c r="BQ386" t="s">
        <v>2011</v>
      </c>
      <c r="BR386">
        <v>15</v>
      </c>
      <c r="BS386">
        <f>COUNTIF($AO$31:$AO$383,"&lt;" &amp;BR386)</f>
        <v>23</v>
      </c>
      <c r="BT386">
        <f>BS386/353 * 100</f>
        <v>6.5155807365439093</v>
      </c>
    </row>
    <row r="387" spans="4:72" x14ac:dyDescent="0.25">
      <c r="D387" t="s">
        <v>2010</v>
      </c>
      <c r="E387">
        <v>44</v>
      </c>
      <c r="BQ387" t="s">
        <v>2009</v>
      </c>
      <c r="BR387">
        <v>15</v>
      </c>
      <c r="BS387">
        <f>COUNTIF($AO$31:$AO$383,"&lt;" &amp;BR387)</f>
        <v>23</v>
      </c>
      <c r="BT387">
        <f>BS387/353 * 100</f>
        <v>6.5155807365439093</v>
      </c>
    </row>
    <row r="388" spans="4:72" x14ac:dyDescent="0.25">
      <c r="D388" t="s">
        <v>2008</v>
      </c>
      <c r="E388">
        <v>44</v>
      </c>
      <c r="BQ388" t="s">
        <v>2007</v>
      </c>
      <c r="BR388">
        <v>15</v>
      </c>
      <c r="BS388">
        <f>COUNTIF($AO$31:$AO$383,"&lt;" &amp;BR388)</f>
        <v>23</v>
      </c>
      <c r="BT388">
        <f>BS388/353 * 100</f>
        <v>6.5155807365439093</v>
      </c>
    </row>
    <row r="389" spans="4:72" x14ac:dyDescent="0.25">
      <c r="D389" t="s">
        <v>2006</v>
      </c>
      <c r="E389">
        <v>47</v>
      </c>
      <c r="BQ389" t="s">
        <v>2005</v>
      </c>
      <c r="BR389">
        <v>15</v>
      </c>
      <c r="BS389">
        <f>COUNTIF($AO$31:$AO$383,"&lt;" &amp;BR389)</f>
        <v>23</v>
      </c>
      <c r="BT389">
        <f>BS389/353 * 100</f>
        <v>6.5155807365439093</v>
      </c>
    </row>
    <row r="390" spans="4:72" x14ac:dyDescent="0.25">
      <c r="D390" t="s">
        <v>2004</v>
      </c>
      <c r="E390">
        <v>50</v>
      </c>
      <c r="BQ390" t="s">
        <v>2003</v>
      </c>
      <c r="BR390">
        <v>15</v>
      </c>
      <c r="BS390">
        <f>COUNTIF($AO$31:$AO$383,"&lt;" &amp;BR390)</f>
        <v>23</v>
      </c>
      <c r="BT390">
        <f>BS390/353 * 100</f>
        <v>6.5155807365439093</v>
      </c>
    </row>
    <row r="391" spans="4:72" x14ac:dyDescent="0.25">
      <c r="D391" t="s">
        <v>2002</v>
      </c>
      <c r="E391">
        <v>50</v>
      </c>
      <c r="BQ391" t="s">
        <v>2001</v>
      </c>
      <c r="BR391">
        <v>15</v>
      </c>
      <c r="BS391">
        <f>COUNTIF($AO$31:$AO$383,"&lt;" &amp;BR391)</f>
        <v>23</v>
      </c>
      <c r="BT391">
        <f>BS391/353 * 100</f>
        <v>6.5155807365439093</v>
      </c>
    </row>
    <row r="392" spans="4:72" x14ac:dyDescent="0.25">
      <c r="D392" t="s">
        <v>2000</v>
      </c>
      <c r="E392">
        <v>50</v>
      </c>
      <c r="BQ392" t="s">
        <v>1999</v>
      </c>
      <c r="BR392">
        <v>15</v>
      </c>
      <c r="BS392">
        <f>COUNTIF($AO$31:$AO$383,"&lt;" &amp;BR392)</f>
        <v>23</v>
      </c>
      <c r="BT392">
        <f>BS392/353 * 100</f>
        <v>6.5155807365439093</v>
      </c>
    </row>
    <row r="393" spans="4:72" x14ac:dyDescent="0.25">
      <c r="D393" t="s">
        <v>1998</v>
      </c>
      <c r="E393">
        <v>53</v>
      </c>
      <c r="BQ393" t="s">
        <v>1997</v>
      </c>
      <c r="BR393">
        <v>15</v>
      </c>
      <c r="BS393">
        <f>COUNTIF($AO$31:$AO$383,"&lt;" &amp;BR393)</f>
        <v>23</v>
      </c>
      <c r="BT393">
        <f>BS393/353 * 100</f>
        <v>6.5155807365439093</v>
      </c>
    </row>
    <row r="394" spans="4:72" x14ac:dyDescent="0.25">
      <c r="D394" t="s">
        <v>1996</v>
      </c>
      <c r="E394">
        <v>53</v>
      </c>
      <c r="BQ394" t="s">
        <v>1995</v>
      </c>
      <c r="BR394">
        <v>15</v>
      </c>
      <c r="BS394">
        <f>COUNTIF($AO$31:$AO$383,"&lt;" &amp;BR394)</f>
        <v>23</v>
      </c>
      <c r="BT394">
        <f>BS394/353 * 100</f>
        <v>6.5155807365439093</v>
      </c>
    </row>
    <row r="395" spans="4:72" x14ac:dyDescent="0.25">
      <c r="D395" t="s">
        <v>1994</v>
      </c>
      <c r="E395">
        <v>57</v>
      </c>
      <c r="BQ395" t="s">
        <v>1993</v>
      </c>
      <c r="BR395">
        <v>15</v>
      </c>
      <c r="BS395">
        <f>COUNTIF($AO$31:$AO$383,"&lt;" &amp;BR395)</f>
        <v>23</v>
      </c>
      <c r="BT395">
        <f>BS395/353 * 100</f>
        <v>6.5155807365439093</v>
      </c>
    </row>
    <row r="396" spans="4:72" x14ac:dyDescent="0.25">
      <c r="D396" t="s">
        <v>1992</v>
      </c>
      <c r="E396">
        <v>58</v>
      </c>
      <c r="BQ396" t="s">
        <v>1991</v>
      </c>
      <c r="BR396">
        <v>15</v>
      </c>
      <c r="BS396">
        <f>COUNTIF($AO$31:$AO$383,"&lt;" &amp;BR396)</f>
        <v>23</v>
      </c>
      <c r="BT396">
        <f>BS396/353 * 100</f>
        <v>6.5155807365439093</v>
      </c>
    </row>
    <row r="397" spans="4:72" x14ac:dyDescent="0.25">
      <c r="D397" t="s">
        <v>1990</v>
      </c>
      <c r="E397">
        <v>59</v>
      </c>
      <c r="BQ397" t="s">
        <v>1989</v>
      </c>
      <c r="BR397">
        <v>15</v>
      </c>
      <c r="BS397">
        <f>COUNTIF($AO$31:$AO$383,"&lt;" &amp;BR397)</f>
        <v>23</v>
      </c>
      <c r="BT397">
        <f>BS397/353 * 100</f>
        <v>6.5155807365439093</v>
      </c>
    </row>
    <row r="398" spans="4:72" x14ac:dyDescent="0.25">
      <c r="D398" t="s">
        <v>1988</v>
      </c>
      <c r="E398">
        <v>60</v>
      </c>
      <c r="BQ398" t="s">
        <v>1987</v>
      </c>
      <c r="BR398">
        <v>15</v>
      </c>
      <c r="BS398">
        <f>COUNTIF($AO$31:$AO$383,"&lt;" &amp;BR398)</f>
        <v>23</v>
      </c>
      <c r="BT398">
        <f>BS398/353 * 100</f>
        <v>6.5155807365439093</v>
      </c>
    </row>
    <row r="399" spans="4:72" x14ac:dyDescent="0.25">
      <c r="D399" t="s">
        <v>1986</v>
      </c>
      <c r="E399">
        <v>61</v>
      </c>
      <c r="BQ399" t="s">
        <v>1985</v>
      </c>
      <c r="BR399">
        <v>15</v>
      </c>
      <c r="BS399">
        <f>COUNTIF($AO$31:$AO$383,"&lt;" &amp;BR399)</f>
        <v>23</v>
      </c>
      <c r="BT399">
        <f>BS399/353 * 100</f>
        <v>6.5155807365439093</v>
      </c>
    </row>
    <row r="400" spans="4:72" x14ac:dyDescent="0.25">
      <c r="D400" t="s">
        <v>1984</v>
      </c>
      <c r="E400">
        <v>66</v>
      </c>
      <c r="BQ400" t="s">
        <v>1983</v>
      </c>
      <c r="BR400">
        <v>15</v>
      </c>
      <c r="BS400">
        <f>COUNTIF($AO$31:$AO$383,"&lt;" &amp;BR400)</f>
        <v>23</v>
      </c>
      <c r="BT400">
        <f>BS400/353 * 100</f>
        <v>6.5155807365439093</v>
      </c>
    </row>
    <row r="401" spans="4:72" x14ac:dyDescent="0.25">
      <c r="D401" t="s">
        <v>1982</v>
      </c>
      <c r="E401">
        <v>66</v>
      </c>
      <c r="BQ401" t="s">
        <v>1981</v>
      </c>
      <c r="BR401">
        <v>15</v>
      </c>
      <c r="BS401">
        <f>COUNTIF($AO$31:$AO$383,"&lt;" &amp;BR401)</f>
        <v>23</v>
      </c>
      <c r="BT401">
        <f>BS401/353 * 100</f>
        <v>6.5155807365439093</v>
      </c>
    </row>
    <row r="402" spans="4:72" x14ac:dyDescent="0.25">
      <c r="D402" t="s">
        <v>1980</v>
      </c>
      <c r="E402">
        <v>67</v>
      </c>
      <c r="BQ402" t="s">
        <v>1979</v>
      </c>
      <c r="BR402">
        <v>15</v>
      </c>
      <c r="BS402">
        <f>COUNTIF($AO$31:$AO$383,"&lt;" &amp;BR402)</f>
        <v>23</v>
      </c>
      <c r="BT402">
        <f>BS402/353 * 100</f>
        <v>6.5155807365439093</v>
      </c>
    </row>
    <row r="403" spans="4:72" x14ac:dyDescent="0.25">
      <c r="D403" t="s">
        <v>1978</v>
      </c>
      <c r="E403">
        <v>71</v>
      </c>
      <c r="BQ403" t="s">
        <v>1977</v>
      </c>
      <c r="BR403">
        <v>15</v>
      </c>
      <c r="BS403">
        <f>COUNTIF($AO$31:$AO$383,"&lt;" &amp;BR403)</f>
        <v>23</v>
      </c>
      <c r="BT403">
        <f>BS403/353 * 100</f>
        <v>6.5155807365439093</v>
      </c>
    </row>
    <row r="404" spans="4:72" x14ac:dyDescent="0.25">
      <c r="D404" t="s">
        <v>1976</v>
      </c>
      <c r="E404">
        <v>75</v>
      </c>
      <c r="BQ404" t="s">
        <v>1975</v>
      </c>
      <c r="BR404">
        <v>15</v>
      </c>
      <c r="BS404">
        <f>COUNTIF($AO$31:$AO$383,"&lt;" &amp;BR404)</f>
        <v>23</v>
      </c>
      <c r="BT404">
        <f>BS404/353 * 100</f>
        <v>6.5155807365439093</v>
      </c>
    </row>
    <row r="405" spans="4:72" x14ac:dyDescent="0.25">
      <c r="D405" t="s">
        <v>1974</v>
      </c>
      <c r="E405">
        <v>81</v>
      </c>
      <c r="BQ405" t="s">
        <v>1973</v>
      </c>
      <c r="BR405">
        <v>15</v>
      </c>
      <c r="BS405">
        <f>COUNTIF($AO$31:$AO$383,"&lt;" &amp;BR405)</f>
        <v>23</v>
      </c>
      <c r="BT405">
        <f>BS405/353 * 100</f>
        <v>6.5155807365439093</v>
      </c>
    </row>
    <row r="406" spans="4:72" x14ac:dyDescent="0.25">
      <c r="D406" t="s">
        <v>1972</v>
      </c>
      <c r="E406">
        <v>87</v>
      </c>
      <c r="BQ406" t="s">
        <v>1971</v>
      </c>
      <c r="BR406">
        <v>14</v>
      </c>
      <c r="BS406">
        <f>COUNTIF($AO$31:$AO$383,"&lt;" &amp;BR406)</f>
        <v>19</v>
      </c>
      <c r="BT406">
        <f>BS406/353 * 100</f>
        <v>5.382436260623229</v>
      </c>
    </row>
    <row r="407" spans="4:72" x14ac:dyDescent="0.25">
      <c r="D407" t="s">
        <v>1970</v>
      </c>
      <c r="E407">
        <v>91</v>
      </c>
      <c r="BQ407" t="s">
        <v>1969</v>
      </c>
      <c r="BR407">
        <v>14</v>
      </c>
      <c r="BS407">
        <f>COUNTIF($AO$31:$AO$383,"&lt;" &amp;BR407)</f>
        <v>19</v>
      </c>
      <c r="BT407">
        <f>BS407/353 * 100</f>
        <v>5.382436260623229</v>
      </c>
    </row>
    <row r="408" spans="4:72" x14ac:dyDescent="0.25">
      <c r="D408" t="s">
        <v>1968</v>
      </c>
      <c r="E408">
        <v>92</v>
      </c>
      <c r="BQ408" t="s">
        <v>1967</v>
      </c>
      <c r="BR408">
        <v>14</v>
      </c>
      <c r="BS408">
        <f>COUNTIF($AO$31:$AO$383,"&lt;" &amp;BR408)</f>
        <v>19</v>
      </c>
      <c r="BT408">
        <f>BS408/353 * 100</f>
        <v>5.382436260623229</v>
      </c>
    </row>
    <row r="409" spans="4:72" x14ac:dyDescent="0.25">
      <c r="D409" t="s">
        <v>1966</v>
      </c>
      <c r="E409">
        <v>138</v>
      </c>
      <c r="BQ409" t="s">
        <v>1965</v>
      </c>
      <c r="BR409">
        <v>14</v>
      </c>
      <c r="BS409">
        <f>COUNTIF($AO$31:$AO$383,"&lt;" &amp;BR409)</f>
        <v>19</v>
      </c>
      <c r="BT409">
        <f>BS409/353 * 100</f>
        <v>5.382436260623229</v>
      </c>
    </row>
    <row r="410" spans="4:72" x14ac:dyDescent="0.25">
      <c r="BQ410" t="s">
        <v>1964</v>
      </c>
      <c r="BR410">
        <v>14</v>
      </c>
      <c r="BS410">
        <f>COUNTIF($AO$31:$AO$383,"&lt;" &amp;BR410)</f>
        <v>19</v>
      </c>
      <c r="BT410">
        <f>BS410/353 * 100</f>
        <v>5.382436260623229</v>
      </c>
    </row>
    <row r="411" spans="4:72" x14ac:dyDescent="0.25">
      <c r="BQ411" t="s">
        <v>1963</v>
      </c>
      <c r="BR411">
        <v>14</v>
      </c>
      <c r="BS411">
        <f>COUNTIF($AO$31:$AO$383,"&lt;" &amp;BR411)</f>
        <v>19</v>
      </c>
      <c r="BT411">
        <f>BS411/353 * 100</f>
        <v>5.382436260623229</v>
      </c>
    </row>
    <row r="412" spans="4:72" x14ac:dyDescent="0.25">
      <c r="BQ412" t="s">
        <v>1962</v>
      </c>
      <c r="BR412">
        <v>14</v>
      </c>
      <c r="BS412">
        <f>COUNTIF($AO$31:$AO$383,"&lt;" &amp;BR412)</f>
        <v>19</v>
      </c>
      <c r="BT412">
        <f>BS412/353 * 100</f>
        <v>5.382436260623229</v>
      </c>
    </row>
    <row r="413" spans="4:72" x14ac:dyDescent="0.25">
      <c r="BQ413" t="s">
        <v>1961</v>
      </c>
      <c r="BR413">
        <v>14</v>
      </c>
      <c r="BS413">
        <f>COUNTIF($AO$31:$AO$383,"&lt;" &amp;BR413)</f>
        <v>19</v>
      </c>
      <c r="BT413">
        <f>BS413/353 * 100</f>
        <v>5.382436260623229</v>
      </c>
    </row>
    <row r="414" spans="4:72" x14ac:dyDescent="0.25">
      <c r="BQ414" t="s">
        <v>1960</v>
      </c>
      <c r="BR414">
        <v>14</v>
      </c>
      <c r="BS414">
        <f>COUNTIF($AO$31:$AO$383,"&lt;" &amp;BR414)</f>
        <v>19</v>
      </c>
      <c r="BT414">
        <f>BS414/353 * 100</f>
        <v>5.382436260623229</v>
      </c>
    </row>
    <row r="415" spans="4:72" x14ac:dyDescent="0.25">
      <c r="BQ415" t="s">
        <v>1959</v>
      </c>
      <c r="BR415">
        <v>14</v>
      </c>
      <c r="BS415">
        <f>COUNTIF($AO$31:$AO$383,"&lt;" &amp;BR415)</f>
        <v>19</v>
      </c>
      <c r="BT415">
        <f>BS415/353 * 100</f>
        <v>5.382436260623229</v>
      </c>
    </row>
    <row r="416" spans="4:72" x14ac:dyDescent="0.25">
      <c r="BQ416" t="s">
        <v>1958</v>
      </c>
      <c r="BR416">
        <v>14</v>
      </c>
      <c r="BS416">
        <f>COUNTIF($AO$31:$AO$383,"&lt;" &amp;BR416)</f>
        <v>19</v>
      </c>
      <c r="BT416">
        <f>BS416/353 * 100</f>
        <v>5.382436260623229</v>
      </c>
    </row>
    <row r="417" spans="69:72" x14ac:dyDescent="0.25">
      <c r="BQ417" t="s">
        <v>1957</v>
      </c>
      <c r="BR417">
        <v>14</v>
      </c>
      <c r="BS417">
        <f>COUNTIF($AO$31:$AO$383,"&lt;" &amp;BR417)</f>
        <v>19</v>
      </c>
      <c r="BT417">
        <f>BS417/353 * 100</f>
        <v>5.382436260623229</v>
      </c>
    </row>
    <row r="418" spans="69:72" x14ac:dyDescent="0.25">
      <c r="BQ418" t="s">
        <v>1956</v>
      </c>
      <c r="BR418">
        <v>14</v>
      </c>
      <c r="BS418">
        <f>COUNTIF($AO$31:$AO$383,"&lt;" &amp;BR418)</f>
        <v>19</v>
      </c>
      <c r="BT418">
        <f>BS418/353 * 100</f>
        <v>5.382436260623229</v>
      </c>
    </row>
    <row r="419" spans="69:72" x14ac:dyDescent="0.25">
      <c r="BQ419" t="s">
        <v>1955</v>
      </c>
      <c r="BR419">
        <v>14</v>
      </c>
      <c r="BS419">
        <f>COUNTIF($AO$31:$AO$383,"&lt;" &amp;BR419)</f>
        <v>19</v>
      </c>
      <c r="BT419">
        <f>BS419/353 * 100</f>
        <v>5.382436260623229</v>
      </c>
    </row>
    <row r="420" spans="69:72" x14ac:dyDescent="0.25">
      <c r="BQ420" t="s">
        <v>1954</v>
      </c>
      <c r="BR420">
        <v>14</v>
      </c>
      <c r="BS420">
        <f>COUNTIF($AO$31:$AO$383,"&lt;" &amp;BR420)</f>
        <v>19</v>
      </c>
      <c r="BT420">
        <f>BS420/353 * 100</f>
        <v>5.382436260623229</v>
      </c>
    </row>
    <row r="421" spans="69:72" x14ac:dyDescent="0.25">
      <c r="BQ421" t="s">
        <v>1953</v>
      </c>
      <c r="BR421">
        <v>14</v>
      </c>
      <c r="BS421">
        <f>COUNTIF($AO$31:$AO$383,"&lt;" &amp;BR421)</f>
        <v>19</v>
      </c>
      <c r="BT421">
        <f>BS421/353 * 100</f>
        <v>5.382436260623229</v>
      </c>
    </row>
    <row r="422" spans="69:72" x14ac:dyDescent="0.25">
      <c r="BQ422" t="s">
        <v>1952</v>
      </c>
      <c r="BR422">
        <v>14</v>
      </c>
      <c r="BS422">
        <f>COUNTIF($AO$31:$AO$383,"&lt;" &amp;BR422)</f>
        <v>19</v>
      </c>
      <c r="BT422">
        <f>BS422/353 * 100</f>
        <v>5.382436260623229</v>
      </c>
    </row>
    <row r="423" spans="69:72" x14ac:dyDescent="0.25">
      <c r="BQ423" t="s">
        <v>1951</v>
      </c>
      <c r="BR423">
        <v>14</v>
      </c>
      <c r="BS423">
        <f>COUNTIF($AO$31:$AO$383,"&lt;" &amp;BR423)</f>
        <v>19</v>
      </c>
      <c r="BT423">
        <f>BS423/353 * 100</f>
        <v>5.382436260623229</v>
      </c>
    </row>
    <row r="424" spans="69:72" x14ac:dyDescent="0.25">
      <c r="BQ424" t="s">
        <v>1950</v>
      </c>
      <c r="BR424">
        <v>14</v>
      </c>
      <c r="BS424">
        <f>COUNTIF($AO$31:$AO$383,"&lt;" &amp;BR424)</f>
        <v>19</v>
      </c>
      <c r="BT424">
        <f>BS424/353 * 100</f>
        <v>5.382436260623229</v>
      </c>
    </row>
    <row r="425" spans="69:72" x14ac:dyDescent="0.25">
      <c r="BQ425" t="s">
        <v>1949</v>
      </c>
      <c r="BR425">
        <v>14</v>
      </c>
      <c r="BS425">
        <f>COUNTIF($AO$31:$AO$383,"&lt;" &amp;BR425)</f>
        <v>19</v>
      </c>
      <c r="BT425">
        <f>BS425/353 * 100</f>
        <v>5.382436260623229</v>
      </c>
    </row>
    <row r="426" spans="69:72" x14ac:dyDescent="0.25">
      <c r="BQ426" t="s">
        <v>1948</v>
      </c>
      <c r="BR426">
        <v>14</v>
      </c>
      <c r="BS426">
        <f>COUNTIF($AO$31:$AO$383,"&lt;" &amp;BR426)</f>
        <v>19</v>
      </c>
      <c r="BT426">
        <f>BS426/353 * 100</f>
        <v>5.382436260623229</v>
      </c>
    </row>
    <row r="427" spans="69:72" x14ac:dyDescent="0.25">
      <c r="BQ427" t="s">
        <v>1947</v>
      </c>
      <c r="BR427">
        <v>14</v>
      </c>
      <c r="BS427">
        <f>COUNTIF($AO$31:$AO$383,"&lt;" &amp;BR427)</f>
        <v>19</v>
      </c>
      <c r="BT427">
        <f>BS427/353 * 100</f>
        <v>5.382436260623229</v>
      </c>
    </row>
    <row r="428" spans="69:72" x14ac:dyDescent="0.25">
      <c r="BQ428" t="s">
        <v>1946</v>
      </c>
      <c r="BR428">
        <v>14</v>
      </c>
      <c r="BS428">
        <f>COUNTIF($AO$31:$AO$383,"&lt;" &amp;BR428)</f>
        <v>19</v>
      </c>
      <c r="BT428">
        <f>BS428/353 * 100</f>
        <v>5.382436260623229</v>
      </c>
    </row>
    <row r="429" spans="69:72" x14ac:dyDescent="0.25">
      <c r="BQ429" t="s">
        <v>1945</v>
      </c>
      <c r="BR429">
        <v>14</v>
      </c>
      <c r="BS429">
        <f>COUNTIF($AO$31:$AO$383,"&lt;" &amp;BR429)</f>
        <v>19</v>
      </c>
      <c r="BT429">
        <f>BS429/353 * 100</f>
        <v>5.382436260623229</v>
      </c>
    </row>
    <row r="430" spans="69:72" x14ac:dyDescent="0.25">
      <c r="BQ430" t="s">
        <v>1944</v>
      </c>
      <c r="BR430">
        <v>14</v>
      </c>
      <c r="BS430">
        <f>COUNTIF($AO$31:$AO$383,"&lt;" &amp;BR430)</f>
        <v>19</v>
      </c>
      <c r="BT430">
        <f>BS430/353 * 100</f>
        <v>5.382436260623229</v>
      </c>
    </row>
    <row r="431" spans="69:72" x14ac:dyDescent="0.25">
      <c r="BQ431" t="s">
        <v>1943</v>
      </c>
      <c r="BR431">
        <v>14</v>
      </c>
      <c r="BS431">
        <f>COUNTIF($AO$31:$AO$383,"&lt;" &amp;BR431)</f>
        <v>19</v>
      </c>
      <c r="BT431">
        <f>BS431/353 * 100</f>
        <v>5.382436260623229</v>
      </c>
    </row>
    <row r="432" spans="69:72" x14ac:dyDescent="0.25">
      <c r="BQ432" t="s">
        <v>1942</v>
      </c>
      <c r="BR432">
        <v>14</v>
      </c>
      <c r="BS432">
        <f>COUNTIF($AO$31:$AO$383,"&lt;" &amp;BR432)</f>
        <v>19</v>
      </c>
      <c r="BT432">
        <f>BS432/353 * 100</f>
        <v>5.382436260623229</v>
      </c>
    </row>
    <row r="433" spans="69:72" x14ac:dyDescent="0.25">
      <c r="BQ433" t="s">
        <v>1941</v>
      </c>
      <c r="BR433">
        <v>14</v>
      </c>
      <c r="BS433">
        <f>COUNTIF($AO$31:$AO$383,"&lt;" &amp;BR433)</f>
        <v>19</v>
      </c>
      <c r="BT433">
        <f>BS433/353 * 100</f>
        <v>5.382436260623229</v>
      </c>
    </row>
    <row r="434" spans="69:72" x14ac:dyDescent="0.25">
      <c r="BQ434" t="s">
        <v>1940</v>
      </c>
      <c r="BR434">
        <v>14</v>
      </c>
      <c r="BS434">
        <f>COUNTIF($AO$31:$AO$383,"&lt;" &amp;BR434)</f>
        <v>19</v>
      </c>
      <c r="BT434">
        <f>BS434/353 * 100</f>
        <v>5.382436260623229</v>
      </c>
    </row>
    <row r="435" spans="69:72" x14ac:dyDescent="0.25">
      <c r="BQ435" t="s">
        <v>1939</v>
      </c>
      <c r="BR435">
        <v>14</v>
      </c>
      <c r="BS435">
        <f>COUNTIF($AO$31:$AO$383,"&lt;" &amp;BR435)</f>
        <v>19</v>
      </c>
      <c r="BT435">
        <f>BS435/353 * 100</f>
        <v>5.382436260623229</v>
      </c>
    </row>
    <row r="436" spans="69:72" x14ac:dyDescent="0.25">
      <c r="BQ436" t="s">
        <v>1938</v>
      </c>
      <c r="BR436">
        <v>14</v>
      </c>
      <c r="BS436">
        <f>COUNTIF($AO$31:$AO$383,"&lt;" &amp;BR436)</f>
        <v>19</v>
      </c>
      <c r="BT436">
        <f>BS436/353 * 100</f>
        <v>5.382436260623229</v>
      </c>
    </row>
    <row r="437" spans="69:72" x14ac:dyDescent="0.25">
      <c r="BQ437" t="s">
        <v>1937</v>
      </c>
      <c r="BR437">
        <v>14</v>
      </c>
      <c r="BS437">
        <f>COUNTIF($AO$31:$AO$383,"&lt;" &amp;BR437)</f>
        <v>19</v>
      </c>
      <c r="BT437">
        <f>BS437/353 * 100</f>
        <v>5.382436260623229</v>
      </c>
    </row>
    <row r="438" spans="69:72" x14ac:dyDescent="0.25">
      <c r="BQ438" t="s">
        <v>1936</v>
      </c>
      <c r="BR438">
        <v>14</v>
      </c>
      <c r="BS438">
        <f>COUNTIF($AO$31:$AO$383,"&lt;" &amp;BR438)</f>
        <v>19</v>
      </c>
      <c r="BT438">
        <f>BS438/353 * 100</f>
        <v>5.382436260623229</v>
      </c>
    </row>
    <row r="439" spans="69:72" x14ac:dyDescent="0.25">
      <c r="BQ439" t="s">
        <v>1935</v>
      </c>
      <c r="BR439">
        <v>14</v>
      </c>
      <c r="BS439">
        <f>COUNTIF($AO$31:$AO$383,"&lt;" &amp;BR439)</f>
        <v>19</v>
      </c>
      <c r="BT439">
        <f>BS439/353 * 100</f>
        <v>5.382436260623229</v>
      </c>
    </row>
    <row r="440" spans="69:72" x14ac:dyDescent="0.25">
      <c r="BQ440" t="s">
        <v>1934</v>
      </c>
      <c r="BR440">
        <v>14</v>
      </c>
      <c r="BS440">
        <f>COUNTIF($AO$31:$AO$383,"&lt;" &amp;BR440)</f>
        <v>19</v>
      </c>
      <c r="BT440">
        <f>BS440/353 * 100</f>
        <v>5.382436260623229</v>
      </c>
    </row>
    <row r="441" spans="69:72" x14ac:dyDescent="0.25">
      <c r="BQ441" t="s">
        <v>1933</v>
      </c>
      <c r="BR441">
        <v>14</v>
      </c>
      <c r="BS441">
        <f>COUNTIF($AO$31:$AO$383,"&lt;" &amp;BR441)</f>
        <v>19</v>
      </c>
      <c r="BT441">
        <f>BS441/353 * 100</f>
        <v>5.382436260623229</v>
      </c>
    </row>
    <row r="442" spans="69:72" x14ac:dyDescent="0.25">
      <c r="BQ442" t="s">
        <v>1932</v>
      </c>
      <c r="BR442">
        <v>14</v>
      </c>
      <c r="BS442">
        <f>COUNTIF($AO$31:$AO$383,"&lt;" &amp;BR442)</f>
        <v>19</v>
      </c>
      <c r="BT442">
        <f>BS442/353 * 100</f>
        <v>5.382436260623229</v>
      </c>
    </row>
    <row r="443" spans="69:72" x14ac:dyDescent="0.25">
      <c r="BQ443" t="s">
        <v>1931</v>
      </c>
      <c r="BR443">
        <v>14</v>
      </c>
      <c r="BS443">
        <f>COUNTIF($AO$31:$AO$383,"&lt;" &amp;BR443)</f>
        <v>19</v>
      </c>
      <c r="BT443">
        <f>BS443/353 * 100</f>
        <v>5.382436260623229</v>
      </c>
    </row>
    <row r="444" spans="69:72" x14ac:dyDescent="0.25">
      <c r="BQ444" t="s">
        <v>1930</v>
      </c>
      <c r="BR444">
        <v>14</v>
      </c>
      <c r="BS444">
        <f>COUNTIF($AO$31:$AO$383,"&lt;" &amp;BR444)</f>
        <v>19</v>
      </c>
      <c r="BT444">
        <f>BS444/353 * 100</f>
        <v>5.382436260623229</v>
      </c>
    </row>
    <row r="445" spans="69:72" x14ac:dyDescent="0.25">
      <c r="BQ445" t="s">
        <v>1929</v>
      </c>
      <c r="BR445">
        <v>14</v>
      </c>
      <c r="BS445">
        <f>COUNTIF($AO$31:$AO$383,"&lt;" &amp;BR445)</f>
        <v>19</v>
      </c>
      <c r="BT445">
        <f>BS445/353 * 100</f>
        <v>5.382436260623229</v>
      </c>
    </row>
    <row r="446" spans="69:72" x14ac:dyDescent="0.25">
      <c r="BQ446" t="s">
        <v>1928</v>
      </c>
      <c r="BR446">
        <v>14</v>
      </c>
      <c r="BS446">
        <f>COUNTIF($AO$31:$AO$383,"&lt;" &amp;BR446)</f>
        <v>19</v>
      </c>
      <c r="BT446">
        <f>BS446/353 * 100</f>
        <v>5.382436260623229</v>
      </c>
    </row>
    <row r="447" spans="69:72" x14ac:dyDescent="0.25">
      <c r="BQ447" t="s">
        <v>1927</v>
      </c>
      <c r="BR447">
        <v>13</v>
      </c>
      <c r="BS447">
        <f>COUNTIF($AO$31:$AO$383,"&lt;" &amp;BR447)</f>
        <v>16</v>
      </c>
      <c r="BT447">
        <f>BS447/353 * 100</f>
        <v>4.5325779036827196</v>
      </c>
    </row>
    <row r="448" spans="69:72" x14ac:dyDescent="0.25">
      <c r="BQ448" t="s">
        <v>1926</v>
      </c>
      <c r="BR448">
        <v>13</v>
      </c>
      <c r="BS448">
        <f>COUNTIF($AO$31:$AO$383,"&lt;" &amp;BR448)</f>
        <v>16</v>
      </c>
      <c r="BT448">
        <f>BS448/353 * 100</f>
        <v>4.5325779036827196</v>
      </c>
    </row>
    <row r="449" spans="69:72" x14ac:dyDescent="0.25">
      <c r="BQ449" t="s">
        <v>1925</v>
      </c>
      <c r="BR449">
        <v>13</v>
      </c>
      <c r="BS449">
        <f>COUNTIF($AO$31:$AO$383,"&lt;" &amp;BR449)</f>
        <v>16</v>
      </c>
      <c r="BT449">
        <f>BS449/353 * 100</f>
        <v>4.5325779036827196</v>
      </c>
    </row>
    <row r="450" spans="69:72" x14ac:dyDescent="0.25">
      <c r="BQ450" t="s">
        <v>1924</v>
      </c>
      <c r="BR450">
        <v>13</v>
      </c>
      <c r="BS450">
        <f>COUNTIF($AO$31:$AO$383,"&lt;" &amp;BR450)</f>
        <v>16</v>
      </c>
      <c r="BT450">
        <f>BS450/353 * 100</f>
        <v>4.5325779036827196</v>
      </c>
    </row>
    <row r="451" spans="69:72" x14ac:dyDescent="0.25">
      <c r="BQ451" t="s">
        <v>1923</v>
      </c>
      <c r="BR451">
        <v>13</v>
      </c>
      <c r="BS451">
        <f>COUNTIF($AO$31:$AO$383,"&lt;" &amp;BR451)</f>
        <v>16</v>
      </c>
      <c r="BT451">
        <f>BS451/353 * 100</f>
        <v>4.5325779036827196</v>
      </c>
    </row>
    <row r="452" spans="69:72" x14ac:dyDescent="0.25">
      <c r="BQ452" t="s">
        <v>1922</v>
      </c>
      <c r="BR452">
        <v>13</v>
      </c>
      <c r="BS452">
        <f>COUNTIF($AO$31:$AO$383,"&lt;" &amp;BR452)</f>
        <v>16</v>
      </c>
      <c r="BT452">
        <f>BS452/353 * 100</f>
        <v>4.5325779036827196</v>
      </c>
    </row>
    <row r="453" spans="69:72" x14ac:dyDescent="0.25">
      <c r="BQ453" t="s">
        <v>1921</v>
      </c>
      <c r="BR453">
        <v>13</v>
      </c>
      <c r="BS453">
        <f>COUNTIF($AO$31:$AO$383,"&lt;" &amp;BR453)</f>
        <v>16</v>
      </c>
      <c r="BT453">
        <f>BS453/353 * 100</f>
        <v>4.5325779036827196</v>
      </c>
    </row>
    <row r="454" spans="69:72" x14ac:dyDescent="0.25">
      <c r="BQ454" t="s">
        <v>1920</v>
      </c>
      <c r="BR454">
        <v>13</v>
      </c>
      <c r="BS454">
        <f>COUNTIF($AO$31:$AO$383,"&lt;" &amp;BR454)</f>
        <v>16</v>
      </c>
      <c r="BT454">
        <f>BS454/353 * 100</f>
        <v>4.5325779036827196</v>
      </c>
    </row>
    <row r="455" spans="69:72" x14ac:dyDescent="0.25">
      <c r="BQ455" t="s">
        <v>1919</v>
      </c>
      <c r="BR455">
        <v>13</v>
      </c>
      <c r="BS455">
        <f>COUNTIF($AO$31:$AO$383,"&lt;" &amp;BR455)</f>
        <v>16</v>
      </c>
      <c r="BT455">
        <f>BS455/353 * 100</f>
        <v>4.5325779036827196</v>
      </c>
    </row>
    <row r="456" spans="69:72" x14ac:dyDescent="0.25">
      <c r="BQ456" t="s">
        <v>1918</v>
      </c>
      <c r="BR456">
        <v>13</v>
      </c>
      <c r="BS456">
        <f>COUNTIF($AO$31:$AO$383,"&lt;" &amp;BR456)</f>
        <v>16</v>
      </c>
      <c r="BT456">
        <f>BS456/353 * 100</f>
        <v>4.5325779036827196</v>
      </c>
    </row>
    <row r="457" spans="69:72" x14ac:dyDescent="0.25">
      <c r="BQ457" t="s">
        <v>1917</v>
      </c>
      <c r="BR457">
        <v>13</v>
      </c>
      <c r="BS457">
        <f>COUNTIF($AO$31:$AO$383,"&lt;" &amp;BR457)</f>
        <v>16</v>
      </c>
      <c r="BT457">
        <f>BS457/353 * 100</f>
        <v>4.5325779036827196</v>
      </c>
    </row>
    <row r="458" spans="69:72" x14ac:dyDescent="0.25">
      <c r="BQ458" t="s">
        <v>1916</v>
      </c>
      <c r="BR458">
        <v>13</v>
      </c>
      <c r="BS458">
        <f>COUNTIF($AO$31:$AO$383,"&lt;" &amp;BR458)</f>
        <v>16</v>
      </c>
      <c r="BT458">
        <f>BS458/353 * 100</f>
        <v>4.5325779036827196</v>
      </c>
    </row>
    <row r="459" spans="69:72" x14ac:dyDescent="0.25">
      <c r="BQ459" t="s">
        <v>1915</v>
      </c>
      <c r="BR459">
        <v>13</v>
      </c>
      <c r="BS459">
        <f>COUNTIF($AO$31:$AO$383,"&lt;" &amp;BR459)</f>
        <v>16</v>
      </c>
      <c r="BT459">
        <f>BS459/353 * 100</f>
        <v>4.5325779036827196</v>
      </c>
    </row>
    <row r="460" spans="69:72" x14ac:dyDescent="0.25">
      <c r="BQ460" t="s">
        <v>1914</v>
      </c>
      <c r="BR460">
        <v>13</v>
      </c>
      <c r="BS460">
        <f>COUNTIF($AO$31:$AO$383,"&lt;" &amp;BR460)</f>
        <v>16</v>
      </c>
      <c r="BT460">
        <f>BS460/353 * 100</f>
        <v>4.5325779036827196</v>
      </c>
    </row>
    <row r="461" spans="69:72" x14ac:dyDescent="0.25">
      <c r="BQ461" t="s">
        <v>1913</v>
      </c>
      <c r="BR461">
        <v>13</v>
      </c>
      <c r="BS461">
        <f>COUNTIF($AO$31:$AO$383,"&lt;" &amp;BR461)</f>
        <v>16</v>
      </c>
      <c r="BT461">
        <f>BS461/353 * 100</f>
        <v>4.5325779036827196</v>
      </c>
    </row>
    <row r="462" spans="69:72" x14ac:dyDescent="0.25">
      <c r="BQ462" t="s">
        <v>1912</v>
      </c>
      <c r="BR462">
        <v>13</v>
      </c>
      <c r="BS462">
        <f>COUNTIF($AO$31:$AO$383,"&lt;" &amp;BR462)</f>
        <v>16</v>
      </c>
      <c r="BT462">
        <f>BS462/353 * 100</f>
        <v>4.5325779036827196</v>
      </c>
    </row>
    <row r="463" spans="69:72" x14ac:dyDescent="0.25">
      <c r="BQ463" t="s">
        <v>1911</v>
      </c>
      <c r="BR463">
        <v>13</v>
      </c>
      <c r="BS463">
        <f>COUNTIF($AO$31:$AO$383,"&lt;" &amp;BR463)</f>
        <v>16</v>
      </c>
      <c r="BT463">
        <f>BS463/353 * 100</f>
        <v>4.5325779036827196</v>
      </c>
    </row>
    <row r="464" spans="69:72" x14ac:dyDescent="0.25">
      <c r="BQ464" t="s">
        <v>1910</v>
      </c>
      <c r="BR464">
        <v>13</v>
      </c>
      <c r="BS464">
        <f>COUNTIF($AO$31:$AO$383,"&lt;" &amp;BR464)</f>
        <v>16</v>
      </c>
      <c r="BT464">
        <f>BS464/353 * 100</f>
        <v>4.5325779036827196</v>
      </c>
    </row>
    <row r="465" spans="69:72" x14ac:dyDescent="0.25">
      <c r="BQ465" t="s">
        <v>1909</v>
      </c>
      <c r="BR465">
        <v>13</v>
      </c>
      <c r="BS465">
        <f>COUNTIF($AO$31:$AO$383,"&lt;" &amp;BR465)</f>
        <v>16</v>
      </c>
      <c r="BT465">
        <f>BS465/353 * 100</f>
        <v>4.5325779036827196</v>
      </c>
    </row>
    <row r="466" spans="69:72" x14ac:dyDescent="0.25">
      <c r="BQ466" t="s">
        <v>1908</v>
      </c>
      <c r="BR466">
        <v>13</v>
      </c>
      <c r="BS466">
        <f>COUNTIF($AO$31:$AO$383,"&lt;" &amp;BR466)</f>
        <v>16</v>
      </c>
      <c r="BT466">
        <f>BS466/353 * 100</f>
        <v>4.5325779036827196</v>
      </c>
    </row>
    <row r="467" spans="69:72" x14ac:dyDescent="0.25">
      <c r="BQ467" t="s">
        <v>1907</v>
      </c>
      <c r="BR467">
        <v>13</v>
      </c>
      <c r="BS467">
        <f>COUNTIF($AO$31:$AO$383,"&lt;" &amp;BR467)</f>
        <v>16</v>
      </c>
      <c r="BT467">
        <f>BS467/353 * 100</f>
        <v>4.5325779036827196</v>
      </c>
    </row>
    <row r="468" spans="69:72" x14ac:dyDescent="0.25">
      <c r="BQ468" t="s">
        <v>1906</v>
      </c>
      <c r="BR468">
        <v>13</v>
      </c>
      <c r="BS468">
        <f>COUNTIF($AO$31:$AO$383,"&lt;" &amp;BR468)</f>
        <v>16</v>
      </c>
      <c r="BT468">
        <f>BS468/353 * 100</f>
        <v>4.5325779036827196</v>
      </c>
    </row>
    <row r="469" spans="69:72" x14ac:dyDescent="0.25">
      <c r="BQ469" t="s">
        <v>1905</v>
      </c>
      <c r="BR469">
        <v>13</v>
      </c>
      <c r="BS469">
        <f>COUNTIF($AO$31:$AO$383,"&lt;" &amp;BR469)</f>
        <v>16</v>
      </c>
      <c r="BT469">
        <f>BS469/353 * 100</f>
        <v>4.5325779036827196</v>
      </c>
    </row>
    <row r="470" spans="69:72" x14ac:dyDescent="0.25">
      <c r="BQ470" t="s">
        <v>1904</v>
      </c>
      <c r="BR470">
        <v>13</v>
      </c>
      <c r="BS470">
        <f>COUNTIF($AO$31:$AO$383,"&lt;" &amp;BR470)</f>
        <v>16</v>
      </c>
      <c r="BT470">
        <f>BS470/353 * 100</f>
        <v>4.5325779036827196</v>
      </c>
    </row>
    <row r="471" spans="69:72" x14ac:dyDescent="0.25">
      <c r="BQ471" t="s">
        <v>1903</v>
      </c>
      <c r="BR471">
        <v>13</v>
      </c>
      <c r="BS471">
        <f>COUNTIF($AO$31:$AO$383,"&lt;" &amp;BR471)</f>
        <v>16</v>
      </c>
      <c r="BT471">
        <f>BS471/353 * 100</f>
        <v>4.5325779036827196</v>
      </c>
    </row>
    <row r="472" spans="69:72" x14ac:dyDescent="0.25">
      <c r="BQ472" t="s">
        <v>1902</v>
      </c>
      <c r="BR472">
        <v>13</v>
      </c>
      <c r="BS472">
        <f>COUNTIF($AO$31:$AO$383,"&lt;" &amp;BR472)</f>
        <v>16</v>
      </c>
      <c r="BT472">
        <f>BS472/353 * 100</f>
        <v>4.5325779036827196</v>
      </c>
    </row>
    <row r="473" spans="69:72" x14ac:dyDescent="0.25">
      <c r="BQ473" t="s">
        <v>1901</v>
      </c>
      <c r="BR473">
        <v>13</v>
      </c>
      <c r="BS473">
        <f>COUNTIF($AO$31:$AO$383,"&lt;" &amp;BR473)</f>
        <v>16</v>
      </c>
      <c r="BT473">
        <f>BS473/353 * 100</f>
        <v>4.5325779036827196</v>
      </c>
    </row>
    <row r="474" spans="69:72" x14ac:dyDescent="0.25">
      <c r="BQ474" t="s">
        <v>1900</v>
      </c>
      <c r="BR474">
        <v>13</v>
      </c>
      <c r="BS474">
        <f>COUNTIF($AO$31:$AO$383,"&lt;" &amp;BR474)</f>
        <v>16</v>
      </c>
      <c r="BT474">
        <f>BS474/353 * 100</f>
        <v>4.5325779036827196</v>
      </c>
    </row>
    <row r="475" spans="69:72" x14ac:dyDescent="0.25">
      <c r="BQ475" t="s">
        <v>1899</v>
      </c>
      <c r="BR475">
        <v>13</v>
      </c>
      <c r="BS475">
        <f>COUNTIF($AO$31:$AO$383,"&lt;" &amp;BR475)</f>
        <v>16</v>
      </c>
      <c r="BT475">
        <f>BS475/353 * 100</f>
        <v>4.5325779036827196</v>
      </c>
    </row>
    <row r="476" spans="69:72" x14ac:dyDescent="0.25">
      <c r="BQ476" t="s">
        <v>1898</v>
      </c>
      <c r="BR476">
        <v>13</v>
      </c>
      <c r="BS476">
        <f>COUNTIF($AO$31:$AO$383,"&lt;" &amp;BR476)</f>
        <v>16</v>
      </c>
      <c r="BT476">
        <f>BS476/353 * 100</f>
        <v>4.5325779036827196</v>
      </c>
    </row>
    <row r="477" spans="69:72" x14ac:dyDescent="0.25">
      <c r="BQ477" t="s">
        <v>1897</v>
      </c>
      <c r="BR477">
        <v>13</v>
      </c>
      <c r="BS477">
        <f>COUNTIF($AO$31:$AO$383,"&lt;" &amp;BR477)</f>
        <v>16</v>
      </c>
      <c r="BT477">
        <f>BS477/353 * 100</f>
        <v>4.5325779036827196</v>
      </c>
    </row>
    <row r="478" spans="69:72" x14ac:dyDescent="0.25">
      <c r="BQ478" t="s">
        <v>1896</v>
      </c>
      <c r="BR478">
        <v>13</v>
      </c>
      <c r="BS478">
        <f>COUNTIF($AO$31:$AO$383,"&lt;" &amp;BR478)</f>
        <v>16</v>
      </c>
      <c r="BT478">
        <f>BS478/353 * 100</f>
        <v>4.5325779036827196</v>
      </c>
    </row>
    <row r="479" spans="69:72" x14ac:dyDescent="0.25">
      <c r="BQ479" t="s">
        <v>1895</v>
      </c>
      <c r="BR479">
        <v>13</v>
      </c>
      <c r="BS479">
        <f>COUNTIF($AO$31:$AO$383,"&lt;" &amp;BR479)</f>
        <v>16</v>
      </c>
      <c r="BT479">
        <f>BS479/353 * 100</f>
        <v>4.5325779036827196</v>
      </c>
    </row>
    <row r="480" spans="69:72" x14ac:dyDescent="0.25">
      <c r="BQ480" t="s">
        <v>1894</v>
      </c>
      <c r="BR480">
        <v>13</v>
      </c>
      <c r="BS480">
        <f>COUNTIF($AO$31:$AO$383,"&lt;" &amp;BR480)</f>
        <v>16</v>
      </c>
      <c r="BT480">
        <f>BS480/353 * 100</f>
        <v>4.5325779036827196</v>
      </c>
    </row>
    <row r="481" spans="69:72" x14ac:dyDescent="0.25">
      <c r="BQ481" t="s">
        <v>1893</v>
      </c>
      <c r="BR481">
        <v>13</v>
      </c>
      <c r="BS481">
        <f>COUNTIF($AO$31:$AO$383,"&lt;" &amp;BR481)</f>
        <v>16</v>
      </c>
      <c r="BT481">
        <f>BS481/353 * 100</f>
        <v>4.5325779036827196</v>
      </c>
    </row>
    <row r="482" spans="69:72" x14ac:dyDescent="0.25">
      <c r="BQ482" t="s">
        <v>1892</v>
      </c>
      <c r="BR482">
        <v>13</v>
      </c>
      <c r="BS482">
        <f>COUNTIF($AO$31:$AO$383,"&lt;" &amp;BR482)</f>
        <v>16</v>
      </c>
      <c r="BT482">
        <f>BS482/353 * 100</f>
        <v>4.5325779036827196</v>
      </c>
    </row>
    <row r="483" spans="69:72" x14ac:dyDescent="0.25">
      <c r="BQ483" t="s">
        <v>1891</v>
      </c>
      <c r="BR483">
        <v>13</v>
      </c>
      <c r="BS483">
        <f>COUNTIF($AO$31:$AO$383,"&lt;" &amp;BR483)</f>
        <v>16</v>
      </c>
      <c r="BT483">
        <f>BS483/353 * 100</f>
        <v>4.5325779036827196</v>
      </c>
    </row>
    <row r="484" spans="69:72" x14ac:dyDescent="0.25">
      <c r="BQ484" t="s">
        <v>1890</v>
      </c>
      <c r="BR484">
        <v>12</v>
      </c>
      <c r="BS484">
        <f>COUNTIF($AO$31:$AO$383,"&lt;" &amp;BR484)</f>
        <v>13</v>
      </c>
      <c r="BT484">
        <f>BS484/353 * 100</f>
        <v>3.6827195467422094</v>
      </c>
    </row>
    <row r="485" spans="69:72" x14ac:dyDescent="0.25">
      <c r="BQ485" t="s">
        <v>1889</v>
      </c>
      <c r="BR485">
        <v>12</v>
      </c>
      <c r="BS485">
        <f>COUNTIF($AO$31:$AO$383,"&lt;" &amp;BR485)</f>
        <v>13</v>
      </c>
      <c r="BT485">
        <f>BS485/353 * 100</f>
        <v>3.6827195467422094</v>
      </c>
    </row>
    <row r="486" spans="69:72" x14ac:dyDescent="0.25">
      <c r="BQ486" t="s">
        <v>1888</v>
      </c>
      <c r="BR486">
        <v>12</v>
      </c>
      <c r="BS486">
        <f>COUNTIF($AO$31:$AO$383,"&lt;" &amp;BR486)</f>
        <v>13</v>
      </c>
      <c r="BT486">
        <f>BS486/353 * 100</f>
        <v>3.6827195467422094</v>
      </c>
    </row>
    <row r="487" spans="69:72" x14ac:dyDescent="0.25">
      <c r="BQ487" t="s">
        <v>1887</v>
      </c>
      <c r="BR487">
        <v>12</v>
      </c>
      <c r="BS487">
        <f>COUNTIF($AO$31:$AO$383,"&lt;" &amp;BR487)</f>
        <v>13</v>
      </c>
      <c r="BT487">
        <f>BS487/353 * 100</f>
        <v>3.6827195467422094</v>
      </c>
    </row>
    <row r="488" spans="69:72" x14ac:dyDescent="0.25">
      <c r="BQ488" t="s">
        <v>1886</v>
      </c>
      <c r="BR488">
        <v>12</v>
      </c>
      <c r="BS488">
        <f>COUNTIF($AO$31:$AO$383,"&lt;" &amp;BR488)</f>
        <v>13</v>
      </c>
      <c r="BT488">
        <f>BS488/353 * 100</f>
        <v>3.6827195467422094</v>
      </c>
    </row>
    <row r="489" spans="69:72" x14ac:dyDescent="0.25">
      <c r="BQ489" t="s">
        <v>1885</v>
      </c>
      <c r="BR489">
        <v>12</v>
      </c>
      <c r="BS489">
        <f>COUNTIF($AO$31:$AO$383,"&lt;" &amp;BR489)</f>
        <v>13</v>
      </c>
      <c r="BT489">
        <f>BS489/353 * 100</f>
        <v>3.6827195467422094</v>
      </c>
    </row>
    <row r="490" spans="69:72" x14ac:dyDescent="0.25">
      <c r="BQ490" t="s">
        <v>1884</v>
      </c>
      <c r="BR490">
        <v>12</v>
      </c>
      <c r="BS490">
        <f>COUNTIF($AO$31:$AO$383,"&lt;" &amp;BR490)</f>
        <v>13</v>
      </c>
      <c r="BT490">
        <f>BS490/353 * 100</f>
        <v>3.6827195467422094</v>
      </c>
    </row>
    <row r="491" spans="69:72" x14ac:dyDescent="0.25">
      <c r="BQ491" t="s">
        <v>1883</v>
      </c>
      <c r="BR491">
        <v>12</v>
      </c>
      <c r="BS491">
        <f>COUNTIF($AO$31:$AO$383,"&lt;" &amp;BR491)</f>
        <v>13</v>
      </c>
      <c r="BT491">
        <f>BS491/353 * 100</f>
        <v>3.6827195467422094</v>
      </c>
    </row>
    <row r="492" spans="69:72" x14ac:dyDescent="0.25">
      <c r="BQ492" t="s">
        <v>1882</v>
      </c>
      <c r="BR492">
        <v>12</v>
      </c>
      <c r="BS492">
        <f>COUNTIF($AO$31:$AO$383,"&lt;" &amp;BR492)</f>
        <v>13</v>
      </c>
      <c r="BT492">
        <f>BS492/353 * 100</f>
        <v>3.6827195467422094</v>
      </c>
    </row>
    <row r="493" spans="69:72" x14ac:dyDescent="0.25">
      <c r="BQ493" t="s">
        <v>1881</v>
      </c>
      <c r="BR493">
        <v>12</v>
      </c>
      <c r="BS493">
        <f>COUNTIF($AO$31:$AO$383,"&lt;" &amp;BR493)</f>
        <v>13</v>
      </c>
      <c r="BT493">
        <f>BS493/353 * 100</f>
        <v>3.6827195467422094</v>
      </c>
    </row>
    <row r="494" spans="69:72" x14ac:dyDescent="0.25">
      <c r="BQ494" t="s">
        <v>1880</v>
      </c>
      <c r="BR494">
        <v>12</v>
      </c>
      <c r="BS494">
        <f>COUNTIF($AO$31:$AO$383,"&lt;" &amp;BR494)</f>
        <v>13</v>
      </c>
      <c r="BT494">
        <f>BS494/353 * 100</f>
        <v>3.6827195467422094</v>
      </c>
    </row>
    <row r="495" spans="69:72" x14ac:dyDescent="0.25">
      <c r="BQ495" t="s">
        <v>1879</v>
      </c>
      <c r="BR495">
        <v>12</v>
      </c>
      <c r="BS495">
        <f>COUNTIF($AO$31:$AO$383,"&lt;" &amp;BR495)</f>
        <v>13</v>
      </c>
      <c r="BT495">
        <f>BS495/353 * 100</f>
        <v>3.6827195467422094</v>
      </c>
    </row>
    <row r="496" spans="69:72" x14ac:dyDescent="0.25">
      <c r="BQ496" t="s">
        <v>1878</v>
      </c>
      <c r="BR496">
        <v>12</v>
      </c>
      <c r="BS496">
        <f>COUNTIF($AO$31:$AO$383,"&lt;" &amp;BR496)</f>
        <v>13</v>
      </c>
      <c r="BT496">
        <f>BS496/353 * 100</f>
        <v>3.6827195467422094</v>
      </c>
    </row>
    <row r="497" spans="69:72" x14ac:dyDescent="0.25">
      <c r="BQ497" t="s">
        <v>1877</v>
      </c>
      <c r="BR497">
        <v>12</v>
      </c>
      <c r="BS497">
        <f>COUNTIF($AO$31:$AO$383,"&lt;" &amp;BR497)</f>
        <v>13</v>
      </c>
      <c r="BT497">
        <f>BS497/353 * 100</f>
        <v>3.6827195467422094</v>
      </c>
    </row>
    <row r="498" spans="69:72" x14ac:dyDescent="0.25">
      <c r="BQ498" t="s">
        <v>1876</v>
      </c>
      <c r="BR498">
        <v>12</v>
      </c>
      <c r="BS498">
        <f>COUNTIF($AO$31:$AO$383,"&lt;" &amp;BR498)</f>
        <v>13</v>
      </c>
      <c r="BT498">
        <f>BS498/353 * 100</f>
        <v>3.6827195467422094</v>
      </c>
    </row>
    <row r="499" spans="69:72" x14ac:dyDescent="0.25">
      <c r="BQ499" t="s">
        <v>1875</v>
      </c>
      <c r="BR499">
        <v>12</v>
      </c>
      <c r="BS499">
        <f>COUNTIF($AO$31:$AO$383,"&lt;" &amp;BR499)</f>
        <v>13</v>
      </c>
      <c r="BT499">
        <f>BS499/353 * 100</f>
        <v>3.6827195467422094</v>
      </c>
    </row>
    <row r="500" spans="69:72" x14ac:dyDescent="0.25">
      <c r="BQ500" t="s">
        <v>1874</v>
      </c>
      <c r="BR500">
        <v>12</v>
      </c>
      <c r="BS500">
        <f>COUNTIF($AO$31:$AO$383,"&lt;" &amp;BR500)</f>
        <v>13</v>
      </c>
      <c r="BT500">
        <f>BS500/353 * 100</f>
        <v>3.6827195467422094</v>
      </c>
    </row>
    <row r="501" spans="69:72" x14ac:dyDescent="0.25">
      <c r="BQ501" t="s">
        <v>1873</v>
      </c>
      <c r="BR501">
        <v>12</v>
      </c>
      <c r="BS501">
        <f>COUNTIF($AO$31:$AO$383,"&lt;" &amp;BR501)</f>
        <v>13</v>
      </c>
      <c r="BT501">
        <f>BS501/353 * 100</f>
        <v>3.6827195467422094</v>
      </c>
    </row>
    <row r="502" spans="69:72" x14ac:dyDescent="0.25">
      <c r="BQ502" t="s">
        <v>1872</v>
      </c>
      <c r="BR502">
        <v>12</v>
      </c>
      <c r="BS502">
        <f>COUNTIF($AO$31:$AO$383,"&lt;" &amp;BR502)</f>
        <v>13</v>
      </c>
      <c r="BT502">
        <f>BS502/353 * 100</f>
        <v>3.6827195467422094</v>
      </c>
    </row>
    <row r="503" spans="69:72" x14ac:dyDescent="0.25">
      <c r="BQ503" t="s">
        <v>1871</v>
      </c>
      <c r="BR503">
        <v>12</v>
      </c>
      <c r="BS503">
        <f>COUNTIF($AO$31:$AO$383,"&lt;" &amp;BR503)</f>
        <v>13</v>
      </c>
      <c r="BT503">
        <f>BS503/353 * 100</f>
        <v>3.6827195467422094</v>
      </c>
    </row>
    <row r="504" spans="69:72" x14ac:dyDescent="0.25">
      <c r="BQ504" t="s">
        <v>1870</v>
      </c>
      <c r="BR504">
        <v>12</v>
      </c>
      <c r="BS504">
        <f>COUNTIF($AO$31:$AO$383,"&lt;" &amp;BR504)</f>
        <v>13</v>
      </c>
      <c r="BT504">
        <f>BS504/353 * 100</f>
        <v>3.6827195467422094</v>
      </c>
    </row>
    <row r="505" spans="69:72" x14ac:dyDescent="0.25">
      <c r="BQ505" t="s">
        <v>1869</v>
      </c>
      <c r="BR505">
        <v>12</v>
      </c>
      <c r="BS505">
        <f>COUNTIF($AO$31:$AO$383,"&lt;" &amp;BR505)</f>
        <v>13</v>
      </c>
      <c r="BT505">
        <f>BS505/353 * 100</f>
        <v>3.6827195467422094</v>
      </c>
    </row>
    <row r="506" spans="69:72" x14ac:dyDescent="0.25">
      <c r="BQ506" t="s">
        <v>1868</v>
      </c>
      <c r="BR506">
        <v>12</v>
      </c>
      <c r="BS506">
        <f>COUNTIF($AO$31:$AO$383,"&lt;" &amp;BR506)</f>
        <v>13</v>
      </c>
      <c r="BT506">
        <f>BS506/353 * 100</f>
        <v>3.6827195467422094</v>
      </c>
    </row>
    <row r="507" spans="69:72" x14ac:dyDescent="0.25">
      <c r="BQ507" t="s">
        <v>1867</v>
      </c>
      <c r="BR507">
        <v>12</v>
      </c>
      <c r="BS507">
        <f>COUNTIF($AO$31:$AO$383,"&lt;" &amp;BR507)</f>
        <v>13</v>
      </c>
      <c r="BT507">
        <f>BS507/353 * 100</f>
        <v>3.6827195467422094</v>
      </c>
    </row>
    <row r="508" spans="69:72" x14ac:dyDescent="0.25">
      <c r="BQ508" t="s">
        <v>1866</v>
      </c>
      <c r="BR508">
        <v>12</v>
      </c>
      <c r="BS508">
        <f>COUNTIF($AO$31:$AO$383,"&lt;" &amp;BR508)</f>
        <v>13</v>
      </c>
      <c r="BT508">
        <f>BS508/353 * 100</f>
        <v>3.6827195467422094</v>
      </c>
    </row>
    <row r="509" spans="69:72" x14ac:dyDescent="0.25">
      <c r="BQ509" t="s">
        <v>1865</v>
      </c>
      <c r="BR509">
        <v>12</v>
      </c>
      <c r="BS509">
        <f>COUNTIF($AO$31:$AO$383,"&lt;" &amp;BR509)</f>
        <v>13</v>
      </c>
      <c r="BT509">
        <f>BS509/353 * 100</f>
        <v>3.6827195467422094</v>
      </c>
    </row>
    <row r="510" spans="69:72" x14ac:dyDescent="0.25">
      <c r="BQ510" t="s">
        <v>1864</v>
      </c>
      <c r="BR510">
        <v>12</v>
      </c>
      <c r="BS510">
        <f>COUNTIF($AO$31:$AO$383,"&lt;" &amp;BR510)</f>
        <v>13</v>
      </c>
      <c r="BT510">
        <f>BS510/353 * 100</f>
        <v>3.6827195467422094</v>
      </c>
    </row>
    <row r="511" spans="69:72" x14ac:dyDescent="0.25">
      <c r="BQ511" t="s">
        <v>1863</v>
      </c>
      <c r="BR511">
        <v>12</v>
      </c>
      <c r="BS511">
        <f>COUNTIF($AO$31:$AO$383,"&lt;" &amp;BR511)</f>
        <v>13</v>
      </c>
      <c r="BT511">
        <f>BS511/353 * 100</f>
        <v>3.6827195467422094</v>
      </c>
    </row>
    <row r="512" spans="69:72" x14ac:dyDescent="0.25">
      <c r="BQ512" t="s">
        <v>1862</v>
      </c>
      <c r="BR512">
        <v>12</v>
      </c>
      <c r="BS512">
        <f>COUNTIF($AO$31:$AO$383,"&lt;" &amp;BR512)</f>
        <v>13</v>
      </c>
      <c r="BT512">
        <f>BS512/353 * 100</f>
        <v>3.6827195467422094</v>
      </c>
    </row>
    <row r="513" spans="69:72" x14ac:dyDescent="0.25">
      <c r="BQ513" t="s">
        <v>1861</v>
      </c>
      <c r="BR513">
        <v>12</v>
      </c>
      <c r="BS513">
        <f>COUNTIF($AO$31:$AO$383,"&lt;" &amp;BR513)</f>
        <v>13</v>
      </c>
      <c r="BT513">
        <f>BS513/353 * 100</f>
        <v>3.6827195467422094</v>
      </c>
    </row>
    <row r="514" spans="69:72" x14ac:dyDescent="0.25">
      <c r="BQ514" t="s">
        <v>1860</v>
      </c>
      <c r="BR514">
        <v>12</v>
      </c>
      <c r="BS514">
        <f>COUNTIF($AO$31:$AO$383,"&lt;" &amp;BR514)</f>
        <v>13</v>
      </c>
      <c r="BT514">
        <f>BS514/353 * 100</f>
        <v>3.6827195467422094</v>
      </c>
    </row>
    <row r="515" spans="69:72" x14ac:dyDescent="0.25">
      <c r="BQ515" t="s">
        <v>1859</v>
      </c>
      <c r="BR515">
        <v>12</v>
      </c>
      <c r="BS515">
        <f>COUNTIF($AO$31:$AO$383,"&lt;" &amp;BR515)</f>
        <v>13</v>
      </c>
      <c r="BT515">
        <f>BS515/353 * 100</f>
        <v>3.6827195467422094</v>
      </c>
    </row>
    <row r="516" spans="69:72" x14ac:dyDescent="0.25">
      <c r="BQ516" t="s">
        <v>1858</v>
      </c>
      <c r="BR516">
        <v>12</v>
      </c>
      <c r="BS516">
        <f>COUNTIF($AO$31:$AO$383,"&lt;" &amp;BR516)</f>
        <v>13</v>
      </c>
      <c r="BT516">
        <f>BS516/353 * 100</f>
        <v>3.6827195467422094</v>
      </c>
    </row>
    <row r="517" spans="69:72" x14ac:dyDescent="0.25">
      <c r="BQ517" t="s">
        <v>1857</v>
      </c>
      <c r="BR517">
        <v>12</v>
      </c>
      <c r="BS517">
        <f>COUNTIF($AO$31:$AO$383,"&lt;" &amp;BR517)</f>
        <v>13</v>
      </c>
      <c r="BT517">
        <f>BS517/353 * 100</f>
        <v>3.6827195467422094</v>
      </c>
    </row>
    <row r="518" spans="69:72" x14ac:dyDescent="0.25">
      <c r="BQ518" t="s">
        <v>1856</v>
      </c>
      <c r="BR518">
        <v>12</v>
      </c>
      <c r="BS518">
        <f>COUNTIF($AO$31:$AO$383,"&lt;" &amp;BR518)</f>
        <v>13</v>
      </c>
      <c r="BT518">
        <f>BS518/353 * 100</f>
        <v>3.6827195467422094</v>
      </c>
    </row>
    <row r="519" spans="69:72" x14ac:dyDescent="0.25">
      <c r="BQ519" t="s">
        <v>1855</v>
      </c>
      <c r="BR519">
        <v>11</v>
      </c>
      <c r="BS519">
        <f>COUNTIF($AO$31:$AO$383,"&lt;" &amp;BR519)</f>
        <v>11</v>
      </c>
      <c r="BT519">
        <f>BS519/353 * 100</f>
        <v>3.1161473087818696</v>
      </c>
    </row>
    <row r="520" spans="69:72" x14ac:dyDescent="0.25">
      <c r="BQ520" t="s">
        <v>1854</v>
      </c>
      <c r="BR520">
        <v>11</v>
      </c>
      <c r="BS520">
        <f>COUNTIF($AO$31:$AO$383,"&lt;" &amp;BR520)</f>
        <v>11</v>
      </c>
      <c r="BT520">
        <f>BS520/353 * 100</f>
        <v>3.1161473087818696</v>
      </c>
    </row>
    <row r="521" spans="69:72" x14ac:dyDescent="0.25">
      <c r="BQ521" t="s">
        <v>1853</v>
      </c>
      <c r="BR521">
        <v>11</v>
      </c>
      <c r="BS521">
        <f>COUNTIF($AO$31:$AO$383,"&lt;" &amp;BR521)</f>
        <v>11</v>
      </c>
      <c r="BT521">
        <f>BS521/353 * 100</f>
        <v>3.1161473087818696</v>
      </c>
    </row>
    <row r="522" spans="69:72" x14ac:dyDescent="0.25">
      <c r="BQ522" t="s">
        <v>1852</v>
      </c>
      <c r="BR522">
        <v>11</v>
      </c>
      <c r="BS522">
        <f>COUNTIF($AO$31:$AO$383,"&lt;" &amp;BR522)</f>
        <v>11</v>
      </c>
      <c r="BT522">
        <f>BS522/353 * 100</f>
        <v>3.1161473087818696</v>
      </c>
    </row>
    <row r="523" spans="69:72" x14ac:dyDescent="0.25">
      <c r="BQ523" t="s">
        <v>1851</v>
      </c>
      <c r="BR523">
        <v>11</v>
      </c>
      <c r="BS523">
        <f>COUNTIF($AO$31:$AO$383,"&lt;" &amp;BR523)</f>
        <v>11</v>
      </c>
      <c r="BT523">
        <f>BS523/353 * 100</f>
        <v>3.1161473087818696</v>
      </c>
    </row>
    <row r="524" spans="69:72" x14ac:dyDescent="0.25">
      <c r="BQ524" t="s">
        <v>1850</v>
      </c>
      <c r="BR524">
        <v>11</v>
      </c>
      <c r="BS524">
        <f>COUNTIF($AO$31:$AO$383,"&lt;" &amp;BR524)</f>
        <v>11</v>
      </c>
      <c r="BT524">
        <f>BS524/353 * 100</f>
        <v>3.1161473087818696</v>
      </c>
    </row>
    <row r="525" spans="69:72" x14ac:dyDescent="0.25">
      <c r="BQ525" t="s">
        <v>1849</v>
      </c>
      <c r="BR525">
        <v>11</v>
      </c>
      <c r="BS525">
        <f>COUNTIF($AO$31:$AO$383,"&lt;" &amp;BR525)</f>
        <v>11</v>
      </c>
      <c r="BT525">
        <f>BS525/353 * 100</f>
        <v>3.1161473087818696</v>
      </c>
    </row>
    <row r="526" spans="69:72" x14ac:dyDescent="0.25">
      <c r="BQ526" t="s">
        <v>1848</v>
      </c>
      <c r="BR526">
        <v>11</v>
      </c>
      <c r="BS526">
        <f>COUNTIF($AO$31:$AO$383,"&lt;" &amp;BR526)</f>
        <v>11</v>
      </c>
      <c r="BT526">
        <f>BS526/353 * 100</f>
        <v>3.1161473087818696</v>
      </c>
    </row>
    <row r="527" spans="69:72" x14ac:dyDescent="0.25">
      <c r="BQ527" t="s">
        <v>1847</v>
      </c>
      <c r="BR527">
        <v>11</v>
      </c>
      <c r="BS527">
        <f>COUNTIF($AO$31:$AO$383,"&lt;" &amp;BR527)</f>
        <v>11</v>
      </c>
      <c r="BT527">
        <f>BS527/353 * 100</f>
        <v>3.1161473087818696</v>
      </c>
    </row>
    <row r="528" spans="69:72" x14ac:dyDescent="0.25">
      <c r="BQ528" t="s">
        <v>1846</v>
      </c>
      <c r="BR528">
        <v>11</v>
      </c>
      <c r="BS528">
        <f>COUNTIF($AO$31:$AO$383,"&lt;" &amp;BR528)</f>
        <v>11</v>
      </c>
      <c r="BT528">
        <f>BS528/353 * 100</f>
        <v>3.1161473087818696</v>
      </c>
    </row>
    <row r="529" spans="69:72" x14ac:dyDescent="0.25">
      <c r="BQ529" t="s">
        <v>1845</v>
      </c>
      <c r="BR529">
        <v>11</v>
      </c>
      <c r="BS529">
        <f>COUNTIF($AO$31:$AO$383,"&lt;" &amp;BR529)</f>
        <v>11</v>
      </c>
      <c r="BT529">
        <f>BS529/353 * 100</f>
        <v>3.1161473087818696</v>
      </c>
    </row>
    <row r="530" spans="69:72" x14ac:dyDescent="0.25">
      <c r="BQ530" t="s">
        <v>1844</v>
      </c>
      <c r="BR530">
        <v>11</v>
      </c>
      <c r="BS530">
        <f>COUNTIF($AO$31:$AO$383,"&lt;" &amp;BR530)</f>
        <v>11</v>
      </c>
      <c r="BT530">
        <f>BS530/353 * 100</f>
        <v>3.1161473087818696</v>
      </c>
    </row>
    <row r="531" spans="69:72" x14ac:dyDescent="0.25">
      <c r="BQ531" t="s">
        <v>1843</v>
      </c>
      <c r="BR531">
        <v>11</v>
      </c>
      <c r="BS531">
        <f>COUNTIF($AO$31:$AO$383,"&lt;" &amp;BR531)</f>
        <v>11</v>
      </c>
      <c r="BT531">
        <f>BS531/353 * 100</f>
        <v>3.1161473087818696</v>
      </c>
    </row>
    <row r="532" spans="69:72" x14ac:dyDescent="0.25">
      <c r="BQ532" t="s">
        <v>1842</v>
      </c>
      <c r="BR532">
        <v>11</v>
      </c>
      <c r="BS532">
        <f>COUNTIF($AO$31:$AO$383,"&lt;" &amp;BR532)</f>
        <v>11</v>
      </c>
      <c r="BT532">
        <f>BS532/353 * 100</f>
        <v>3.1161473087818696</v>
      </c>
    </row>
    <row r="533" spans="69:72" x14ac:dyDescent="0.25">
      <c r="BQ533" t="s">
        <v>1841</v>
      </c>
      <c r="BR533">
        <v>11</v>
      </c>
      <c r="BS533">
        <f>COUNTIF($AO$31:$AO$383,"&lt;" &amp;BR533)</f>
        <v>11</v>
      </c>
      <c r="BT533">
        <f>BS533/353 * 100</f>
        <v>3.1161473087818696</v>
      </c>
    </row>
    <row r="534" spans="69:72" x14ac:dyDescent="0.25">
      <c r="BQ534" t="s">
        <v>1840</v>
      </c>
      <c r="BR534">
        <v>11</v>
      </c>
      <c r="BS534">
        <f>COUNTIF($AO$31:$AO$383,"&lt;" &amp;BR534)</f>
        <v>11</v>
      </c>
      <c r="BT534">
        <f>BS534/353 * 100</f>
        <v>3.1161473087818696</v>
      </c>
    </row>
    <row r="535" spans="69:72" x14ac:dyDescent="0.25">
      <c r="BQ535" t="s">
        <v>1839</v>
      </c>
      <c r="BR535">
        <v>11</v>
      </c>
      <c r="BS535">
        <f>COUNTIF($AO$31:$AO$383,"&lt;" &amp;BR535)</f>
        <v>11</v>
      </c>
      <c r="BT535">
        <f>BS535/353 * 100</f>
        <v>3.1161473087818696</v>
      </c>
    </row>
    <row r="536" spans="69:72" x14ac:dyDescent="0.25">
      <c r="BQ536" t="s">
        <v>1838</v>
      </c>
      <c r="BR536">
        <v>11</v>
      </c>
      <c r="BS536">
        <f>COUNTIF($AO$31:$AO$383,"&lt;" &amp;BR536)</f>
        <v>11</v>
      </c>
      <c r="BT536">
        <f>BS536/353 * 100</f>
        <v>3.1161473087818696</v>
      </c>
    </row>
    <row r="537" spans="69:72" x14ac:dyDescent="0.25">
      <c r="BQ537" t="s">
        <v>1837</v>
      </c>
      <c r="BR537">
        <v>11</v>
      </c>
      <c r="BS537">
        <f>COUNTIF($AO$31:$AO$383,"&lt;" &amp;BR537)</f>
        <v>11</v>
      </c>
      <c r="BT537">
        <f>BS537/353 * 100</f>
        <v>3.1161473087818696</v>
      </c>
    </row>
    <row r="538" spans="69:72" x14ac:dyDescent="0.25">
      <c r="BQ538" t="s">
        <v>1836</v>
      </c>
      <c r="BR538">
        <v>11</v>
      </c>
      <c r="BS538">
        <f>COUNTIF($AO$31:$AO$383,"&lt;" &amp;BR538)</f>
        <v>11</v>
      </c>
      <c r="BT538">
        <f>BS538/353 * 100</f>
        <v>3.1161473087818696</v>
      </c>
    </row>
    <row r="539" spans="69:72" x14ac:dyDescent="0.25">
      <c r="BQ539" t="s">
        <v>1835</v>
      </c>
      <c r="BR539">
        <v>11</v>
      </c>
      <c r="BS539">
        <f>COUNTIF($AO$31:$AO$383,"&lt;" &amp;BR539)</f>
        <v>11</v>
      </c>
      <c r="BT539">
        <f>BS539/353 * 100</f>
        <v>3.1161473087818696</v>
      </c>
    </row>
    <row r="540" spans="69:72" x14ac:dyDescent="0.25">
      <c r="BQ540" t="s">
        <v>1834</v>
      </c>
      <c r="BR540">
        <v>11</v>
      </c>
      <c r="BS540">
        <f>COUNTIF($AO$31:$AO$383,"&lt;" &amp;BR540)</f>
        <v>11</v>
      </c>
      <c r="BT540">
        <f>BS540/353 * 100</f>
        <v>3.1161473087818696</v>
      </c>
    </row>
    <row r="541" spans="69:72" x14ac:dyDescent="0.25">
      <c r="BQ541" t="s">
        <v>1833</v>
      </c>
      <c r="BR541">
        <v>11</v>
      </c>
      <c r="BS541">
        <f>COUNTIF($AO$31:$AO$383,"&lt;" &amp;BR541)</f>
        <v>11</v>
      </c>
      <c r="BT541">
        <f>BS541/353 * 100</f>
        <v>3.1161473087818696</v>
      </c>
    </row>
    <row r="542" spans="69:72" x14ac:dyDescent="0.25">
      <c r="BQ542" t="s">
        <v>1832</v>
      </c>
      <c r="BR542">
        <v>11</v>
      </c>
      <c r="BS542">
        <f>COUNTIF($AO$31:$AO$383,"&lt;" &amp;BR542)</f>
        <v>11</v>
      </c>
      <c r="BT542">
        <f>BS542/353 * 100</f>
        <v>3.1161473087818696</v>
      </c>
    </row>
    <row r="543" spans="69:72" x14ac:dyDescent="0.25">
      <c r="BQ543" t="s">
        <v>1831</v>
      </c>
      <c r="BR543">
        <v>11</v>
      </c>
      <c r="BS543">
        <f>COUNTIF($AO$31:$AO$383,"&lt;" &amp;BR543)</f>
        <v>11</v>
      </c>
      <c r="BT543">
        <f>BS543/353 * 100</f>
        <v>3.1161473087818696</v>
      </c>
    </row>
    <row r="544" spans="69:72" x14ac:dyDescent="0.25">
      <c r="BQ544" t="s">
        <v>1830</v>
      </c>
      <c r="BR544">
        <v>11</v>
      </c>
      <c r="BS544">
        <f>COUNTIF($AO$31:$AO$383,"&lt;" &amp;BR544)</f>
        <v>11</v>
      </c>
      <c r="BT544">
        <f>BS544/353 * 100</f>
        <v>3.1161473087818696</v>
      </c>
    </row>
    <row r="545" spans="69:72" x14ac:dyDescent="0.25">
      <c r="BQ545" t="s">
        <v>1829</v>
      </c>
      <c r="BR545">
        <v>11</v>
      </c>
      <c r="BS545">
        <f>COUNTIF($AO$31:$AO$383,"&lt;" &amp;BR545)</f>
        <v>11</v>
      </c>
      <c r="BT545">
        <f>BS545/353 * 100</f>
        <v>3.1161473087818696</v>
      </c>
    </row>
    <row r="546" spans="69:72" x14ac:dyDescent="0.25">
      <c r="BQ546" t="s">
        <v>1828</v>
      </c>
      <c r="BR546">
        <v>11</v>
      </c>
      <c r="BS546">
        <f>COUNTIF($AO$31:$AO$383,"&lt;" &amp;BR546)</f>
        <v>11</v>
      </c>
      <c r="BT546">
        <f>BS546/353 * 100</f>
        <v>3.1161473087818696</v>
      </c>
    </row>
    <row r="547" spans="69:72" x14ac:dyDescent="0.25">
      <c r="BQ547" t="s">
        <v>1827</v>
      </c>
      <c r="BR547">
        <v>11</v>
      </c>
      <c r="BS547">
        <f>COUNTIF($AO$31:$AO$383,"&lt;" &amp;BR547)</f>
        <v>11</v>
      </c>
      <c r="BT547">
        <f>BS547/353 * 100</f>
        <v>3.1161473087818696</v>
      </c>
    </row>
    <row r="548" spans="69:72" x14ac:dyDescent="0.25">
      <c r="BQ548" t="s">
        <v>1826</v>
      </c>
      <c r="BR548">
        <v>11</v>
      </c>
      <c r="BS548">
        <f>COUNTIF($AO$31:$AO$383,"&lt;" &amp;BR548)</f>
        <v>11</v>
      </c>
      <c r="BT548">
        <f>BS548/353 * 100</f>
        <v>3.1161473087818696</v>
      </c>
    </row>
    <row r="549" spans="69:72" x14ac:dyDescent="0.25">
      <c r="BQ549" t="s">
        <v>1825</v>
      </c>
      <c r="BR549">
        <v>11</v>
      </c>
      <c r="BS549">
        <f>COUNTIF($AO$31:$AO$383,"&lt;" &amp;BR549)</f>
        <v>11</v>
      </c>
      <c r="BT549">
        <f>BS549/353 * 100</f>
        <v>3.1161473087818696</v>
      </c>
    </row>
    <row r="550" spans="69:72" x14ac:dyDescent="0.25">
      <c r="BQ550" t="s">
        <v>1824</v>
      </c>
      <c r="BR550">
        <v>11</v>
      </c>
      <c r="BS550">
        <f>COUNTIF($AO$31:$AO$383,"&lt;" &amp;BR550)</f>
        <v>11</v>
      </c>
      <c r="BT550">
        <f>BS550/353 * 100</f>
        <v>3.1161473087818696</v>
      </c>
    </row>
    <row r="551" spans="69:72" x14ac:dyDescent="0.25">
      <c r="BQ551" t="s">
        <v>1823</v>
      </c>
      <c r="BR551">
        <v>11</v>
      </c>
      <c r="BS551">
        <f>COUNTIF($AO$31:$AO$383,"&lt;" &amp;BR551)</f>
        <v>11</v>
      </c>
      <c r="BT551">
        <f>BS551/353 * 100</f>
        <v>3.1161473087818696</v>
      </c>
    </row>
    <row r="552" spans="69:72" x14ac:dyDescent="0.25">
      <c r="BQ552" t="s">
        <v>1822</v>
      </c>
      <c r="BR552">
        <v>11</v>
      </c>
      <c r="BS552">
        <f>COUNTIF($AO$31:$AO$383,"&lt;" &amp;BR552)</f>
        <v>11</v>
      </c>
      <c r="BT552">
        <f>BS552/353 * 100</f>
        <v>3.1161473087818696</v>
      </c>
    </row>
    <row r="553" spans="69:72" x14ac:dyDescent="0.25">
      <c r="BQ553" t="s">
        <v>1821</v>
      </c>
      <c r="BR553">
        <v>11</v>
      </c>
      <c r="BS553">
        <f>COUNTIF($AO$31:$AO$383,"&lt;" &amp;BR553)</f>
        <v>11</v>
      </c>
      <c r="BT553">
        <f>BS553/353 * 100</f>
        <v>3.1161473087818696</v>
      </c>
    </row>
    <row r="554" spans="69:72" x14ac:dyDescent="0.25">
      <c r="BQ554" t="s">
        <v>1820</v>
      </c>
      <c r="BR554">
        <v>11</v>
      </c>
      <c r="BS554">
        <f>COUNTIF($AO$31:$AO$383,"&lt;" &amp;BR554)</f>
        <v>11</v>
      </c>
      <c r="BT554">
        <f>BS554/353 * 100</f>
        <v>3.1161473087818696</v>
      </c>
    </row>
    <row r="555" spans="69:72" x14ac:dyDescent="0.25">
      <c r="BQ555" t="s">
        <v>1819</v>
      </c>
      <c r="BR555">
        <v>11</v>
      </c>
      <c r="BS555">
        <f>COUNTIF($AO$31:$AO$383,"&lt;" &amp;BR555)</f>
        <v>11</v>
      </c>
      <c r="BT555">
        <f>BS555/353 * 100</f>
        <v>3.1161473087818696</v>
      </c>
    </row>
    <row r="556" spans="69:72" x14ac:dyDescent="0.25">
      <c r="BQ556" t="s">
        <v>1818</v>
      </c>
      <c r="BR556">
        <v>11</v>
      </c>
      <c r="BS556">
        <f>COUNTIF($AO$31:$AO$383,"&lt;" &amp;BR556)</f>
        <v>11</v>
      </c>
      <c r="BT556">
        <f>BS556/353 * 100</f>
        <v>3.1161473087818696</v>
      </c>
    </row>
    <row r="557" spans="69:72" x14ac:dyDescent="0.25">
      <c r="BQ557" t="s">
        <v>1817</v>
      </c>
      <c r="BR557">
        <v>11</v>
      </c>
      <c r="BS557">
        <f>COUNTIF($AO$31:$AO$383,"&lt;" &amp;BR557)</f>
        <v>11</v>
      </c>
      <c r="BT557">
        <f>BS557/353 * 100</f>
        <v>3.1161473087818696</v>
      </c>
    </row>
    <row r="558" spans="69:72" x14ac:dyDescent="0.25">
      <c r="BQ558" t="s">
        <v>1816</v>
      </c>
      <c r="BR558">
        <v>11</v>
      </c>
      <c r="BS558">
        <f>COUNTIF($AO$31:$AO$383,"&lt;" &amp;BR558)</f>
        <v>11</v>
      </c>
      <c r="BT558">
        <f>BS558/353 * 100</f>
        <v>3.1161473087818696</v>
      </c>
    </row>
    <row r="559" spans="69:72" x14ac:dyDescent="0.25">
      <c r="BQ559" t="s">
        <v>1815</v>
      </c>
      <c r="BR559">
        <v>11</v>
      </c>
      <c r="BS559">
        <f>COUNTIF($AO$31:$AO$383,"&lt;" &amp;BR559)</f>
        <v>11</v>
      </c>
      <c r="BT559">
        <f>BS559/353 * 100</f>
        <v>3.1161473087818696</v>
      </c>
    </row>
    <row r="560" spans="69:72" x14ac:dyDescent="0.25">
      <c r="BQ560" t="s">
        <v>1814</v>
      </c>
      <c r="BR560">
        <v>11</v>
      </c>
      <c r="BS560">
        <f>COUNTIF($AO$31:$AO$383,"&lt;" &amp;BR560)</f>
        <v>11</v>
      </c>
      <c r="BT560">
        <f>BS560/353 * 100</f>
        <v>3.1161473087818696</v>
      </c>
    </row>
    <row r="561" spans="69:72" x14ac:dyDescent="0.25">
      <c r="BQ561" t="s">
        <v>1813</v>
      </c>
      <c r="BR561">
        <v>11</v>
      </c>
      <c r="BS561">
        <f>COUNTIF($AO$31:$AO$383,"&lt;" &amp;BR561)</f>
        <v>11</v>
      </c>
      <c r="BT561">
        <f>BS561/353 * 100</f>
        <v>3.1161473087818696</v>
      </c>
    </row>
    <row r="562" spans="69:72" x14ac:dyDescent="0.25">
      <c r="BQ562" t="s">
        <v>1812</v>
      </c>
      <c r="BR562">
        <v>11</v>
      </c>
      <c r="BS562">
        <f>COUNTIF($AO$31:$AO$383,"&lt;" &amp;BR562)</f>
        <v>11</v>
      </c>
      <c r="BT562">
        <f>BS562/353 * 100</f>
        <v>3.1161473087818696</v>
      </c>
    </row>
    <row r="563" spans="69:72" x14ac:dyDescent="0.25">
      <c r="BQ563" t="s">
        <v>1811</v>
      </c>
      <c r="BR563">
        <v>10</v>
      </c>
      <c r="BS563">
        <f>COUNTIF($AO$31:$AO$383,"&lt;" &amp;BR563)</f>
        <v>9</v>
      </c>
      <c r="BT563">
        <f>BS563/353 * 100</f>
        <v>2.5495750708215295</v>
      </c>
    </row>
    <row r="564" spans="69:72" x14ac:dyDescent="0.25">
      <c r="BQ564" t="s">
        <v>1810</v>
      </c>
      <c r="BR564">
        <v>10</v>
      </c>
      <c r="BS564">
        <f>COUNTIF($AO$31:$AO$383,"&lt;" &amp;BR564)</f>
        <v>9</v>
      </c>
      <c r="BT564">
        <f>BS564/353 * 100</f>
        <v>2.5495750708215295</v>
      </c>
    </row>
    <row r="565" spans="69:72" x14ac:dyDescent="0.25">
      <c r="BQ565" t="s">
        <v>1809</v>
      </c>
      <c r="BR565">
        <v>10</v>
      </c>
      <c r="BS565">
        <f>COUNTIF($AO$31:$AO$383,"&lt;" &amp;BR565)</f>
        <v>9</v>
      </c>
      <c r="BT565">
        <f>BS565/353 * 100</f>
        <v>2.5495750708215295</v>
      </c>
    </row>
    <row r="566" spans="69:72" x14ac:dyDescent="0.25">
      <c r="BQ566" t="s">
        <v>1808</v>
      </c>
      <c r="BR566">
        <v>10</v>
      </c>
      <c r="BS566">
        <f>COUNTIF($AO$31:$AO$383,"&lt;" &amp;BR566)</f>
        <v>9</v>
      </c>
      <c r="BT566">
        <f>BS566/353 * 100</f>
        <v>2.5495750708215295</v>
      </c>
    </row>
    <row r="567" spans="69:72" x14ac:dyDescent="0.25">
      <c r="BQ567" t="s">
        <v>1807</v>
      </c>
      <c r="BR567">
        <v>10</v>
      </c>
      <c r="BS567">
        <f>COUNTIF($AO$31:$AO$383,"&lt;" &amp;BR567)</f>
        <v>9</v>
      </c>
      <c r="BT567">
        <f>BS567/353 * 100</f>
        <v>2.5495750708215295</v>
      </c>
    </row>
    <row r="568" spans="69:72" x14ac:dyDescent="0.25">
      <c r="BQ568" t="s">
        <v>1806</v>
      </c>
      <c r="BR568">
        <v>10</v>
      </c>
      <c r="BS568">
        <f>COUNTIF($AO$31:$AO$383,"&lt;" &amp;BR568)</f>
        <v>9</v>
      </c>
      <c r="BT568">
        <f>BS568/353 * 100</f>
        <v>2.5495750708215295</v>
      </c>
    </row>
    <row r="569" spans="69:72" x14ac:dyDescent="0.25">
      <c r="BQ569" t="s">
        <v>1805</v>
      </c>
      <c r="BR569">
        <v>10</v>
      </c>
      <c r="BS569">
        <f>COUNTIF($AO$31:$AO$383,"&lt;" &amp;BR569)</f>
        <v>9</v>
      </c>
      <c r="BT569">
        <f>BS569/353 * 100</f>
        <v>2.5495750708215295</v>
      </c>
    </row>
    <row r="570" spans="69:72" x14ac:dyDescent="0.25">
      <c r="BQ570" t="s">
        <v>1804</v>
      </c>
      <c r="BR570">
        <v>10</v>
      </c>
      <c r="BS570">
        <f>COUNTIF($AO$31:$AO$383,"&lt;" &amp;BR570)</f>
        <v>9</v>
      </c>
      <c r="BT570">
        <f>BS570/353 * 100</f>
        <v>2.5495750708215295</v>
      </c>
    </row>
    <row r="571" spans="69:72" x14ac:dyDescent="0.25">
      <c r="BQ571" t="s">
        <v>1803</v>
      </c>
      <c r="BR571">
        <v>10</v>
      </c>
      <c r="BS571">
        <f>COUNTIF($AO$31:$AO$383,"&lt;" &amp;BR571)</f>
        <v>9</v>
      </c>
      <c r="BT571">
        <f>BS571/353 * 100</f>
        <v>2.5495750708215295</v>
      </c>
    </row>
    <row r="572" spans="69:72" x14ac:dyDescent="0.25">
      <c r="BQ572" t="s">
        <v>1802</v>
      </c>
      <c r="BR572">
        <v>10</v>
      </c>
      <c r="BS572">
        <f>COUNTIF($AO$31:$AO$383,"&lt;" &amp;BR572)</f>
        <v>9</v>
      </c>
      <c r="BT572">
        <f>BS572/353 * 100</f>
        <v>2.5495750708215295</v>
      </c>
    </row>
    <row r="573" spans="69:72" x14ac:dyDescent="0.25">
      <c r="BQ573" t="s">
        <v>1801</v>
      </c>
      <c r="BR573">
        <v>10</v>
      </c>
      <c r="BS573">
        <f>COUNTIF($AO$31:$AO$383,"&lt;" &amp;BR573)</f>
        <v>9</v>
      </c>
      <c r="BT573">
        <f>BS573/353 * 100</f>
        <v>2.5495750708215295</v>
      </c>
    </row>
    <row r="574" spans="69:72" x14ac:dyDescent="0.25">
      <c r="BQ574" t="s">
        <v>1800</v>
      </c>
      <c r="BR574">
        <v>10</v>
      </c>
      <c r="BS574">
        <f>COUNTIF($AO$31:$AO$383,"&lt;" &amp;BR574)</f>
        <v>9</v>
      </c>
      <c r="BT574">
        <f>BS574/353 * 100</f>
        <v>2.5495750708215295</v>
      </c>
    </row>
    <row r="575" spans="69:72" x14ac:dyDescent="0.25">
      <c r="BQ575" t="s">
        <v>1799</v>
      </c>
      <c r="BR575">
        <v>10</v>
      </c>
      <c r="BS575">
        <f>COUNTIF($AO$31:$AO$383,"&lt;" &amp;BR575)</f>
        <v>9</v>
      </c>
      <c r="BT575">
        <f>BS575/353 * 100</f>
        <v>2.5495750708215295</v>
      </c>
    </row>
    <row r="576" spans="69:72" x14ac:dyDescent="0.25">
      <c r="BQ576" t="s">
        <v>1798</v>
      </c>
      <c r="BR576">
        <v>10</v>
      </c>
      <c r="BS576">
        <f>COUNTIF($AO$31:$AO$383,"&lt;" &amp;BR576)</f>
        <v>9</v>
      </c>
      <c r="BT576">
        <f>BS576/353 * 100</f>
        <v>2.5495750708215295</v>
      </c>
    </row>
    <row r="577" spans="69:72" x14ac:dyDescent="0.25">
      <c r="BQ577" t="s">
        <v>1797</v>
      </c>
      <c r="BR577">
        <v>10</v>
      </c>
      <c r="BS577">
        <f>COUNTIF($AO$31:$AO$383,"&lt;" &amp;BR577)</f>
        <v>9</v>
      </c>
      <c r="BT577">
        <f>BS577/353 * 100</f>
        <v>2.5495750708215295</v>
      </c>
    </row>
    <row r="578" spans="69:72" x14ac:dyDescent="0.25">
      <c r="BQ578" t="s">
        <v>1796</v>
      </c>
      <c r="BR578">
        <v>10</v>
      </c>
      <c r="BS578">
        <f>COUNTIF($AO$31:$AO$383,"&lt;" &amp;BR578)</f>
        <v>9</v>
      </c>
      <c r="BT578">
        <f>BS578/353 * 100</f>
        <v>2.5495750708215295</v>
      </c>
    </row>
    <row r="579" spans="69:72" x14ac:dyDescent="0.25">
      <c r="BQ579" t="s">
        <v>1795</v>
      </c>
      <c r="BR579">
        <v>10</v>
      </c>
      <c r="BS579">
        <f>COUNTIF($AO$31:$AO$383,"&lt;" &amp;BR579)</f>
        <v>9</v>
      </c>
      <c r="BT579">
        <f>BS579/353 * 100</f>
        <v>2.5495750708215295</v>
      </c>
    </row>
    <row r="580" spans="69:72" x14ac:dyDescent="0.25">
      <c r="BQ580" t="s">
        <v>1794</v>
      </c>
      <c r="BR580">
        <v>10</v>
      </c>
      <c r="BS580">
        <f>COUNTIF($AO$31:$AO$383,"&lt;" &amp;BR580)</f>
        <v>9</v>
      </c>
      <c r="BT580">
        <f>BS580/353 * 100</f>
        <v>2.5495750708215295</v>
      </c>
    </row>
    <row r="581" spans="69:72" x14ac:dyDescent="0.25">
      <c r="BQ581" t="s">
        <v>1793</v>
      </c>
      <c r="BR581">
        <v>10</v>
      </c>
      <c r="BS581">
        <f>COUNTIF($AO$31:$AO$383,"&lt;" &amp;BR581)</f>
        <v>9</v>
      </c>
      <c r="BT581">
        <f>BS581/353 * 100</f>
        <v>2.5495750708215295</v>
      </c>
    </row>
    <row r="582" spans="69:72" x14ac:dyDescent="0.25">
      <c r="BQ582" t="s">
        <v>1792</v>
      </c>
      <c r="BR582">
        <v>10</v>
      </c>
      <c r="BS582">
        <f>COUNTIF($AO$31:$AO$383,"&lt;" &amp;BR582)</f>
        <v>9</v>
      </c>
      <c r="BT582">
        <f>BS582/353 * 100</f>
        <v>2.5495750708215295</v>
      </c>
    </row>
    <row r="583" spans="69:72" x14ac:dyDescent="0.25">
      <c r="BQ583" t="s">
        <v>1791</v>
      </c>
      <c r="BR583">
        <v>10</v>
      </c>
      <c r="BS583">
        <f>COUNTIF($AO$31:$AO$383,"&lt;" &amp;BR583)</f>
        <v>9</v>
      </c>
      <c r="BT583">
        <f>BS583/353 * 100</f>
        <v>2.5495750708215295</v>
      </c>
    </row>
    <row r="584" spans="69:72" x14ac:dyDescent="0.25">
      <c r="BQ584" t="s">
        <v>1790</v>
      </c>
      <c r="BR584">
        <v>10</v>
      </c>
      <c r="BS584">
        <f>COUNTIF($AO$31:$AO$383,"&lt;" &amp;BR584)</f>
        <v>9</v>
      </c>
      <c r="BT584">
        <f>BS584/353 * 100</f>
        <v>2.5495750708215295</v>
      </c>
    </row>
    <row r="585" spans="69:72" x14ac:dyDescent="0.25">
      <c r="BQ585" t="s">
        <v>1789</v>
      </c>
      <c r="BR585">
        <v>10</v>
      </c>
      <c r="BS585">
        <f>COUNTIF($AO$31:$AO$383,"&lt;" &amp;BR585)</f>
        <v>9</v>
      </c>
      <c r="BT585">
        <f>BS585/353 * 100</f>
        <v>2.5495750708215295</v>
      </c>
    </row>
    <row r="586" spans="69:72" x14ac:dyDescent="0.25">
      <c r="BQ586" t="s">
        <v>1788</v>
      </c>
      <c r="BR586">
        <v>10</v>
      </c>
      <c r="BS586">
        <f>COUNTIF($AO$31:$AO$383,"&lt;" &amp;BR586)</f>
        <v>9</v>
      </c>
      <c r="BT586">
        <f>BS586/353 * 100</f>
        <v>2.5495750708215295</v>
      </c>
    </row>
    <row r="587" spans="69:72" x14ac:dyDescent="0.25">
      <c r="BQ587" t="s">
        <v>1787</v>
      </c>
      <c r="BR587">
        <v>10</v>
      </c>
      <c r="BS587">
        <f>COUNTIF($AO$31:$AO$383,"&lt;" &amp;BR587)</f>
        <v>9</v>
      </c>
      <c r="BT587">
        <f>BS587/353 * 100</f>
        <v>2.5495750708215295</v>
      </c>
    </row>
    <row r="588" spans="69:72" x14ac:dyDescent="0.25">
      <c r="BQ588" t="s">
        <v>1786</v>
      </c>
      <c r="BR588">
        <v>10</v>
      </c>
      <c r="BS588">
        <f>COUNTIF($AO$31:$AO$383,"&lt;" &amp;BR588)</f>
        <v>9</v>
      </c>
      <c r="BT588">
        <f>BS588/353 * 100</f>
        <v>2.5495750708215295</v>
      </c>
    </row>
    <row r="589" spans="69:72" x14ac:dyDescent="0.25">
      <c r="BQ589" t="s">
        <v>1785</v>
      </c>
      <c r="BR589">
        <v>10</v>
      </c>
      <c r="BS589">
        <f>COUNTIF($AO$31:$AO$383,"&lt;" &amp;BR589)</f>
        <v>9</v>
      </c>
      <c r="BT589">
        <f>BS589/353 * 100</f>
        <v>2.5495750708215295</v>
      </c>
    </row>
    <row r="590" spans="69:72" x14ac:dyDescent="0.25">
      <c r="BQ590" t="s">
        <v>1784</v>
      </c>
      <c r="BR590">
        <v>10</v>
      </c>
      <c r="BS590">
        <f>COUNTIF($AO$31:$AO$383,"&lt;" &amp;BR590)</f>
        <v>9</v>
      </c>
      <c r="BT590">
        <f>BS590/353 * 100</f>
        <v>2.5495750708215295</v>
      </c>
    </row>
    <row r="591" spans="69:72" x14ac:dyDescent="0.25">
      <c r="BQ591" t="s">
        <v>1783</v>
      </c>
      <c r="BR591">
        <v>10</v>
      </c>
      <c r="BS591">
        <f>COUNTIF($AO$31:$AO$383,"&lt;" &amp;BR591)</f>
        <v>9</v>
      </c>
      <c r="BT591">
        <f>BS591/353 * 100</f>
        <v>2.5495750708215295</v>
      </c>
    </row>
    <row r="592" spans="69:72" x14ac:dyDescent="0.25">
      <c r="BQ592" t="s">
        <v>1782</v>
      </c>
      <c r="BR592">
        <v>10</v>
      </c>
      <c r="BS592">
        <f>COUNTIF($AO$31:$AO$383,"&lt;" &amp;BR592)</f>
        <v>9</v>
      </c>
      <c r="BT592">
        <f>BS592/353 * 100</f>
        <v>2.5495750708215295</v>
      </c>
    </row>
    <row r="593" spans="69:72" x14ac:dyDescent="0.25">
      <c r="BQ593" t="s">
        <v>1781</v>
      </c>
      <c r="BR593">
        <v>10</v>
      </c>
      <c r="BS593">
        <f>COUNTIF($AO$31:$AO$383,"&lt;" &amp;BR593)</f>
        <v>9</v>
      </c>
      <c r="BT593">
        <f>BS593/353 * 100</f>
        <v>2.5495750708215295</v>
      </c>
    </row>
    <row r="594" spans="69:72" x14ac:dyDescent="0.25">
      <c r="BQ594" t="s">
        <v>1780</v>
      </c>
      <c r="BR594">
        <v>10</v>
      </c>
      <c r="BS594">
        <f>COUNTIF($AO$31:$AO$383,"&lt;" &amp;BR594)</f>
        <v>9</v>
      </c>
      <c r="BT594">
        <f>BS594/353 * 100</f>
        <v>2.5495750708215295</v>
      </c>
    </row>
    <row r="595" spans="69:72" x14ac:dyDescent="0.25">
      <c r="BQ595" t="s">
        <v>1779</v>
      </c>
      <c r="BR595">
        <v>10</v>
      </c>
      <c r="BS595">
        <f>COUNTIF($AO$31:$AO$383,"&lt;" &amp;BR595)</f>
        <v>9</v>
      </c>
      <c r="BT595">
        <f>BS595/353 * 100</f>
        <v>2.5495750708215295</v>
      </c>
    </row>
    <row r="596" spans="69:72" x14ac:dyDescent="0.25">
      <c r="BQ596" t="s">
        <v>1778</v>
      </c>
      <c r="BR596">
        <v>10</v>
      </c>
      <c r="BS596">
        <f>COUNTIF($AO$31:$AO$383,"&lt;" &amp;BR596)</f>
        <v>9</v>
      </c>
      <c r="BT596">
        <f>BS596/353 * 100</f>
        <v>2.5495750708215295</v>
      </c>
    </row>
    <row r="597" spans="69:72" x14ac:dyDescent="0.25">
      <c r="BQ597" t="s">
        <v>1777</v>
      </c>
      <c r="BR597">
        <v>10</v>
      </c>
      <c r="BS597">
        <f>COUNTIF($AO$31:$AO$383,"&lt;" &amp;BR597)</f>
        <v>9</v>
      </c>
      <c r="BT597">
        <f>BS597/353 * 100</f>
        <v>2.5495750708215295</v>
      </c>
    </row>
    <row r="598" spans="69:72" x14ac:dyDescent="0.25">
      <c r="BQ598" t="s">
        <v>1776</v>
      </c>
      <c r="BR598">
        <v>10</v>
      </c>
      <c r="BS598">
        <f>COUNTIF($AO$31:$AO$383,"&lt;" &amp;BR598)</f>
        <v>9</v>
      </c>
      <c r="BT598">
        <f>BS598/353 * 100</f>
        <v>2.5495750708215295</v>
      </c>
    </row>
    <row r="599" spans="69:72" x14ac:dyDescent="0.25">
      <c r="BQ599" t="s">
        <v>1775</v>
      </c>
      <c r="BR599">
        <v>10</v>
      </c>
      <c r="BS599">
        <f>COUNTIF($AO$31:$AO$383,"&lt;" &amp;BR599)</f>
        <v>9</v>
      </c>
      <c r="BT599">
        <f>BS599/353 * 100</f>
        <v>2.5495750708215295</v>
      </c>
    </row>
    <row r="600" spans="69:72" x14ac:dyDescent="0.25">
      <c r="BQ600" t="s">
        <v>1774</v>
      </c>
      <c r="BR600">
        <v>10</v>
      </c>
      <c r="BS600">
        <f>COUNTIF($AO$31:$AO$383,"&lt;" &amp;BR600)</f>
        <v>9</v>
      </c>
      <c r="BT600">
        <f>BS600/353 * 100</f>
        <v>2.5495750708215295</v>
      </c>
    </row>
    <row r="601" spans="69:72" x14ac:dyDescent="0.25">
      <c r="BQ601" t="s">
        <v>1773</v>
      </c>
      <c r="BR601">
        <v>10</v>
      </c>
      <c r="BS601">
        <f>COUNTIF($AO$31:$AO$383,"&lt;" &amp;BR601)</f>
        <v>9</v>
      </c>
      <c r="BT601">
        <f>BS601/353 * 100</f>
        <v>2.5495750708215295</v>
      </c>
    </row>
    <row r="602" spans="69:72" x14ac:dyDescent="0.25">
      <c r="BQ602" t="s">
        <v>1772</v>
      </c>
      <c r="BR602">
        <v>10</v>
      </c>
      <c r="BS602">
        <f>COUNTIF($AO$31:$AO$383,"&lt;" &amp;BR602)</f>
        <v>9</v>
      </c>
      <c r="BT602">
        <f>BS602/353 * 100</f>
        <v>2.5495750708215295</v>
      </c>
    </row>
    <row r="603" spans="69:72" x14ac:dyDescent="0.25">
      <c r="BQ603" t="s">
        <v>1771</v>
      </c>
      <c r="BR603">
        <v>10</v>
      </c>
      <c r="BS603">
        <f>COUNTIF($AO$31:$AO$383,"&lt;" &amp;BR603)</f>
        <v>9</v>
      </c>
      <c r="BT603">
        <f>BS603/353 * 100</f>
        <v>2.5495750708215295</v>
      </c>
    </row>
    <row r="604" spans="69:72" x14ac:dyDescent="0.25">
      <c r="BQ604" t="s">
        <v>1770</v>
      </c>
      <c r="BR604">
        <v>10</v>
      </c>
      <c r="BS604">
        <f>COUNTIF($AO$31:$AO$383,"&lt;" &amp;BR604)</f>
        <v>9</v>
      </c>
      <c r="BT604">
        <f>BS604/353 * 100</f>
        <v>2.5495750708215295</v>
      </c>
    </row>
    <row r="605" spans="69:72" x14ac:dyDescent="0.25">
      <c r="BQ605" t="s">
        <v>1769</v>
      </c>
      <c r="BR605">
        <v>10</v>
      </c>
      <c r="BS605">
        <f>COUNTIF($AO$31:$AO$383,"&lt;" &amp;BR605)</f>
        <v>9</v>
      </c>
      <c r="BT605">
        <f>BS605/353 * 100</f>
        <v>2.5495750708215295</v>
      </c>
    </row>
    <row r="606" spans="69:72" x14ac:dyDescent="0.25">
      <c r="BQ606" t="s">
        <v>1768</v>
      </c>
      <c r="BR606">
        <v>10</v>
      </c>
      <c r="BS606">
        <f>COUNTIF($AO$31:$AO$383,"&lt;" &amp;BR606)</f>
        <v>9</v>
      </c>
      <c r="BT606">
        <f>BS606/353 * 100</f>
        <v>2.5495750708215295</v>
      </c>
    </row>
    <row r="607" spans="69:72" x14ac:dyDescent="0.25">
      <c r="BQ607" t="s">
        <v>1767</v>
      </c>
      <c r="BR607">
        <v>10</v>
      </c>
      <c r="BS607">
        <f>COUNTIF($AO$31:$AO$383,"&lt;" &amp;BR607)</f>
        <v>9</v>
      </c>
      <c r="BT607">
        <f>BS607/353 * 100</f>
        <v>2.5495750708215295</v>
      </c>
    </row>
    <row r="608" spans="69:72" x14ac:dyDescent="0.25">
      <c r="BQ608" t="s">
        <v>1766</v>
      </c>
      <c r="BR608">
        <v>10</v>
      </c>
      <c r="BS608">
        <f>COUNTIF($AO$31:$AO$383,"&lt;" &amp;BR608)</f>
        <v>9</v>
      </c>
      <c r="BT608">
        <f>BS608/353 * 100</f>
        <v>2.5495750708215295</v>
      </c>
    </row>
    <row r="609" spans="69:72" x14ac:dyDescent="0.25">
      <c r="BQ609" t="s">
        <v>1765</v>
      </c>
      <c r="BR609">
        <v>10</v>
      </c>
      <c r="BS609">
        <f>COUNTIF($AO$31:$AO$383,"&lt;" &amp;BR609)</f>
        <v>9</v>
      </c>
      <c r="BT609">
        <f>BS609/353 * 100</f>
        <v>2.5495750708215295</v>
      </c>
    </row>
    <row r="610" spans="69:72" x14ac:dyDescent="0.25">
      <c r="BQ610" t="s">
        <v>1764</v>
      </c>
      <c r="BR610">
        <v>10</v>
      </c>
      <c r="BS610">
        <f>COUNTIF($AO$31:$AO$383,"&lt;" &amp;BR610)</f>
        <v>9</v>
      </c>
      <c r="BT610">
        <f>BS610/353 * 100</f>
        <v>2.5495750708215295</v>
      </c>
    </row>
    <row r="611" spans="69:72" x14ac:dyDescent="0.25">
      <c r="BQ611" t="s">
        <v>1763</v>
      </c>
      <c r="BR611">
        <v>10</v>
      </c>
      <c r="BS611">
        <f>COUNTIF($AO$31:$AO$383,"&lt;" &amp;BR611)</f>
        <v>9</v>
      </c>
      <c r="BT611">
        <f>BS611/353 * 100</f>
        <v>2.5495750708215295</v>
      </c>
    </row>
    <row r="612" spans="69:72" x14ac:dyDescent="0.25">
      <c r="BQ612" t="s">
        <v>1762</v>
      </c>
      <c r="BR612">
        <v>10</v>
      </c>
      <c r="BS612">
        <f>COUNTIF($AO$31:$AO$383,"&lt;" &amp;BR612)</f>
        <v>9</v>
      </c>
      <c r="BT612">
        <f>BS612/353 * 100</f>
        <v>2.5495750708215295</v>
      </c>
    </row>
    <row r="613" spans="69:72" x14ac:dyDescent="0.25">
      <c r="BQ613" t="s">
        <v>1761</v>
      </c>
      <c r="BR613">
        <v>10</v>
      </c>
      <c r="BS613">
        <f>COUNTIF($AO$31:$AO$383,"&lt;" &amp;BR613)</f>
        <v>9</v>
      </c>
      <c r="BT613">
        <f>BS613/353 * 100</f>
        <v>2.5495750708215295</v>
      </c>
    </row>
    <row r="614" spans="69:72" x14ac:dyDescent="0.25">
      <c r="BQ614" t="s">
        <v>1760</v>
      </c>
      <c r="BR614">
        <v>10</v>
      </c>
      <c r="BS614">
        <f>COUNTIF($AO$31:$AO$383,"&lt;" &amp;BR614)</f>
        <v>9</v>
      </c>
      <c r="BT614">
        <f>BS614/353 * 100</f>
        <v>2.5495750708215295</v>
      </c>
    </row>
    <row r="615" spans="69:72" x14ac:dyDescent="0.25">
      <c r="BQ615" t="s">
        <v>1759</v>
      </c>
      <c r="BR615">
        <v>10</v>
      </c>
      <c r="BS615">
        <f>COUNTIF($AO$31:$AO$383,"&lt;" &amp;BR615)</f>
        <v>9</v>
      </c>
      <c r="BT615">
        <f>BS615/353 * 100</f>
        <v>2.5495750708215295</v>
      </c>
    </row>
    <row r="616" spans="69:72" x14ac:dyDescent="0.25">
      <c r="BQ616" t="s">
        <v>1758</v>
      </c>
      <c r="BR616">
        <v>10</v>
      </c>
      <c r="BS616">
        <f>COUNTIF($AO$31:$AO$383,"&lt;" &amp;BR616)</f>
        <v>9</v>
      </c>
      <c r="BT616">
        <f>BS616/353 * 100</f>
        <v>2.5495750708215295</v>
      </c>
    </row>
    <row r="617" spans="69:72" x14ac:dyDescent="0.25">
      <c r="BQ617" t="s">
        <v>1757</v>
      </c>
      <c r="BR617">
        <v>10</v>
      </c>
      <c r="BS617">
        <f>COUNTIF($AO$31:$AO$383,"&lt;" &amp;BR617)</f>
        <v>9</v>
      </c>
      <c r="BT617">
        <f>BS617/353 * 100</f>
        <v>2.5495750708215295</v>
      </c>
    </row>
    <row r="618" spans="69:72" x14ac:dyDescent="0.25">
      <c r="BQ618" t="s">
        <v>1756</v>
      </c>
      <c r="BR618">
        <v>9</v>
      </c>
      <c r="BS618">
        <f>COUNTIF($AO$31:$AO$383,"&lt;" &amp;BR618)</f>
        <v>9</v>
      </c>
      <c r="BT618">
        <f>BS618/353 * 100</f>
        <v>2.5495750708215295</v>
      </c>
    </row>
    <row r="619" spans="69:72" x14ac:dyDescent="0.25">
      <c r="BQ619" t="s">
        <v>1755</v>
      </c>
      <c r="BR619">
        <v>9</v>
      </c>
      <c r="BS619">
        <f>COUNTIF($AO$31:$AO$383,"&lt;" &amp;BR619)</f>
        <v>9</v>
      </c>
      <c r="BT619">
        <f>BS619/353 * 100</f>
        <v>2.5495750708215295</v>
      </c>
    </row>
    <row r="620" spans="69:72" x14ac:dyDescent="0.25">
      <c r="BQ620" t="s">
        <v>1754</v>
      </c>
      <c r="BR620">
        <v>9</v>
      </c>
      <c r="BS620">
        <f>COUNTIF($AO$31:$AO$383,"&lt;" &amp;BR620)</f>
        <v>9</v>
      </c>
      <c r="BT620">
        <f>BS620/353 * 100</f>
        <v>2.5495750708215295</v>
      </c>
    </row>
    <row r="621" spans="69:72" x14ac:dyDescent="0.25">
      <c r="BQ621" t="s">
        <v>1753</v>
      </c>
      <c r="BR621">
        <v>9</v>
      </c>
      <c r="BS621">
        <f>COUNTIF($AO$31:$AO$383,"&lt;" &amp;BR621)</f>
        <v>9</v>
      </c>
      <c r="BT621">
        <f>BS621/353 * 100</f>
        <v>2.5495750708215295</v>
      </c>
    </row>
    <row r="622" spans="69:72" x14ac:dyDescent="0.25">
      <c r="BQ622" t="s">
        <v>1752</v>
      </c>
      <c r="BR622">
        <v>9</v>
      </c>
      <c r="BS622">
        <f>COUNTIF($AO$31:$AO$383,"&lt;" &amp;BR622)</f>
        <v>9</v>
      </c>
      <c r="BT622">
        <f>BS622/353 * 100</f>
        <v>2.5495750708215295</v>
      </c>
    </row>
    <row r="623" spans="69:72" x14ac:dyDescent="0.25">
      <c r="BQ623" t="s">
        <v>1751</v>
      </c>
      <c r="BR623">
        <v>9</v>
      </c>
      <c r="BS623">
        <f>COUNTIF($AO$31:$AO$383,"&lt;" &amp;BR623)</f>
        <v>9</v>
      </c>
      <c r="BT623">
        <f>BS623/353 * 100</f>
        <v>2.5495750708215295</v>
      </c>
    </row>
    <row r="624" spans="69:72" x14ac:dyDescent="0.25">
      <c r="BQ624" t="s">
        <v>1750</v>
      </c>
      <c r="BR624">
        <v>9</v>
      </c>
      <c r="BS624">
        <f>COUNTIF($AO$31:$AO$383,"&lt;" &amp;BR624)</f>
        <v>9</v>
      </c>
      <c r="BT624">
        <f>BS624/353 * 100</f>
        <v>2.5495750708215295</v>
      </c>
    </row>
    <row r="625" spans="69:72" x14ac:dyDescent="0.25">
      <c r="BQ625" t="s">
        <v>1749</v>
      </c>
      <c r="BR625">
        <v>9</v>
      </c>
      <c r="BS625">
        <f>COUNTIF($AO$31:$AO$383,"&lt;" &amp;BR625)</f>
        <v>9</v>
      </c>
      <c r="BT625">
        <f>BS625/353 * 100</f>
        <v>2.5495750708215295</v>
      </c>
    </row>
    <row r="626" spans="69:72" x14ac:dyDescent="0.25">
      <c r="BQ626" t="s">
        <v>1748</v>
      </c>
      <c r="BR626">
        <v>9</v>
      </c>
      <c r="BS626">
        <f>COUNTIF($AO$31:$AO$383,"&lt;" &amp;BR626)</f>
        <v>9</v>
      </c>
      <c r="BT626">
        <f>BS626/353 * 100</f>
        <v>2.5495750708215295</v>
      </c>
    </row>
    <row r="627" spans="69:72" x14ac:dyDescent="0.25">
      <c r="BQ627" t="s">
        <v>1747</v>
      </c>
      <c r="BR627">
        <v>9</v>
      </c>
      <c r="BS627">
        <f>COUNTIF($AO$31:$AO$383,"&lt;" &amp;BR627)</f>
        <v>9</v>
      </c>
      <c r="BT627">
        <f>BS627/353 * 100</f>
        <v>2.5495750708215295</v>
      </c>
    </row>
    <row r="628" spans="69:72" x14ac:dyDescent="0.25">
      <c r="BQ628" t="s">
        <v>1746</v>
      </c>
      <c r="BR628">
        <v>9</v>
      </c>
      <c r="BS628">
        <f>COUNTIF($AO$31:$AO$383,"&lt;" &amp;BR628)</f>
        <v>9</v>
      </c>
      <c r="BT628">
        <f>BS628/353 * 100</f>
        <v>2.5495750708215295</v>
      </c>
    </row>
    <row r="629" spans="69:72" x14ac:dyDescent="0.25">
      <c r="BQ629" t="s">
        <v>1745</v>
      </c>
      <c r="BR629">
        <v>9</v>
      </c>
      <c r="BS629">
        <f>COUNTIF($AO$31:$AO$383,"&lt;" &amp;BR629)</f>
        <v>9</v>
      </c>
      <c r="BT629">
        <f>BS629/353 * 100</f>
        <v>2.5495750708215295</v>
      </c>
    </row>
    <row r="630" spans="69:72" x14ac:dyDescent="0.25">
      <c r="BQ630" t="s">
        <v>1744</v>
      </c>
      <c r="BR630">
        <v>9</v>
      </c>
      <c r="BS630">
        <f>COUNTIF($AO$31:$AO$383,"&lt;" &amp;BR630)</f>
        <v>9</v>
      </c>
      <c r="BT630">
        <f>BS630/353 * 100</f>
        <v>2.5495750708215295</v>
      </c>
    </row>
    <row r="631" spans="69:72" x14ac:dyDescent="0.25">
      <c r="BQ631" t="s">
        <v>1743</v>
      </c>
      <c r="BR631">
        <v>9</v>
      </c>
      <c r="BS631">
        <f>COUNTIF($AO$31:$AO$383,"&lt;" &amp;BR631)</f>
        <v>9</v>
      </c>
      <c r="BT631">
        <f>BS631/353 * 100</f>
        <v>2.5495750708215295</v>
      </c>
    </row>
    <row r="632" spans="69:72" x14ac:dyDescent="0.25">
      <c r="BQ632" t="s">
        <v>1742</v>
      </c>
      <c r="BR632">
        <v>9</v>
      </c>
      <c r="BS632">
        <f>COUNTIF($AO$31:$AO$383,"&lt;" &amp;BR632)</f>
        <v>9</v>
      </c>
      <c r="BT632">
        <f>BS632/353 * 100</f>
        <v>2.5495750708215295</v>
      </c>
    </row>
    <row r="633" spans="69:72" x14ac:dyDescent="0.25">
      <c r="BQ633" t="s">
        <v>1741</v>
      </c>
      <c r="BR633">
        <v>9</v>
      </c>
      <c r="BS633">
        <f>COUNTIF($AO$31:$AO$383,"&lt;" &amp;BR633)</f>
        <v>9</v>
      </c>
      <c r="BT633">
        <f>BS633/353 * 100</f>
        <v>2.5495750708215295</v>
      </c>
    </row>
    <row r="634" spans="69:72" x14ac:dyDescent="0.25">
      <c r="BQ634" t="s">
        <v>1740</v>
      </c>
      <c r="BR634">
        <v>9</v>
      </c>
      <c r="BS634">
        <f>COUNTIF($AO$31:$AO$383,"&lt;" &amp;BR634)</f>
        <v>9</v>
      </c>
      <c r="BT634">
        <f>BS634/353 * 100</f>
        <v>2.5495750708215295</v>
      </c>
    </row>
    <row r="635" spans="69:72" x14ac:dyDescent="0.25">
      <c r="BQ635" t="s">
        <v>1739</v>
      </c>
      <c r="BR635">
        <v>9</v>
      </c>
      <c r="BS635">
        <f>COUNTIF($AO$31:$AO$383,"&lt;" &amp;BR635)</f>
        <v>9</v>
      </c>
      <c r="BT635">
        <f>BS635/353 * 100</f>
        <v>2.5495750708215295</v>
      </c>
    </row>
    <row r="636" spans="69:72" x14ac:dyDescent="0.25">
      <c r="BQ636" t="s">
        <v>1738</v>
      </c>
      <c r="BR636">
        <v>9</v>
      </c>
      <c r="BS636">
        <f>COUNTIF($AO$31:$AO$383,"&lt;" &amp;BR636)</f>
        <v>9</v>
      </c>
      <c r="BT636">
        <f>BS636/353 * 100</f>
        <v>2.5495750708215295</v>
      </c>
    </row>
    <row r="637" spans="69:72" x14ac:dyDescent="0.25">
      <c r="BQ637" t="s">
        <v>1737</v>
      </c>
      <c r="BR637">
        <v>9</v>
      </c>
      <c r="BS637">
        <f>COUNTIF($AO$31:$AO$383,"&lt;" &amp;BR637)</f>
        <v>9</v>
      </c>
      <c r="BT637">
        <f>BS637/353 * 100</f>
        <v>2.5495750708215295</v>
      </c>
    </row>
    <row r="638" spans="69:72" x14ac:dyDescent="0.25">
      <c r="BQ638" t="s">
        <v>1736</v>
      </c>
      <c r="BR638">
        <v>9</v>
      </c>
      <c r="BS638">
        <f>COUNTIF($AO$31:$AO$383,"&lt;" &amp;BR638)</f>
        <v>9</v>
      </c>
      <c r="BT638">
        <f>BS638/353 * 100</f>
        <v>2.5495750708215295</v>
      </c>
    </row>
    <row r="639" spans="69:72" x14ac:dyDescent="0.25">
      <c r="BQ639" t="s">
        <v>1735</v>
      </c>
      <c r="BR639">
        <v>9</v>
      </c>
      <c r="BS639">
        <f>COUNTIF($AO$31:$AO$383,"&lt;" &amp;BR639)</f>
        <v>9</v>
      </c>
      <c r="BT639">
        <f>BS639/353 * 100</f>
        <v>2.5495750708215295</v>
      </c>
    </row>
    <row r="640" spans="69:72" x14ac:dyDescent="0.25">
      <c r="BQ640" t="s">
        <v>1734</v>
      </c>
      <c r="BR640">
        <v>9</v>
      </c>
      <c r="BS640">
        <f>COUNTIF($AO$31:$AO$383,"&lt;" &amp;BR640)</f>
        <v>9</v>
      </c>
      <c r="BT640">
        <f>BS640/353 * 100</f>
        <v>2.5495750708215295</v>
      </c>
    </row>
    <row r="641" spans="69:72" x14ac:dyDescent="0.25">
      <c r="BQ641" t="s">
        <v>1733</v>
      </c>
      <c r="BR641">
        <v>9</v>
      </c>
      <c r="BS641">
        <f>COUNTIF($AO$31:$AO$383,"&lt;" &amp;BR641)</f>
        <v>9</v>
      </c>
      <c r="BT641">
        <f>BS641/353 * 100</f>
        <v>2.5495750708215295</v>
      </c>
    </row>
    <row r="642" spans="69:72" x14ac:dyDescent="0.25">
      <c r="BQ642" t="s">
        <v>1732</v>
      </c>
      <c r="BR642">
        <v>9</v>
      </c>
      <c r="BS642">
        <f>COUNTIF($AO$31:$AO$383,"&lt;" &amp;BR642)</f>
        <v>9</v>
      </c>
      <c r="BT642">
        <f>BS642/353 * 100</f>
        <v>2.5495750708215295</v>
      </c>
    </row>
    <row r="643" spans="69:72" x14ac:dyDescent="0.25">
      <c r="BQ643" t="s">
        <v>1731</v>
      </c>
      <c r="BR643">
        <v>9</v>
      </c>
      <c r="BS643">
        <f>COUNTIF($AO$31:$AO$383,"&lt;" &amp;BR643)</f>
        <v>9</v>
      </c>
      <c r="BT643">
        <f>BS643/353 * 100</f>
        <v>2.5495750708215295</v>
      </c>
    </row>
    <row r="644" spans="69:72" x14ac:dyDescent="0.25">
      <c r="BQ644" t="s">
        <v>1730</v>
      </c>
      <c r="BR644">
        <v>9</v>
      </c>
      <c r="BS644">
        <f>COUNTIF($AO$31:$AO$383,"&lt;" &amp;BR644)</f>
        <v>9</v>
      </c>
      <c r="BT644">
        <f>BS644/353 * 100</f>
        <v>2.5495750708215295</v>
      </c>
    </row>
    <row r="645" spans="69:72" x14ac:dyDescent="0.25">
      <c r="BQ645" t="s">
        <v>1729</v>
      </c>
      <c r="BR645">
        <v>9</v>
      </c>
      <c r="BS645">
        <f>COUNTIF($AO$31:$AO$383,"&lt;" &amp;BR645)</f>
        <v>9</v>
      </c>
      <c r="BT645">
        <f>BS645/353 * 100</f>
        <v>2.5495750708215295</v>
      </c>
    </row>
    <row r="646" spans="69:72" x14ac:dyDescent="0.25">
      <c r="BQ646" t="s">
        <v>1728</v>
      </c>
      <c r="BR646">
        <v>9</v>
      </c>
      <c r="BS646">
        <f>COUNTIF($AO$31:$AO$383,"&lt;" &amp;BR646)</f>
        <v>9</v>
      </c>
      <c r="BT646">
        <f>BS646/353 * 100</f>
        <v>2.5495750708215295</v>
      </c>
    </row>
    <row r="647" spans="69:72" x14ac:dyDescent="0.25">
      <c r="BQ647" t="s">
        <v>1727</v>
      </c>
      <c r="BR647">
        <v>9</v>
      </c>
      <c r="BS647">
        <f>COUNTIF($AO$31:$AO$383,"&lt;" &amp;BR647)</f>
        <v>9</v>
      </c>
      <c r="BT647">
        <f>BS647/353 * 100</f>
        <v>2.5495750708215295</v>
      </c>
    </row>
    <row r="648" spans="69:72" x14ac:dyDescent="0.25">
      <c r="BQ648" t="s">
        <v>1726</v>
      </c>
      <c r="BR648">
        <v>9</v>
      </c>
      <c r="BS648">
        <f>COUNTIF($AO$31:$AO$383,"&lt;" &amp;BR648)</f>
        <v>9</v>
      </c>
      <c r="BT648">
        <f>BS648/353 * 100</f>
        <v>2.5495750708215295</v>
      </c>
    </row>
    <row r="649" spans="69:72" x14ac:dyDescent="0.25">
      <c r="BQ649" t="s">
        <v>1725</v>
      </c>
      <c r="BR649">
        <v>9</v>
      </c>
      <c r="BS649">
        <f>COUNTIF($AO$31:$AO$383,"&lt;" &amp;BR649)</f>
        <v>9</v>
      </c>
      <c r="BT649">
        <f>BS649/353 * 100</f>
        <v>2.5495750708215295</v>
      </c>
    </row>
    <row r="650" spans="69:72" x14ac:dyDescent="0.25">
      <c r="BQ650" t="s">
        <v>1724</v>
      </c>
      <c r="BR650">
        <v>9</v>
      </c>
      <c r="BS650">
        <f>COUNTIF($AO$31:$AO$383,"&lt;" &amp;BR650)</f>
        <v>9</v>
      </c>
      <c r="BT650">
        <f>BS650/353 * 100</f>
        <v>2.5495750708215295</v>
      </c>
    </row>
    <row r="651" spans="69:72" x14ac:dyDescent="0.25">
      <c r="BQ651" t="s">
        <v>1723</v>
      </c>
      <c r="BR651">
        <v>9</v>
      </c>
      <c r="BS651">
        <f>COUNTIF($AO$31:$AO$383,"&lt;" &amp;BR651)</f>
        <v>9</v>
      </c>
      <c r="BT651">
        <f>BS651/353 * 100</f>
        <v>2.5495750708215295</v>
      </c>
    </row>
    <row r="652" spans="69:72" x14ac:dyDescent="0.25">
      <c r="BQ652" t="s">
        <v>1722</v>
      </c>
      <c r="BR652">
        <v>9</v>
      </c>
      <c r="BS652">
        <f>COUNTIF($AO$31:$AO$383,"&lt;" &amp;BR652)</f>
        <v>9</v>
      </c>
      <c r="BT652">
        <f>BS652/353 * 100</f>
        <v>2.5495750708215295</v>
      </c>
    </row>
    <row r="653" spans="69:72" x14ac:dyDescent="0.25">
      <c r="BQ653" t="s">
        <v>1721</v>
      </c>
      <c r="BR653">
        <v>9</v>
      </c>
      <c r="BS653">
        <f>COUNTIF($AO$31:$AO$383,"&lt;" &amp;BR653)</f>
        <v>9</v>
      </c>
      <c r="BT653">
        <f>BS653/353 * 100</f>
        <v>2.5495750708215295</v>
      </c>
    </row>
    <row r="654" spans="69:72" x14ac:dyDescent="0.25">
      <c r="BQ654" t="s">
        <v>1720</v>
      </c>
      <c r="BR654">
        <v>9</v>
      </c>
      <c r="BS654">
        <f>COUNTIF($AO$31:$AO$383,"&lt;" &amp;BR654)</f>
        <v>9</v>
      </c>
      <c r="BT654">
        <f>BS654/353 * 100</f>
        <v>2.5495750708215295</v>
      </c>
    </row>
    <row r="655" spans="69:72" x14ac:dyDescent="0.25">
      <c r="BQ655" t="s">
        <v>1719</v>
      </c>
      <c r="BR655">
        <v>9</v>
      </c>
      <c r="BS655">
        <f>COUNTIF($AO$31:$AO$383,"&lt;" &amp;BR655)</f>
        <v>9</v>
      </c>
      <c r="BT655">
        <f>BS655/353 * 100</f>
        <v>2.5495750708215295</v>
      </c>
    </row>
    <row r="656" spans="69:72" x14ac:dyDescent="0.25">
      <c r="BQ656" t="s">
        <v>1718</v>
      </c>
      <c r="BR656">
        <v>9</v>
      </c>
      <c r="BS656">
        <f>COUNTIF($AO$31:$AO$383,"&lt;" &amp;BR656)</f>
        <v>9</v>
      </c>
      <c r="BT656">
        <f>BS656/353 * 100</f>
        <v>2.5495750708215295</v>
      </c>
    </row>
    <row r="657" spans="69:72" x14ac:dyDescent="0.25">
      <c r="BQ657" t="s">
        <v>1717</v>
      </c>
      <c r="BR657">
        <v>9</v>
      </c>
      <c r="BS657">
        <f>COUNTIF($AO$31:$AO$383,"&lt;" &amp;BR657)</f>
        <v>9</v>
      </c>
      <c r="BT657">
        <f>BS657/353 * 100</f>
        <v>2.5495750708215295</v>
      </c>
    </row>
    <row r="658" spans="69:72" x14ac:dyDescent="0.25">
      <c r="BQ658" t="s">
        <v>1716</v>
      </c>
      <c r="BR658">
        <v>9</v>
      </c>
      <c r="BS658">
        <f>COUNTIF($AO$31:$AO$383,"&lt;" &amp;BR658)</f>
        <v>9</v>
      </c>
      <c r="BT658">
        <f>BS658/353 * 100</f>
        <v>2.5495750708215295</v>
      </c>
    </row>
    <row r="659" spans="69:72" x14ac:dyDescent="0.25">
      <c r="BQ659" t="s">
        <v>1715</v>
      </c>
      <c r="BR659">
        <v>9</v>
      </c>
      <c r="BS659">
        <f>COUNTIF($AO$31:$AO$383,"&lt;" &amp;BR659)</f>
        <v>9</v>
      </c>
      <c r="BT659">
        <f>BS659/353 * 100</f>
        <v>2.5495750708215295</v>
      </c>
    </row>
    <row r="660" spans="69:72" x14ac:dyDescent="0.25">
      <c r="BQ660" t="s">
        <v>1714</v>
      </c>
      <c r="BR660">
        <v>9</v>
      </c>
      <c r="BS660">
        <f>COUNTIF($AO$31:$AO$383,"&lt;" &amp;BR660)</f>
        <v>9</v>
      </c>
      <c r="BT660">
        <f>BS660/353 * 100</f>
        <v>2.5495750708215295</v>
      </c>
    </row>
    <row r="661" spans="69:72" x14ac:dyDescent="0.25">
      <c r="BQ661" t="s">
        <v>1713</v>
      </c>
      <c r="BR661">
        <v>9</v>
      </c>
      <c r="BS661">
        <f>COUNTIF($AO$31:$AO$383,"&lt;" &amp;BR661)</f>
        <v>9</v>
      </c>
      <c r="BT661">
        <f>BS661/353 * 100</f>
        <v>2.5495750708215295</v>
      </c>
    </row>
    <row r="662" spans="69:72" x14ac:dyDescent="0.25">
      <c r="BQ662" t="s">
        <v>1712</v>
      </c>
      <c r="BR662">
        <v>9</v>
      </c>
      <c r="BS662">
        <f>COUNTIF($AO$31:$AO$383,"&lt;" &amp;BR662)</f>
        <v>9</v>
      </c>
      <c r="BT662">
        <f>BS662/353 * 100</f>
        <v>2.5495750708215295</v>
      </c>
    </row>
    <row r="663" spans="69:72" x14ac:dyDescent="0.25">
      <c r="BQ663" t="s">
        <v>1711</v>
      </c>
      <c r="BR663">
        <v>9</v>
      </c>
      <c r="BS663">
        <f>COUNTIF($AO$31:$AO$383,"&lt;" &amp;BR663)</f>
        <v>9</v>
      </c>
      <c r="BT663">
        <f>BS663/353 * 100</f>
        <v>2.5495750708215295</v>
      </c>
    </row>
    <row r="664" spans="69:72" x14ac:dyDescent="0.25">
      <c r="BQ664" t="s">
        <v>1710</v>
      </c>
      <c r="BR664">
        <v>9</v>
      </c>
      <c r="BS664">
        <f>COUNTIF($AO$31:$AO$383,"&lt;" &amp;BR664)</f>
        <v>9</v>
      </c>
      <c r="BT664">
        <f>BS664/353 * 100</f>
        <v>2.5495750708215295</v>
      </c>
    </row>
    <row r="665" spans="69:72" x14ac:dyDescent="0.25">
      <c r="BQ665" t="s">
        <v>1709</v>
      </c>
      <c r="BR665">
        <v>9</v>
      </c>
      <c r="BS665">
        <f>COUNTIF($AO$31:$AO$383,"&lt;" &amp;BR665)</f>
        <v>9</v>
      </c>
      <c r="BT665">
        <f>BS665/353 * 100</f>
        <v>2.5495750708215295</v>
      </c>
    </row>
    <row r="666" spans="69:72" x14ac:dyDescent="0.25">
      <c r="BQ666" t="s">
        <v>1708</v>
      </c>
      <c r="BR666">
        <v>9</v>
      </c>
      <c r="BS666">
        <f>COUNTIF($AO$31:$AO$383,"&lt;" &amp;BR666)</f>
        <v>9</v>
      </c>
      <c r="BT666">
        <f>BS666/353 * 100</f>
        <v>2.5495750708215295</v>
      </c>
    </row>
    <row r="667" spans="69:72" x14ac:dyDescent="0.25">
      <c r="BQ667" t="s">
        <v>1707</v>
      </c>
      <c r="BR667">
        <v>9</v>
      </c>
      <c r="BS667">
        <f>COUNTIF($AO$31:$AO$383,"&lt;" &amp;BR667)</f>
        <v>9</v>
      </c>
      <c r="BT667">
        <f>BS667/353 * 100</f>
        <v>2.5495750708215295</v>
      </c>
    </row>
    <row r="668" spans="69:72" x14ac:dyDescent="0.25">
      <c r="BQ668" t="s">
        <v>1706</v>
      </c>
      <c r="BR668">
        <v>9</v>
      </c>
      <c r="BS668">
        <f>COUNTIF($AO$31:$AO$383,"&lt;" &amp;BR668)</f>
        <v>9</v>
      </c>
      <c r="BT668">
        <f>BS668/353 * 100</f>
        <v>2.5495750708215295</v>
      </c>
    </row>
    <row r="669" spans="69:72" x14ac:dyDescent="0.25">
      <c r="BQ669" t="s">
        <v>1705</v>
      </c>
      <c r="BR669">
        <v>9</v>
      </c>
      <c r="BS669">
        <f>COUNTIF($AO$31:$AO$383,"&lt;" &amp;BR669)</f>
        <v>9</v>
      </c>
      <c r="BT669">
        <f>BS669/353 * 100</f>
        <v>2.5495750708215295</v>
      </c>
    </row>
    <row r="670" spans="69:72" x14ac:dyDescent="0.25">
      <c r="BQ670" t="s">
        <v>1704</v>
      </c>
      <c r="BR670">
        <v>9</v>
      </c>
      <c r="BS670">
        <f>COUNTIF($AO$31:$AO$383,"&lt;" &amp;BR670)</f>
        <v>9</v>
      </c>
      <c r="BT670">
        <f>BS670/353 * 100</f>
        <v>2.5495750708215295</v>
      </c>
    </row>
    <row r="671" spans="69:72" x14ac:dyDescent="0.25">
      <c r="BQ671" t="s">
        <v>1703</v>
      </c>
      <c r="BR671">
        <v>9</v>
      </c>
      <c r="BS671">
        <f>COUNTIF($AO$31:$AO$383,"&lt;" &amp;BR671)</f>
        <v>9</v>
      </c>
      <c r="BT671">
        <f>BS671/353 * 100</f>
        <v>2.5495750708215295</v>
      </c>
    </row>
    <row r="672" spans="69:72" x14ac:dyDescent="0.25">
      <c r="BQ672" t="s">
        <v>1702</v>
      </c>
      <c r="BR672">
        <v>9</v>
      </c>
      <c r="BS672">
        <f>COUNTIF($AO$31:$AO$383,"&lt;" &amp;BR672)</f>
        <v>9</v>
      </c>
      <c r="BT672">
        <f>BS672/353 * 100</f>
        <v>2.5495750708215295</v>
      </c>
    </row>
    <row r="673" spans="69:72" x14ac:dyDescent="0.25">
      <c r="BQ673" t="s">
        <v>1701</v>
      </c>
      <c r="BR673">
        <v>9</v>
      </c>
      <c r="BS673">
        <f>COUNTIF($AO$31:$AO$383,"&lt;" &amp;BR673)</f>
        <v>9</v>
      </c>
      <c r="BT673">
        <f>BS673/353 * 100</f>
        <v>2.5495750708215295</v>
      </c>
    </row>
    <row r="674" spans="69:72" x14ac:dyDescent="0.25">
      <c r="BQ674" t="s">
        <v>1700</v>
      </c>
      <c r="BR674">
        <v>9</v>
      </c>
      <c r="BS674">
        <f>COUNTIF($AO$31:$AO$383,"&lt;" &amp;BR674)</f>
        <v>9</v>
      </c>
      <c r="BT674">
        <f>BS674/353 * 100</f>
        <v>2.5495750708215295</v>
      </c>
    </row>
    <row r="675" spans="69:72" x14ac:dyDescent="0.25">
      <c r="BQ675" t="s">
        <v>1699</v>
      </c>
      <c r="BR675">
        <v>9</v>
      </c>
      <c r="BS675">
        <f>COUNTIF($AO$31:$AO$383,"&lt;" &amp;BR675)</f>
        <v>9</v>
      </c>
      <c r="BT675">
        <f>BS675/353 * 100</f>
        <v>2.5495750708215295</v>
      </c>
    </row>
    <row r="676" spans="69:72" x14ac:dyDescent="0.25">
      <c r="BQ676" t="s">
        <v>1698</v>
      </c>
      <c r="BR676">
        <v>9</v>
      </c>
      <c r="BS676">
        <f>COUNTIF($AO$31:$AO$383,"&lt;" &amp;BR676)</f>
        <v>9</v>
      </c>
      <c r="BT676">
        <f>BS676/353 * 100</f>
        <v>2.5495750708215295</v>
      </c>
    </row>
    <row r="677" spans="69:72" x14ac:dyDescent="0.25">
      <c r="BQ677" t="s">
        <v>1697</v>
      </c>
      <c r="BR677">
        <v>9</v>
      </c>
      <c r="BS677">
        <f>COUNTIF($AO$31:$AO$383,"&lt;" &amp;BR677)</f>
        <v>9</v>
      </c>
      <c r="BT677">
        <f>BS677/353 * 100</f>
        <v>2.5495750708215295</v>
      </c>
    </row>
    <row r="678" spans="69:72" x14ac:dyDescent="0.25">
      <c r="BQ678" t="s">
        <v>1696</v>
      </c>
      <c r="BR678">
        <v>9</v>
      </c>
      <c r="BS678">
        <f>COUNTIF($AO$31:$AO$383,"&lt;" &amp;BR678)</f>
        <v>9</v>
      </c>
      <c r="BT678">
        <f>BS678/353 * 100</f>
        <v>2.5495750708215295</v>
      </c>
    </row>
    <row r="679" spans="69:72" x14ac:dyDescent="0.25">
      <c r="BQ679" t="s">
        <v>1695</v>
      </c>
      <c r="BR679">
        <v>9</v>
      </c>
      <c r="BS679">
        <f>COUNTIF($AO$31:$AO$383,"&lt;" &amp;BR679)</f>
        <v>9</v>
      </c>
      <c r="BT679">
        <f>BS679/353 * 100</f>
        <v>2.5495750708215295</v>
      </c>
    </row>
    <row r="680" spans="69:72" x14ac:dyDescent="0.25">
      <c r="BQ680" t="s">
        <v>1694</v>
      </c>
      <c r="BR680">
        <v>9</v>
      </c>
      <c r="BS680">
        <f>COUNTIF($AO$31:$AO$383,"&lt;" &amp;BR680)</f>
        <v>9</v>
      </c>
      <c r="BT680">
        <f>BS680/353 * 100</f>
        <v>2.5495750708215295</v>
      </c>
    </row>
    <row r="681" spans="69:72" x14ac:dyDescent="0.25">
      <c r="BQ681" t="s">
        <v>1693</v>
      </c>
      <c r="BR681">
        <v>9</v>
      </c>
      <c r="BS681">
        <f>COUNTIF($AO$31:$AO$383,"&lt;" &amp;BR681)</f>
        <v>9</v>
      </c>
      <c r="BT681">
        <f>BS681/353 * 100</f>
        <v>2.5495750708215295</v>
      </c>
    </row>
    <row r="682" spans="69:72" x14ac:dyDescent="0.25">
      <c r="BQ682" t="s">
        <v>1692</v>
      </c>
      <c r="BR682">
        <v>9</v>
      </c>
      <c r="BS682">
        <f>COUNTIF($AO$31:$AO$383,"&lt;" &amp;BR682)</f>
        <v>9</v>
      </c>
      <c r="BT682">
        <f>BS682/353 * 100</f>
        <v>2.5495750708215295</v>
      </c>
    </row>
    <row r="683" spans="69:72" x14ac:dyDescent="0.25">
      <c r="BQ683" t="s">
        <v>1691</v>
      </c>
      <c r="BR683">
        <v>9</v>
      </c>
      <c r="BS683">
        <f>COUNTIF($AO$31:$AO$383,"&lt;" &amp;BR683)</f>
        <v>9</v>
      </c>
      <c r="BT683">
        <f>BS683/353 * 100</f>
        <v>2.5495750708215295</v>
      </c>
    </row>
    <row r="684" spans="69:72" x14ac:dyDescent="0.25">
      <c r="BQ684" t="s">
        <v>1690</v>
      </c>
      <c r="BR684">
        <v>9</v>
      </c>
      <c r="BS684">
        <f>COUNTIF($AO$31:$AO$383,"&lt;" &amp;BR684)</f>
        <v>9</v>
      </c>
      <c r="BT684">
        <f>BS684/353 * 100</f>
        <v>2.5495750708215295</v>
      </c>
    </row>
    <row r="685" spans="69:72" x14ac:dyDescent="0.25">
      <c r="BQ685" t="s">
        <v>1689</v>
      </c>
      <c r="BR685">
        <v>9</v>
      </c>
      <c r="BS685">
        <f>COUNTIF($AO$31:$AO$383,"&lt;" &amp;BR685)</f>
        <v>9</v>
      </c>
      <c r="BT685">
        <f>BS685/353 * 100</f>
        <v>2.5495750708215295</v>
      </c>
    </row>
    <row r="686" spans="69:72" x14ac:dyDescent="0.25">
      <c r="BQ686" t="s">
        <v>1688</v>
      </c>
      <c r="BR686">
        <v>9</v>
      </c>
      <c r="BS686">
        <f>COUNTIF($AO$31:$AO$383,"&lt;" &amp;BR686)</f>
        <v>9</v>
      </c>
      <c r="BT686">
        <f>BS686/353 * 100</f>
        <v>2.5495750708215295</v>
      </c>
    </row>
    <row r="687" spans="69:72" x14ac:dyDescent="0.25">
      <c r="BQ687" t="s">
        <v>1687</v>
      </c>
      <c r="BR687">
        <v>9</v>
      </c>
      <c r="BS687">
        <f>COUNTIF($AO$31:$AO$383,"&lt;" &amp;BR687)</f>
        <v>9</v>
      </c>
      <c r="BT687">
        <f>BS687/353 * 100</f>
        <v>2.5495750708215295</v>
      </c>
    </row>
    <row r="688" spans="69:72" x14ac:dyDescent="0.25">
      <c r="BQ688" t="s">
        <v>1686</v>
      </c>
      <c r="BR688">
        <v>9</v>
      </c>
      <c r="BS688">
        <f>COUNTIF($AO$31:$AO$383,"&lt;" &amp;BR688)</f>
        <v>9</v>
      </c>
      <c r="BT688">
        <f>BS688/353 * 100</f>
        <v>2.5495750708215295</v>
      </c>
    </row>
    <row r="689" spans="69:72" x14ac:dyDescent="0.25">
      <c r="BQ689" t="s">
        <v>1685</v>
      </c>
      <c r="BR689">
        <v>9</v>
      </c>
      <c r="BS689">
        <f>COUNTIF($AO$31:$AO$383,"&lt;" &amp;BR689)</f>
        <v>9</v>
      </c>
      <c r="BT689">
        <f>BS689/353 * 100</f>
        <v>2.5495750708215295</v>
      </c>
    </row>
    <row r="690" spans="69:72" x14ac:dyDescent="0.25">
      <c r="BQ690" t="s">
        <v>1684</v>
      </c>
      <c r="BR690">
        <v>9</v>
      </c>
      <c r="BS690">
        <f>COUNTIF($AO$31:$AO$383,"&lt;" &amp;BR690)</f>
        <v>9</v>
      </c>
      <c r="BT690">
        <f>BS690/353 * 100</f>
        <v>2.5495750708215295</v>
      </c>
    </row>
    <row r="691" spans="69:72" x14ac:dyDescent="0.25">
      <c r="BQ691" t="s">
        <v>1683</v>
      </c>
      <c r="BR691">
        <v>9</v>
      </c>
      <c r="BS691">
        <f>COUNTIF($AO$31:$AO$383,"&lt;" &amp;BR691)</f>
        <v>9</v>
      </c>
      <c r="BT691">
        <f>BS691/353 * 100</f>
        <v>2.5495750708215295</v>
      </c>
    </row>
    <row r="692" spans="69:72" x14ac:dyDescent="0.25">
      <c r="BQ692" t="s">
        <v>1682</v>
      </c>
      <c r="BR692">
        <v>9</v>
      </c>
      <c r="BS692">
        <f>COUNTIF($AO$31:$AO$383,"&lt;" &amp;BR692)</f>
        <v>9</v>
      </c>
      <c r="BT692">
        <f>BS692/353 * 100</f>
        <v>2.5495750708215295</v>
      </c>
    </row>
    <row r="693" spans="69:72" x14ac:dyDescent="0.25">
      <c r="BQ693" t="s">
        <v>1681</v>
      </c>
      <c r="BR693">
        <v>9</v>
      </c>
      <c r="BS693">
        <f>COUNTIF($AO$31:$AO$383,"&lt;" &amp;BR693)</f>
        <v>9</v>
      </c>
      <c r="BT693">
        <f>BS693/353 * 100</f>
        <v>2.5495750708215295</v>
      </c>
    </row>
    <row r="694" spans="69:72" x14ac:dyDescent="0.25">
      <c r="BQ694" t="s">
        <v>1680</v>
      </c>
      <c r="BR694">
        <v>9</v>
      </c>
      <c r="BS694">
        <f>COUNTIF($AO$31:$AO$383,"&lt;" &amp;BR694)</f>
        <v>9</v>
      </c>
      <c r="BT694">
        <f>BS694/353 * 100</f>
        <v>2.5495750708215295</v>
      </c>
    </row>
    <row r="695" spans="69:72" x14ac:dyDescent="0.25">
      <c r="BQ695" t="s">
        <v>1679</v>
      </c>
      <c r="BR695">
        <v>9</v>
      </c>
      <c r="BS695">
        <f>COUNTIF($AO$31:$AO$383,"&lt;" &amp;BR695)</f>
        <v>9</v>
      </c>
      <c r="BT695">
        <f>BS695/353 * 100</f>
        <v>2.5495750708215295</v>
      </c>
    </row>
    <row r="696" spans="69:72" x14ac:dyDescent="0.25">
      <c r="BQ696" t="s">
        <v>1678</v>
      </c>
      <c r="BR696">
        <v>8</v>
      </c>
      <c r="BS696">
        <f>COUNTIF($AO$31:$AO$383,"&lt;" &amp;BR696)</f>
        <v>7</v>
      </c>
      <c r="BT696">
        <f>BS696/353 * 100</f>
        <v>1.9830028328611897</v>
      </c>
    </row>
    <row r="697" spans="69:72" x14ac:dyDescent="0.25">
      <c r="BQ697" t="s">
        <v>1677</v>
      </c>
      <c r="BR697">
        <v>8</v>
      </c>
      <c r="BS697">
        <f>COUNTIF($AO$31:$AO$383,"&lt;" &amp;BR697)</f>
        <v>7</v>
      </c>
      <c r="BT697">
        <f>BS697/353 * 100</f>
        <v>1.9830028328611897</v>
      </c>
    </row>
    <row r="698" spans="69:72" x14ac:dyDescent="0.25">
      <c r="BQ698" t="s">
        <v>1676</v>
      </c>
      <c r="BR698">
        <v>8</v>
      </c>
      <c r="BS698">
        <f>COUNTIF($AO$31:$AO$383,"&lt;" &amp;BR698)</f>
        <v>7</v>
      </c>
      <c r="BT698">
        <f>BS698/353 * 100</f>
        <v>1.9830028328611897</v>
      </c>
    </row>
    <row r="699" spans="69:72" x14ac:dyDescent="0.25">
      <c r="BQ699" t="s">
        <v>1675</v>
      </c>
      <c r="BR699">
        <v>8</v>
      </c>
      <c r="BS699">
        <f>COUNTIF($AO$31:$AO$383,"&lt;" &amp;BR699)</f>
        <v>7</v>
      </c>
      <c r="BT699">
        <f>BS699/353 * 100</f>
        <v>1.9830028328611897</v>
      </c>
    </row>
    <row r="700" spans="69:72" x14ac:dyDescent="0.25">
      <c r="BQ700" t="s">
        <v>1674</v>
      </c>
      <c r="BR700">
        <v>8</v>
      </c>
      <c r="BS700">
        <f>COUNTIF($AO$31:$AO$383,"&lt;" &amp;BR700)</f>
        <v>7</v>
      </c>
      <c r="BT700">
        <f>BS700/353 * 100</f>
        <v>1.9830028328611897</v>
      </c>
    </row>
    <row r="701" spans="69:72" x14ac:dyDescent="0.25">
      <c r="BQ701" t="s">
        <v>1673</v>
      </c>
      <c r="BR701">
        <v>8</v>
      </c>
      <c r="BS701">
        <f>COUNTIF($AO$31:$AO$383,"&lt;" &amp;BR701)</f>
        <v>7</v>
      </c>
      <c r="BT701">
        <f>BS701/353 * 100</f>
        <v>1.9830028328611897</v>
      </c>
    </row>
    <row r="702" spans="69:72" x14ac:dyDescent="0.25">
      <c r="BQ702" t="s">
        <v>1672</v>
      </c>
      <c r="BR702">
        <v>8</v>
      </c>
      <c r="BS702">
        <f>COUNTIF($AO$31:$AO$383,"&lt;" &amp;BR702)</f>
        <v>7</v>
      </c>
      <c r="BT702">
        <f>BS702/353 * 100</f>
        <v>1.9830028328611897</v>
      </c>
    </row>
    <row r="703" spans="69:72" x14ac:dyDescent="0.25">
      <c r="BQ703" t="s">
        <v>1671</v>
      </c>
      <c r="BR703">
        <v>8</v>
      </c>
      <c r="BS703">
        <f>COUNTIF($AO$31:$AO$383,"&lt;" &amp;BR703)</f>
        <v>7</v>
      </c>
      <c r="BT703">
        <f>BS703/353 * 100</f>
        <v>1.9830028328611897</v>
      </c>
    </row>
    <row r="704" spans="69:72" x14ac:dyDescent="0.25">
      <c r="BQ704" t="s">
        <v>1670</v>
      </c>
      <c r="BR704">
        <v>8</v>
      </c>
      <c r="BS704">
        <f>COUNTIF($AO$31:$AO$383,"&lt;" &amp;BR704)</f>
        <v>7</v>
      </c>
      <c r="BT704">
        <f>BS704/353 * 100</f>
        <v>1.9830028328611897</v>
      </c>
    </row>
    <row r="705" spans="69:72" x14ac:dyDescent="0.25">
      <c r="BQ705" t="s">
        <v>1669</v>
      </c>
      <c r="BR705">
        <v>8</v>
      </c>
      <c r="BS705">
        <f>COUNTIF($AO$31:$AO$383,"&lt;" &amp;BR705)</f>
        <v>7</v>
      </c>
      <c r="BT705">
        <f>BS705/353 * 100</f>
        <v>1.9830028328611897</v>
      </c>
    </row>
    <row r="706" spans="69:72" x14ac:dyDescent="0.25">
      <c r="BQ706" t="s">
        <v>1668</v>
      </c>
      <c r="BR706">
        <v>8</v>
      </c>
      <c r="BS706">
        <f>COUNTIF($AO$31:$AO$383,"&lt;" &amp;BR706)</f>
        <v>7</v>
      </c>
      <c r="BT706">
        <f>BS706/353 * 100</f>
        <v>1.9830028328611897</v>
      </c>
    </row>
    <row r="707" spans="69:72" x14ac:dyDescent="0.25">
      <c r="BQ707" t="s">
        <v>1667</v>
      </c>
      <c r="BR707">
        <v>8</v>
      </c>
      <c r="BS707">
        <f>COUNTIF($AO$31:$AO$383,"&lt;" &amp;BR707)</f>
        <v>7</v>
      </c>
      <c r="BT707">
        <f>BS707/353 * 100</f>
        <v>1.9830028328611897</v>
      </c>
    </row>
    <row r="708" spans="69:72" x14ac:dyDescent="0.25">
      <c r="BQ708" t="s">
        <v>1666</v>
      </c>
      <c r="BR708">
        <v>8</v>
      </c>
      <c r="BS708">
        <f>COUNTIF($AO$31:$AO$383,"&lt;" &amp;BR708)</f>
        <v>7</v>
      </c>
      <c r="BT708">
        <f>BS708/353 * 100</f>
        <v>1.9830028328611897</v>
      </c>
    </row>
    <row r="709" spans="69:72" x14ac:dyDescent="0.25">
      <c r="BQ709" t="s">
        <v>1665</v>
      </c>
      <c r="BR709">
        <v>8</v>
      </c>
      <c r="BS709">
        <f>COUNTIF($AO$31:$AO$383,"&lt;" &amp;BR709)</f>
        <v>7</v>
      </c>
      <c r="BT709">
        <f>BS709/353 * 100</f>
        <v>1.9830028328611897</v>
      </c>
    </row>
    <row r="710" spans="69:72" x14ac:dyDescent="0.25">
      <c r="BQ710" t="s">
        <v>1664</v>
      </c>
      <c r="BR710">
        <v>8</v>
      </c>
      <c r="BS710">
        <f>COUNTIF($AO$31:$AO$383,"&lt;" &amp;BR710)</f>
        <v>7</v>
      </c>
      <c r="BT710">
        <f>BS710/353 * 100</f>
        <v>1.9830028328611897</v>
      </c>
    </row>
    <row r="711" spans="69:72" x14ac:dyDescent="0.25">
      <c r="BQ711" t="s">
        <v>1663</v>
      </c>
      <c r="BR711">
        <v>8</v>
      </c>
      <c r="BS711">
        <f>COUNTIF($AO$31:$AO$383,"&lt;" &amp;BR711)</f>
        <v>7</v>
      </c>
      <c r="BT711">
        <f>BS711/353 * 100</f>
        <v>1.9830028328611897</v>
      </c>
    </row>
    <row r="712" spans="69:72" x14ac:dyDescent="0.25">
      <c r="BQ712" t="s">
        <v>1662</v>
      </c>
      <c r="BR712">
        <v>8</v>
      </c>
      <c r="BS712">
        <f>COUNTIF($AO$31:$AO$383,"&lt;" &amp;BR712)</f>
        <v>7</v>
      </c>
      <c r="BT712">
        <f>BS712/353 * 100</f>
        <v>1.9830028328611897</v>
      </c>
    </row>
    <row r="713" spans="69:72" x14ac:dyDescent="0.25">
      <c r="BQ713" t="s">
        <v>1661</v>
      </c>
      <c r="BR713">
        <v>8</v>
      </c>
      <c r="BS713">
        <f>COUNTIF($AO$31:$AO$383,"&lt;" &amp;BR713)</f>
        <v>7</v>
      </c>
      <c r="BT713">
        <f>BS713/353 * 100</f>
        <v>1.9830028328611897</v>
      </c>
    </row>
    <row r="714" spans="69:72" x14ac:dyDescent="0.25">
      <c r="BQ714" t="s">
        <v>1660</v>
      </c>
      <c r="BR714">
        <v>8</v>
      </c>
      <c r="BS714">
        <f>COUNTIF($AO$31:$AO$383,"&lt;" &amp;BR714)</f>
        <v>7</v>
      </c>
      <c r="BT714">
        <f>BS714/353 * 100</f>
        <v>1.9830028328611897</v>
      </c>
    </row>
    <row r="715" spans="69:72" x14ac:dyDescent="0.25">
      <c r="BQ715" t="s">
        <v>1659</v>
      </c>
      <c r="BR715">
        <v>8</v>
      </c>
      <c r="BS715">
        <f>COUNTIF($AO$31:$AO$383,"&lt;" &amp;BR715)</f>
        <v>7</v>
      </c>
      <c r="BT715">
        <f>BS715/353 * 100</f>
        <v>1.9830028328611897</v>
      </c>
    </row>
    <row r="716" spans="69:72" x14ac:dyDescent="0.25">
      <c r="BQ716" t="s">
        <v>1658</v>
      </c>
      <c r="BR716">
        <v>8</v>
      </c>
      <c r="BS716">
        <f>COUNTIF($AO$31:$AO$383,"&lt;" &amp;BR716)</f>
        <v>7</v>
      </c>
      <c r="BT716">
        <f>BS716/353 * 100</f>
        <v>1.9830028328611897</v>
      </c>
    </row>
    <row r="717" spans="69:72" x14ac:dyDescent="0.25">
      <c r="BQ717" t="s">
        <v>1657</v>
      </c>
      <c r="BR717">
        <v>8</v>
      </c>
      <c r="BS717">
        <f>COUNTIF($AO$31:$AO$383,"&lt;" &amp;BR717)</f>
        <v>7</v>
      </c>
      <c r="BT717">
        <f>BS717/353 * 100</f>
        <v>1.9830028328611897</v>
      </c>
    </row>
    <row r="718" spans="69:72" x14ac:dyDescent="0.25">
      <c r="BQ718" t="s">
        <v>1656</v>
      </c>
      <c r="BR718">
        <v>8</v>
      </c>
      <c r="BS718">
        <f>COUNTIF($AO$31:$AO$383,"&lt;" &amp;BR718)</f>
        <v>7</v>
      </c>
      <c r="BT718">
        <f>BS718/353 * 100</f>
        <v>1.9830028328611897</v>
      </c>
    </row>
    <row r="719" spans="69:72" x14ac:dyDescent="0.25">
      <c r="BQ719" t="s">
        <v>1655</v>
      </c>
      <c r="BR719">
        <v>8</v>
      </c>
      <c r="BS719">
        <f>COUNTIF($AO$31:$AO$383,"&lt;" &amp;BR719)</f>
        <v>7</v>
      </c>
      <c r="BT719">
        <f>BS719/353 * 100</f>
        <v>1.9830028328611897</v>
      </c>
    </row>
    <row r="720" spans="69:72" x14ac:dyDescent="0.25">
      <c r="BQ720" t="s">
        <v>1654</v>
      </c>
      <c r="BR720">
        <v>8</v>
      </c>
      <c r="BS720">
        <f>COUNTIF($AO$31:$AO$383,"&lt;" &amp;BR720)</f>
        <v>7</v>
      </c>
      <c r="BT720">
        <f>BS720/353 * 100</f>
        <v>1.9830028328611897</v>
      </c>
    </row>
    <row r="721" spans="69:72" x14ac:dyDescent="0.25">
      <c r="BQ721" t="s">
        <v>1653</v>
      </c>
      <c r="BR721">
        <v>8</v>
      </c>
      <c r="BS721">
        <f>COUNTIF($AO$31:$AO$383,"&lt;" &amp;BR721)</f>
        <v>7</v>
      </c>
      <c r="BT721">
        <f>BS721/353 * 100</f>
        <v>1.9830028328611897</v>
      </c>
    </row>
    <row r="722" spans="69:72" x14ac:dyDescent="0.25">
      <c r="BQ722" t="s">
        <v>1652</v>
      </c>
      <c r="BR722">
        <v>8</v>
      </c>
      <c r="BS722">
        <f>COUNTIF($AO$31:$AO$383,"&lt;" &amp;BR722)</f>
        <v>7</v>
      </c>
      <c r="BT722">
        <f>BS722/353 * 100</f>
        <v>1.9830028328611897</v>
      </c>
    </row>
    <row r="723" spans="69:72" x14ac:dyDescent="0.25">
      <c r="BQ723" t="s">
        <v>1651</v>
      </c>
      <c r="BR723">
        <v>8</v>
      </c>
      <c r="BS723">
        <f>COUNTIF($AO$31:$AO$383,"&lt;" &amp;BR723)</f>
        <v>7</v>
      </c>
      <c r="BT723">
        <f>BS723/353 * 100</f>
        <v>1.9830028328611897</v>
      </c>
    </row>
    <row r="724" spans="69:72" x14ac:dyDescent="0.25">
      <c r="BQ724" t="s">
        <v>1650</v>
      </c>
      <c r="BR724">
        <v>8</v>
      </c>
      <c r="BS724">
        <f>COUNTIF($AO$31:$AO$383,"&lt;" &amp;BR724)</f>
        <v>7</v>
      </c>
      <c r="BT724">
        <f>BS724/353 * 100</f>
        <v>1.9830028328611897</v>
      </c>
    </row>
    <row r="725" spans="69:72" x14ac:dyDescent="0.25">
      <c r="BQ725" t="s">
        <v>1649</v>
      </c>
      <c r="BR725">
        <v>8</v>
      </c>
      <c r="BS725">
        <f>COUNTIF($AO$31:$AO$383,"&lt;" &amp;BR725)</f>
        <v>7</v>
      </c>
      <c r="BT725">
        <f>BS725/353 * 100</f>
        <v>1.9830028328611897</v>
      </c>
    </row>
    <row r="726" spans="69:72" x14ac:dyDescent="0.25">
      <c r="BQ726" t="s">
        <v>1648</v>
      </c>
      <c r="BR726">
        <v>8</v>
      </c>
      <c r="BS726">
        <f>COUNTIF($AO$31:$AO$383,"&lt;" &amp;BR726)</f>
        <v>7</v>
      </c>
      <c r="BT726">
        <f>BS726/353 * 100</f>
        <v>1.9830028328611897</v>
      </c>
    </row>
    <row r="727" spans="69:72" x14ac:dyDescent="0.25">
      <c r="BQ727" t="s">
        <v>1647</v>
      </c>
      <c r="BR727">
        <v>8</v>
      </c>
      <c r="BS727">
        <f>COUNTIF($AO$31:$AO$383,"&lt;" &amp;BR727)</f>
        <v>7</v>
      </c>
      <c r="BT727">
        <f>BS727/353 * 100</f>
        <v>1.9830028328611897</v>
      </c>
    </row>
    <row r="728" spans="69:72" x14ac:dyDescent="0.25">
      <c r="BQ728" t="s">
        <v>1646</v>
      </c>
      <c r="BR728">
        <v>8</v>
      </c>
      <c r="BS728">
        <f>COUNTIF($AO$31:$AO$383,"&lt;" &amp;BR728)</f>
        <v>7</v>
      </c>
      <c r="BT728">
        <f>BS728/353 * 100</f>
        <v>1.9830028328611897</v>
      </c>
    </row>
    <row r="729" spans="69:72" x14ac:dyDescent="0.25">
      <c r="BQ729" t="s">
        <v>1645</v>
      </c>
      <c r="BR729">
        <v>8</v>
      </c>
      <c r="BS729">
        <f>COUNTIF($AO$31:$AO$383,"&lt;" &amp;BR729)</f>
        <v>7</v>
      </c>
      <c r="BT729">
        <f>BS729/353 * 100</f>
        <v>1.9830028328611897</v>
      </c>
    </row>
    <row r="730" spans="69:72" x14ac:dyDescent="0.25">
      <c r="BQ730" t="s">
        <v>1644</v>
      </c>
      <c r="BR730">
        <v>8</v>
      </c>
      <c r="BS730">
        <f>COUNTIF($AO$31:$AO$383,"&lt;" &amp;BR730)</f>
        <v>7</v>
      </c>
      <c r="BT730">
        <f>BS730/353 * 100</f>
        <v>1.9830028328611897</v>
      </c>
    </row>
    <row r="731" spans="69:72" x14ac:dyDescent="0.25">
      <c r="BQ731" t="s">
        <v>1643</v>
      </c>
      <c r="BR731">
        <v>8</v>
      </c>
      <c r="BS731">
        <f>COUNTIF($AO$31:$AO$383,"&lt;" &amp;BR731)</f>
        <v>7</v>
      </c>
      <c r="BT731">
        <f>BS731/353 * 100</f>
        <v>1.9830028328611897</v>
      </c>
    </row>
    <row r="732" spans="69:72" x14ac:dyDescent="0.25">
      <c r="BQ732" t="s">
        <v>1642</v>
      </c>
      <c r="BR732">
        <v>8</v>
      </c>
      <c r="BS732">
        <f>COUNTIF($AO$31:$AO$383,"&lt;" &amp;BR732)</f>
        <v>7</v>
      </c>
      <c r="BT732">
        <f>BS732/353 * 100</f>
        <v>1.9830028328611897</v>
      </c>
    </row>
    <row r="733" spans="69:72" x14ac:dyDescent="0.25">
      <c r="BQ733" t="s">
        <v>1641</v>
      </c>
      <c r="BR733">
        <v>8</v>
      </c>
      <c r="BS733">
        <f>COUNTIF($AO$31:$AO$383,"&lt;" &amp;BR733)</f>
        <v>7</v>
      </c>
      <c r="BT733">
        <f>BS733/353 * 100</f>
        <v>1.9830028328611897</v>
      </c>
    </row>
    <row r="734" spans="69:72" x14ac:dyDescent="0.25">
      <c r="BQ734" t="s">
        <v>1640</v>
      </c>
      <c r="BR734">
        <v>8</v>
      </c>
      <c r="BS734">
        <f>COUNTIF($AO$31:$AO$383,"&lt;" &amp;BR734)</f>
        <v>7</v>
      </c>
      <c r="BT734">
        <f>BS734/353 * 100</f>
        <v>1.9830028328611897</v>
      </c>
    </row>
    <row r="735" spans="69:72" x14ac:dyDescent="0.25">
      <c r="BQ735" t="s">
        <v>1639</v>
      </c>
      <c r="BR735">
        <v>8</v>
      </c>
      <c r="BS735">
        <f>COUNTIF($AO$31:$AO$383,"&lt;" &amp;BR735)</f>
        <v>7</v>
      </c>
      <c r="BT735">
        <f>BS735/353 * 100</f>
        <v>1.9830028328611897</v>
      </c>
    </row>
    <row r="736" spans="69:72" x14ac:dyDescent="0.25">
      <c r="BQ736" t="s">
        <v>1638</v>
      </c>
      <c r="BR736">
        <v>8</v>
      </c>
      <c r="BS736">
        <f>COUNTIF($AO$31:$AO$383,"&lt;" &amp;BR736)</f>
        <v>7</v>
      </c>
      <c r="BT736">
        <f>BS736/353 * 100</f>
        <v>1.9830028328611897</v>
      </c>
    </row>
    <row r="737" spans="69:72" x14ac:dyDescent="0.25">
      <c r="BQ737" t="s">
        <v>1637</v>
      </c>
      <c r="BR737">
        <v>8</v>
      </c>
      <c r="BS737">
        <f>COUNTIF($AO$31:$AO$383,"&lt;" &amp;BR737)</f>
        <v>7</v>
      </c>
      <c r="BT737">
        <f>BS737/353 * 100</f>
        <v>1.9830028328611897</v>
      </c>
    </row>
    <row r="738" spans="69:72" x14ac:dyDescent="0.25">
      <c r="BQ738" t="s">
        <v>1636</v>
      </c>
      <c r="BR738">
        <v>8</v>
      </c>
      <c r="BS738">
        <f>COUNTIF($AO$31:$AO$383,"&lt;" &amp;BR738)</f>
        <v>7</v>
      </c>
      <c r="BT738">
        <f>BS738/353 * 100</f>
        <v>1.9830028328611897</v>
      </c>
    </row>
    <row r="739" spans="69:72" x14ac:dyDescent="0.25">
      <c r="BQ739" t="s">
        <v>1635</v>
      </c>
      <c r="BR739">
        <v>8</v>
      </c>
      <c r="BS739">
        <f>COUNTIF($AO$31:$AO$383,"&lt;" &amp;BR739)</f>
        <v>7</v>
      </c>
      <c r="BT739">
        <f>BS739/353 * 100</f>
        <v>1.9830028328611897</v>
      </c>
    </row>
    <row r="740" spans="69:72" x14ac:dyDescent="0.25">
      <c r="BQ740" t="s">
        <v>1634</v>
      </c>
      <c r="BR740">
        <v>8</v>
      </c>
      <c r="BS740">
        <f>COUNTIF($AO$31:$AO$383,"&lt;" &amp;BR740)</f>
        <v>7</v>
      </c>
      <c r="BT740">
        <f>BS740/353 * 100</f>
        <v>1.9830028328611897</v>
      </c>
    </row>
    <row r="741" spans="69:72" x14ac:dyDescent="0.25">
      <c r="BQ741" t="s">
        <v>1633</v>
      </c>
      <c r="BR741">
        <v>8</v>
      </c>
      <c r="BS741">
        <f>COUNTIF($AO$31:$AO$383,"&lt;" &amp;BR741)</f>
        <v>7</v>
      </c>
      <c r="BT741">
        <f>BS741/353 * 100</f>
        <v>1.9830028328611897</v>
      </c>
    </row>
    <row r="742" spans="69:72" x14ac:dyDescent="0.25">
      <c r="BQ742" t="s">
        <v>1632</v>
      </c>
      <c r="BR742">
        <v>8</v>
      </c>
      <c r="BS742">
        <f>COUNTIF($AO$31:$AO$383,"&lt;" &amp;BR742)</f>
        <v>7</v>
      </c>
      <c r="BT742">
        <f>BS742/353 * 100</f>
        <v>1.9830028328611897</v>
      </c>
    </row>
    <row r="743" spans="69:72" x14ac:dyDescent="0.25">
      <c r="BQ743" t="s">
        <v>1631</v>
      </c>
      <c r="BR743">
        <v>8</v>
      </c>
      <c r="BS743">
        <f>COUNTIF($AO$31:$AO$383,"&lt;" &amp;BR743)</f>
        <v>7</v>
      </c>
      <c r="BT743">
        <f>BS743/353 * 100</f>
        <v>1.9830028328611897</v>
      </c>
    </row>
    <row r="744" spans="69:72" x14ac:dyDescent="0.25">
      <c r="BQ744" t="s">
        <v>1630</v>
      </c>
      <c r="BR744">
        <v>8</v>
      </c>
      <c r="BS744">
        <f>COUNTIF($AO$31:$AO$383,"&lt;" &amp;BR744)</f>
        <v>7</v>
      </c>
      <c r="BT744">
        <f>BS744/353 * 100</f>
        <v>1.9830028328611897</v>
      </c>
    </row>
    <row r="745" spans="69:72" x14ac:dyDescent="0.25">
      <c r="BQ745" t="s">
        <v>1629</v>
      </c>
      <c r="BR745">
        <v>8</v>
      </c>
      <c r="BS745">
        <f>COUNTIF($AO$31:$AO$383,"&lt;" &amp;BR745)</f>
        <v>7</v>
      </c>
      <c r="BT745">
        <f>BS745/353 * 100</f>
        <v>1.9830028328611897</v>
      </c>
    </row>
    <row r="746" spans="69:72" x14ac:dyDescent="0.25">
      <c r="BQ746" t="s">
        <v>1628</v>
      </c>
      <c r="BR746">
        <v>8</v>
      </c>
      <c r="BS746">
        <f>COUNTIF($AO$31:$AO$383,"&lt;" &amp;BR746)</f>
        <v>7</v>
      </c>
      <c r="BT746">
        <f>BS746/353 * 100</f>
        <v>1.9830028328611897</v>
      </c>
    </row>
    <row r="747" spans="69:72" x14ac:dyDescent="0.25">
      <c r="BQ747" t="s">
        <v>1627</v>
      </c>
      <c r="BR747">
        <v>8</v>
      </c>
      <c r="BS747">
        <f>COUNTIF($AO$31:$AO$383,"&lt;" &amp;BR747)</f>
        <v>7</v>
      </c>
      <c r="BT747">
        <f>BS747/353 * 100</f>
        <v>1.9830028328611897</v>
      </c>
    </row>
    <row r="748" spans="69:72" x14ac:dyDescent="0.25">
      <c r="BQ748" t="s">
        <v>1626</v>
      </c>
      <c r="BR748">
        <v>8</v>
      </c>
      <c r="BS748">
        <f>COUNTIF($AO$31:$AO$383,"&lt;" &amp;BR748)</f>
        <v>7</v>
      </c>
      <c r="BT748">
        <f>BS748/353 * 100</f>
        <v>1.9830028328611897</v>
      </c>
    </row>
    <row r="749" spans="69:72" x14ac:dyDescent="0.25">
      <c r="BQ749" t="s">
        <v>1625</v>
      </c>
      <c r="BR749">
        <v>8</v>
      </c>
      <c r="BS749">
        <f>COUNTIF($AO$31:$AO$383,"&lt;" &amp;BR749)</f>
        <v>7</v>
      </c>
      <c r="BT749">
        <f>BS749/353 * 100</f>
        <v>1.9830028328611897</v>
      </c>
    </row>
    <row r="750" spans="69:72" x14ac:dyDescent="0.25">
      <c r="BQ750" t="s">
        <v>1624</v>
      </c>
      <c r="BR750">
        <v>8</v>
      </c>
      <c r="BS750">
        <f>COUNTIF($AO$31:$AO$383,"&lt;" &amp;BR750)</f>
        <v>7</v>
      </c>
      <c r="BT750">
        <f>BS750/353 * 100</f>
        <v>1.9830028328611897</v>
      </c>
    </row>
    <row r="751" spans="69:72" x14ac:dyDescent="0.25">
      <c r="BQ751" t="s">
        <v>1623</v>
      </c>
      <c r="BR751">
        <v>8</v>
      </c>
      <c r="BS751">
        <f>COUNTIF($AO$31:$AO$383,"&lt;" &amp;BR751)</f>
        <v>7</v>
      </c>
      <c r="BT751">
        <f>BS751/353 * 100</f>
        <v>1.9830028328611897</v>
      </c>
    </row>
    <row r="752" spans="69:72" x14ac:dyDescent="0.25">
      <c r="BQ752" t="s">
        <v>1622</v>
      </c>
      <c r="BR752">
        <v>8</v>
      </c>
      <c r="BS752">
        <f>COUNTIF($AO$31:$AO$383,"&lt;" &amp;BR752)</f>
        <v>7</v>
      </c>
      <c r="BT752">
        <f>BS752/353 * 100</f>
        <v>1.9830028328611897</v>
      </c>
    </row>
    <row r="753" spans="69:72" x14ac:dyDescent="0.25">
      <c r="BQ753" t="s">
        <v>1621</v>
      </c>
      <c r="BR753">
        <v>8</v>
      </c>
      <c r="BS753">
        <f>COUNTIF($AO$31:$AO$383,"&lt;" &amp;BR753)</f>
        <v>7</v>
      </c>
      <c r="BT753">
        <f>BS753/353 * 100</f>
        <v>1.9830028328611897</v>
      </c>
    </row>
    <row r="754" spans="69:72" x14ac:dyDescent="0.25">
      <c r="BQ754" t="s">
        <v>1620</v>
      </c>
      <c r="BR754">
        <v>8</v>
      </c>
      <c r="BS754">
        <f>COUNTIF($AO$31:$AO$383,"&lt;" &amp;BR754)</f>
        <v>7</v>
      </c>
      <c r="BT754">
        <f>BS754/353 * 100</f>
        <v>1.9830028328611897</v>
      </c>
    </row>
    <row r="755" spans="69:72" x14ac:dyDescent="0.25">
      <c r="BQ755" t="s">
        <v>1619</v>
      </c>
      <c r="BR755">
        <v>8</v>
      </c>
      <c r="BS755">
        <f>COUNTIF($AO$31:$AO$383,"&lt;" &amp;BR755)</f>
        <v>7</v>
      </c>
      <c r="BT755">
        <f>BS755/353 * 100</f>
        <v>1.9830028328611897</v>
      </c>
    </row>
    <row r="756" spans="69:72" x14ac:dyDescent="0.25">
      <c r="BQ756" t="s">
        <v>1618</v>
      </c>
      <c r="BR756">
        <v>8</v>
      </c>
      <c r="BS756">
        <f>COUNTIF($AO$31:$AO$383,"&lt;" &amp;BR756)</f>
        <v>7</v>
      </c>
      <c r="BT756">
        <f>BS756/353 * 100</f>
        <v>1.9830028328611897</v>
      </c>
    </row>
    <row r="757" spans="69:72" x14ac:dyDescent="0.25">
      <c r="BQ757" t="s">
        <v>1617</v>
      </c>
      <c r="BR757">
        <v>8</v>
      </c>
      <c r="BS757">
        <f>COUNTIF($AO$31:$AO$383,"&lt;" &amp;BR757)</f>
        <v>7</v>
      </c>
      <c r="BT757">
        <f>BS757/353 * 100</f>
        <v>1.9830028328611897</v>
      </c>
    </row>
    <row r="758" spans="69:72" x14ac:dyDescent="0.25">
      <c r="BQ758" t="s">
        <v>1616</v>
      </c>
      <c r="BR758">
        <v>8</v>
      </c>
      <c r="BS758">
        <f>COUNTIF($AO$31:$AO$383,"&lt;" &amp;BR758)</f>
        <v>7</v>
      </c>
      <c r="BT758">
        <f>BS758/353 * 100</f>
        <v>1.9830028328611897</v>
      </c>
    </row>
    <row r="759" spans="69:72" x14ac:dyDescent="0.25">
      <c r="BQ759" t="s">
        <v>1615</v>
      </c>
      <c r="BR759">
        <v>8</v>
      </c>
      <c r="BS759">
        <f>COUNTIF($AO$31:$AO$383,"&lt;" &amp;BR759)</f>
        <v>7</v>
      </c>
      <c r="BT759">
        <f>BS759/353 * 100</f>
        <v>1.9830028328611897</v>
      </c>
    </row>
    <row r="760" spans="69:72" x14ac:dyDescent="0.25">
      <c r="BQ760" t="s">
        <v>1614</v>
      </c>
      <c r="BR760">
        <v>8</v>
      </c>
      <c r="BS760">
        <f>COUNTIF($AO$31:$AO$383,"&lt;" &amp;BR760)</f>
        <v>7</v>
      </c>
      <c r="BT760">
        <f>BS760/353 * 100</f>
        <v>1.9830028328611897</v>
      </c>
    </row>
    <row r="761" spans="69:72" x14ac:dyDescent="0.25">
      <c r="BQ761" t="s">
        <v>1613</v>
      </c>
      <c r="BR761">
        <v>8</v>
      </c>
      <c r="BS761">
        <f>COUNTIF($AO$31:$AO$383,"&lt;" &amp;BR761)</f>
        <v>7</v>
      </c>
      <c r="BT761">
        <f>BS761/353 * 100</f>
        <v>1.9830028328611897</v>
      </c>
    </row>
    <row r="762" spans="69:72" x14ac:dyDescent="0.25">
      <c r="BQ762" t="s">
        <v>1612</v>
      </c>
      <c r="BR762">
        <v>8</v>
      </c>
      <c r="BS762">
        <f>COUNTIF($AO$31:$AO$383,"&lt;" &amp;BR762)</f>
        <v>7</v>
      </c>
      <c r="BT762">
        <f>BS762/353 * 100</f>
        <v>1.9830028328611897</v>
      </c>
    </row>
    <row r="763" spans="69:72" x14ac:dyDescent="0.25">
      <c r="BQ763" t="s">
        <v>1611</v>
      </c>
      <c r="BR763">
        <v>8</v>
      </c>
      <c r="BS763">
        <f>COUNTIF($AO$31:$AO$383,"&lt;" &amp;BR763)</f>
        <v>7</v>
      </c>
      <c r="BT763">
        <f>BS763/353 * 100</f>
        <v>1.9830028328611897</v>
      </c>
    </row>
    <row r="764" spans="69:72" x14ac:dyDescent="0.25">
      <c r="BQ764" t="s">
        <v>1610</v>
      </c>
      <c r="BR764">
        <v>8</v>
      </c>
      <c r="BS764">
        <f>COUNTIF($AO$31:$AO$383,"&lt;" &amp;BR764)</f>
        <v>7</v>
      </c>
      <c r="BT764">
        <f>BS764/353 * 100</f>
        <v>1.9830028328611897</v>
      </c>
    </row>
    <row r="765" spans="69:72" x14ac:dyDescent="0.25">
      <c r="BQ765" t="s">
        <v>1609</v>
      </c>
      <c r="BR765">
        <v>8</v>
      </c>
      <c r="BS765">
        <f>COUNTIF($AO$31:$AO$383,"&lt;" &amp;BR765)</f>
        <v>7</v>
      </c>
      <c r="BT765">
        <f>BS765/353 * 100</f>
        <v>1.9830028328611897</v>
      </c>
    </row>
    <row r="766" spans="69:72" x14ac:dyDescent="0.25">
      <c r="BQ766" t="s">
        <v>1608</v>
      </c>
      <c r="BR766">
        <v>8</v>
      </c>
      <c r="BS766">
        <f>COUNTIF($AO$31:$AO$383,"&lt;" &amp;BR766)</f>
        <v>7</v>
      </c>
      <c r="BT766">
        <f>BS766/353 * 100</f>
        <v>1.9830028328611897</v>
      </c>
    </row>
    <row r="767" spans="69:72" x14ac:dyDescent="0.25">
      <c r="BQ767" t="s">
        <v>1607</v>
      </c>
      <c r="BR767">
        <v>8</v>
      </c>
      <c r="BS767">
        <f>COUNTIF($AO$31:$AO$383,"&lt;" &amp;BR767)</f>
        <v>7</v>
      </c>
      <c r="BT767">
        <f>BS767/353 * 100</f>
        <v>1.9830028328611897</v>
      </c>
    </row>
    <row r="768" spans="69:72" x14ac:dyDescent="0.25">
      <c r="BQ768" t="s">
        <v>1606</v>
      </c>
      <c r="BR768">
        <v>8</v>
      </c>
      <c r="BS768">
        <f>COUNTIF($AO$31:$AO$383,"&lt;" &amp;BR768)</f>
        <v>7</v>
      </c>
      <c r="BT768">
        <f>BS768/353 * 100</f>
        <v>1.9830028328611897</v>
      </c>
    </row>
    <row r="769" spans="69:72" x14ac:dyDescent="0.25">
      <c r="BQ769" t="s">
        <v>1605</v>
      </c>
      <c r="BR769">
        <v>7</v>
      </c>
      <c r="BS769">
        <f>COUNTIF($AO$31:$AO$383,"&lt;" &amp;BR769)</f>
        <v>6</v>
      </c>
      <c r="BT769">
        <f>BS769/353 * 100</f>
        <v>1.6997167138810201</v>
      </c>
    </row>
    <row r="770" spans="69:72" x14ac:dyDescent="0.25">
      <c r="BQ770" t="s">
        <v>1604</v>
      </c>
      <c r="BR770">
        <v>7</v>
      </c>
      <c r="BS770">
        <f>COUNTIF($AO$31:$AO$383,"&lt;" &amp;BR770)</f>
        <v>6</v>
      </c>
      <c r="BT770">
        <f>BS770/353 * 100</f>
        <v>1.6997167138810201</v>
      </c>
    </row>
    <row r="771" spans="69:72" x14ac:dyDescent="0.25">
      <c r="BQ771" t="s">
        <v>1603</v>
      </c>
      <c r="BR771">
        <v>7</v>
      </c>
      <c r="BS771">
        <f>COUNTIF($AO$31:$AO$383,"&lt;" &amp;BR771)</f>
        <v>6</v>
      </c>
      <c r="BT771">
        <f>BS771/353 * 100</f>
        <v>1.6997167138810201</v>
      </c>
    </row>
    <row r="772" spans="69:72" x14ac:dyDescent="0.25">
      <c r="BQ772" t="s">
        <v>1602</v>
      </c>
      <c r="BR772">
        <v>7</v>
      </c>
      <c r="BS772">
        <f>COUNTIF($AO$31:$AO$383,"&lt;" &amp;BR772)</f>
        <v>6</v>
      </c>
      <c r="BT772">
        <f>BS772/353 * 100</f>
        <v>1.6997167138810201</v>
      </c>
    </row>
    <row r="773" spans="69:72" x14ac:dyDescent="0.25">
      <c r="BQ773" t="s">
        <v>1601</v>
      </c>
      <c r="BR773">
        <v>7</v>
      </c>
      <c r="BS773">
        <f>COUNTIF($AO$31:$AO$383,"&lt;" &amp;BR773)</f>
        <v>6</v>
      </c>
      <c r="BT773">
        <f>BS773/353 * 100</f>
        <v>1.6997167138810201</v>
      </c>
    </row>
    <row r="774" spans="69:72" x14ac:dyDescent="0.25">
      <c r="BQ774" t="s">
        <v>1600</v>
      </c>
      <c r="BR774">
        <v>7</v>
      </c>
      <c r="BS774">
        <f>COUNTIF($AO$31:$AO$383,"&lt;" &amp;BR774)</f>
        <v>6</v>
      </c>
      <c r="BT774">
        <f>BS774/353 * 100</f>
        <v>1.6997167138810201</v>
      </c>
    </row>
    <row r="775" spans="69:72" x14ac:dyDescent="0.25">
      <c r="BQ775" t="s">
        <v>1599</v>
      </c>
      <c r="BR775">
        <v>7</v>
      </c>
      <c r="BS775">
        <f>COUNTIF($AO$31:$AO$383,"&lt;" &amp;BR775)</f>
        <v>6</v>
      </c>
      <c r="BT775">
        <f>BS775/353 * 100</f>
        <v>1.6997167138810201</v>
      </c>
    </row>
    <row r="776" spans="69:72" x14ac:dyDescent="0.25">
      <c r="BQ776" t="s">
        <v>1598</v>
      </c>
      <c r="BR776">
        <v>7</v>
      </c>
      <c r="BS776">
        <f>COUNTIF($AO$31:$AO$383,"&lt;" &amp;BR776)</f>
        <v>6</v>
      </c>
      <c r="BT776">
        <f>BS776/353 * 100</f>
        <v>1.6997167138810201</v>
      </c>
    </row>
    <row r="777" spans="69:72" x14ac:dyDescent="0.25">
      <c r="BQ777" t="s">
        <v>1597</v>
      </c>
      <c r="BR777">
        <v>7</v>
      </c>
      <c r="BS777">
        <f>COUNTIF($AO$31:$AO$383,"&lt;" &amp;BR777)</f>
        <v>6</v>
      </c>
      <c r="BT777">
        <f>BS777/353 * 100</f>
        <v>1.6997167138810201</v>
      </c>
    </row>
    <row r="778" spans="69:72" x14ac:dyDescent="0.25">
      <c r="BQ778" t="s">
        <v>1596</v>
      </c>
      <c r="BR778">
        <v>7</v>
      </c>
      <c r="BS778">
        <f>COUNTIF($AO$31:$AO$383,"&lt;" &amp;BR778)</f>
        <v>6</v>
      </c>
      <c r="BT778">
        <f>BS778/353 * 100</f>
        <v>1.6997167138810201</v>
      </c>
    </row>
    <row r="779" spans="69:72" x14ac:dyDescent="0.25">
      <c r="BQ779" t="s">
        <v>1595</v>
      </c>
      <c r="BR779">
        <v>7</v>
      </c>
      <c r="BS779">
        <f>COUNTIF($AO$31:$AO$383,"&lt;" &amp;BR779)</f>
        <v>6</v>
      </c>
      <c r="BT779">
        <f>BS779/353 * 100</f>
        <v>1.6997167138810201</v>
      </c>
    </row>
    <row r="780" spans="69:72" x14ac:dyDescent="0.25">
      <c r="BQ780" t="s">
        <v>1594</v>
      </c>
      <c r="BR780">
        <v>7</v>
      </c>
      <c r="BS780">
        <f>COUNTIF($AO$31:$AO$383,"&lt;" &amp;BR780)</f>
        <v>6</v>
      </c>
      <c r="BT780">
        <f>BS780/353 * 100</f>
        <v>1.6997167138810201</v>
      </c>
    </row>
    <row r="781" spans="69:72" x14ac:dyDescent="0.25">
      <c r="BQ781" t="s">
        <v>1593</v>
      </c>
      <c r="BR781">
        <v>7</v>
      </c>
      <c r="BS781">
        <f>COUNTIF($AO$31:$AO$383,"&lt;" &amp;BR781)</f>
        <v>6</v>
      </c>
      <c r="BT781">
        <f>BS781/353 * 100</f>
        <v>1.6997167138810201</v>
      </c>
    </row>
    <row r="782" spans="69:72" x14ac:dyDescent="0.25">
      <c r="BQ782" t="s">
        <v>1592</v>
      </c>
      <c r="BR782">
        <v>7</v>
      </c>
      <c r="BS782">
        <f>COUNTIF($AO$31:$AO$383,"&lt;" &amp;BR782)</f>
        <v>6</v>
      </c>
      <c r="BT782">
        <f>BS782/353 * 100</f>
        <v>1.6997167138810201</v>
      </c>
    </row>
    <row r="783" spans="69:72" x14ac:dyDescent="0.25">
      <c r="BQ783" t="s">
        <v>1591</v>
      </c>
      <c r="BR783">
        <v>7</v>
      </c>
      <c r="BS783">
        <f>COUNTIF($AO$31:$AO$383,"&lt;" &amp;BR783)</f>
        <v>6</v>
      </c>
      <c r="BT783">
        <f>BS783/353 * 100</f>
        <v>1.6997167138810201</v>
      </c>
    </row>
    <row r="784" spans="69:72" x14ac:dyDescent="0.25">
      <c r="BQ784" t="s">
        <v>1590</v>
      </c>
      <c r="BR784">
        <v>7</v>
      </c>
      <c r="BS784">
        <f>COUNTIF($AO$31:$AO$383,"&lt;" &amp;BR784)</f>
        <v>6</v>
      </c>
      <c r="BT784">
        <f>BS784/353 * 100</f>
        <v>1.6997167138810201</v>
      </c>
    </row>
    <row r="785" spans="69:72" x14ac:dyDescent="0.25">
      <c r="BQ785" t="s">
        <v>1589</v>
      </c>
      <c r="BR785">
        <v>7</v>
      </c>
      <c r="BS785">
        <f>COUNTIF($AO$31:$AO$383,"&lt;" &amp;BR785)</f>
        <v>6</v>
      </c>
      <c r="BT785">
        <f>BS785/353 * 100</f>
        <v>1.6997167138810201</v>
      </c>
    </row>
    <row r="786" spans="69:72" x14ac:dyDescent="0.25">
      <c r="BQ786" t="s">
        <v>1588</v>
      </c>
      <c r="BR786">
        <v>7</v>
      </c>
      <c r="BS786">
        <f>COUNTIF($AO$31:$AO$383,"&lt;" &amp;BR786)</f>
        <v>6</v>
      </c>
      <c r="BT786">
        <f>BS786/353 * 100</f>
        <v>1.6997167138810201</v>
      </c>
    </row>
    <row r="787" spans="69:72" x14ac:dyDescent="0.25">
      <c r="BQ787" t="s">
        <v>1587</v>
      </c>
      <c r="BR787">
        <v>7</v>
      </c>
      <c r="BS787">
        <f>COUNTIF($AO$31:$AO$383,"&lt;" &amp;BR787)</f>
        <v>6</v>
      </c>
      <c r="BT787">
        <f>BS787/353 * 100</f>
        <v>1.6997167138810201</v>
      </c>
    </row>
    <row r="788" spans="69:72" x14ac:dyDescent="0.25">
      <c r="BQ788" t="s">
        <v>1586</v>
      </c>
      <c r="BR788">
        <v>7</v>
      </c>
      <c r="BS788">
        <f>COUNTIF($AO$31:$AO$383,"&lt;" &amp;BR788)</f>
        <v>6</v>
      </c>
      <c r="BT788">
        <f>BS788/353 * 100</f>
        <v>1.6997167138810201</v>
      </c>
    </row>
    <row r="789" spans="69:72" x14ac:dyDescent="0.25">
      <c r="BQ789" t="s">
        <v>1585</v>
      </c>
      <c r="BR789">
        <v>7</v>
      </c>
      <c r="BS789">
        <f>COUNTIF($AO$31:$AO$383,"&lt;" &amp;BR789)</f>
        <v>6</v>
      </c>
      <c r="BT789">
        <f>BS789/353 * 100</f>
        <v>1.6997167138810201</v>
      </c>
    </row>
    <row r="790" spans="69:72" x14ac:dyDescent="0.25">
      <c r="BQ790" t="s">
        <v>1584</v>
      </c>
      <c r="BR790">
        <v>7</v>
      </c>
      <c r="BS790">
        <f>COUNTIF($AO$31:$AO$383,"&lt;" &amp;BR790)</f>
        <v>6</v>
      </c>
      <c r="BT790">
        <f>BS790/353 * 100</f>
        <v>1.6997167138810201</v>
      </c>
    </row>
    <row r="791" spans="69:72" x14ac:dyDescent="0.25">
      <c r="BQ791" t="s">
        <v>1583</v>
      </c>
      <c r="BR791">
        <v>7</v>
      </c>
      <c r="BS791">
        <f>COUNTIF($AO$31:$AO$383,"&lt;" &amp;BR791)</f>
        <v>6</v>
      </c>
      <c r="BT791">
        <f>BS791/353 * 100</f>
        <v>1.6997167138810201</v>
      </c>
    </row>
    <row r="792" spans="69:72" x14ac:dyDescent="0.25">
      <c r="BQ792" t="s">
        <v>1582</v>
      </c>
      <c r="BR792">
        <v>7</v>
      </c>
      <c r="BS792">
        <f>COUNTIF($AO$31:$AO$383,"&lt;" &amp;BR792)</f>
        <v>6</v>
      </c>
      <c r="BT792">
        <f>BS792/353 * 100</f>
        <v>1.6997167138810201</v>
      </c>
    </row>
    <row r="793" spans="69:72" x14ac:dyDescent="0.25">
      <c r="BQ793" t="s">
        <v>1581</v>
      </c>
      <c r="BR793">
        <v>7</v>
      </c>
      <c r="BS793">
        <f>COUNTIF($AO$31:$AO$383,"&lt;" &amp;BR793)</f>
        <v>6</v>
      </c>
      <c r="BT793">
        <f>BS793/353 * 100</f>
        <v>1.6997167138810201</v>
      </c>
    </row>
    <row r="794" spans="69:72" x14ac:dyDescent="0.25">
      <c r="BQ794" t="s">
        <v>1580</v>
      </c>
      <c r="BR794">
        <v>7</v>
      </c>
      <c r="BS794">
        <f>COUNTIF($AO$31:$AO$383,"&lt;" &amp;BR794)</f>
        <v>6</v>
      </c>
      <c r="BT794">
        <f>BS794/353 * 100</f>
        <v>1.6997167138810201</v>
      </c>
    </row>
    <row r="795" spans="69:72" x14ac:dyDescent="0.25">
      <c r="BQ795" t="s">
        <v>1579</v>
      </c>
      <c r="BR795">
        <v>7</v>
      </c>
      <c r="BS795">
        <f>COUNTIF($AO$31:$AO$383,"&lt;" &amp;BR795)</f>
        <v>6</v>
      </c>
      <c r="BT795">
        <f>BS795/353 * 100</f>
        <v>1.6997167138810201</v>
      </c>
    </row>
    <row r="796" spans="69:72" x14ac:dyDescent="0.25">
      <c r="BQ796" t="s">
        <v>1578</v>
      </c>
      <c r="BR796">
        <v>7</v>
      </c>
      <c r="BS796">
        <f>COUNTIF($AO$31:$AO$383,"&lt;" &amp;BR796)</f>
        <v>6</v>
      </c>
      <c r="BT796">
        <f>BS796/353 * 100</f>
        <v>1.6997167138810201</v>
      </c>
    </row>
    <row r="797" spans="69:72" x14ac:dyDescent="0.25">
      <c r="BQ797" t="s">
        <v>1577</v>
      </c>
      <c r="BR797">
        <v>7</v>
      </c>
      <c r="BS797">
        <f>COUNTIF($AO$31:$AO$383,"&lt;" &amp;BR797)</f>
        <v>6</v>
      </c>
      <c r="BT797">
        <f>BS797/353 * 100</f>
        <v>1.6997167138810201</v>
      </c>
    </row>
    <row r="798" spans="69:72" x14ac:dyDescent="0.25">
      <c r="BQ798" t="s">
        <v>1576</v>
      </c>
      <c r="BR798">
        <v>7</v>
      </c>
      <c r="BS798">
        <f>COUNTIF($AO$31:$AO$383,"&lt;" &amp;BR798)</f>
        <v>6</v>
      </c>
      <c r="BT798">
        <f>BS798/353 * 100</f>
        <v>1.6997167138810201</v>
      </c>
    </row>
    <row r="799" spans="69:72" x14ac:dyDescent="0.25">
      <c r="BQ799" t="s">
        <v>1575</v>
      </c>
      <c r="BR799">
        <v>7</v>
      </c>
      <c r="BS799">
        <f>COUNTIF($AO$31:$AO$383,"&lt;" &amp;BR799)</f>
        <v>6</v>
      </c>
      <c r="BT799">
        <f>BS799/353 * 100</f>
        <v>1.6997167138810201</v>
      </c>
    </row>
    <row r="800" spans="69:72" x14ac:dyDescent="0.25">
      <c r="BQ800" t="s">
        <v>1574</v>
      </c>
      <c r="BR800">
        <v>7</v>
      </c>
      <c r="BS800">
        <f>COUNTIF($AO$31:$AO$383,"&lt;" &amp;BR800)</f>
        <v>6</v>
      </c>
      <c r="BT800">
        <f>BS800/353 * 100</f>
        <v>1.6997167138810201</v>
      </c>
    </row>
    <row r="801" spans="69:72" x14ac:dyDescent="0.25">
      <c r="BQ801" t="s">
        <v>1573</v>
      </c>
      <c r="BR801">
        <v>7</v>
      </c>
      <c r="BS801">
        <f>COUNTIF($AO$31:$AO$383,"&lt;" &amp;BR801)</f>
        <v>6</v>
      </c>
      <c r="BT801">
        <f>BS801/353 * 100</f>
        <v>1.6997167138810201</v>
      </c>
    </row>
    <row r="802" spans="69:72" x14ac:dyDescent="0.25">
      <c r="BQ802" t="s">
        <v>1572</v>
      </c>
      <c r="BR802">
        <v>7</v>
      </c>
      <c r="BS802">
        <f>COUNTIF($AO$31:$AO$383,"&lt;" &amp;BR802)</f>
        <v>6</v>
      </c>
      <c r="BT802">
        <f>BS802/353 * 100</f>
        <v>1.6997167138810201</v>
      </c>
    </row>
    <row r="803" spans="69:72" x14ac:dyDescent="0.25">
      <c r="BQ803" t="s">
        <v>1571</v>
      </c>
      <c r="BR803">
        <v>7</v>
      </c>
      <c r="BS803">
        <f>COUNTIF($AO$31:$AO$383,"&lt;" &amp;BR803)</f>
        <v>6</v>
      </c>
      <c r="BT803">
        <f>BS803/353 * 100</f>
        <v>1.6997167138810201</v>
      </c>
    </row>
    <row r="804" spans="69:72" x14ac:dyDescent="0.25">
      <c r="BQ804" t="s">
        <v>1570</v>
      </c>
      <c r="BR804">
        <v>7</v>
      </c>
      <c r="BS804">
        <f>COUNTIF($AO$31:$AO$383,"&lt;" &amp;BR804)</f>
        <v>6</v>
      </c>
      <c r="BT804">
        <f>BS804/353 * 100</f>
        <v>1.6997167138810201</v>
      </c>
    </row>
    <row r="805" spans="69:72" x14ac:dyDescent="0.25">
      <c r="BQ805" t="s">
        <v>1569</v>
      </c>
      <c r="BR805">
        <v>7</v>
      </c>
      <c r="BS805">
        <f>COUNTIF($AO$31:$AO$383,"&lt;" &amp;BR805)</f>
        <v>6</v>
      </c>
      <c r="BT805">
        <f>BS805/353 * 100</f>
        <v>1.6997167138810201</v>
      </c>
    </row>
    <row r="806" spans="69:72" x14ac:dyDescent="0.25">
      <c r="BQ806" t="s">
        <v>1568</v>
      </c>
      <c r="BR806">
        <v>7</v>
      </c>
      <c r="BS806">
        <f>COUNTIF($AO$31:$AO$383,"&lt;" &amp;BR806)</f>
        <v>6</v>
      </c>
      <c r="BT806">
        <f>BS806/353 * 100</f>
        <v>1.6997167138810201</v>
      </c>
    </row>
    <row r="807" spans="69:72" x14ac:dyDescent="0.25">
      <c r="BQ807" t="s">
        <v>1567</v>
      </c>
      <c r="BR807">
        <v>7</v>
      </c>
      <c r="BS807">
        <f>COUNTIF($AO$31:$AO$383,"&lt;" &amp;BR807)</f>
        <v>6</v>
      </c>
      <c r="BT807">
        <f>BS807/353 * 100</f>
        <v>1.6997167138810201</v>
      </c>
    </row>
    <row r="808" spans="69:72" x14ac:dyDescent="0.25">
      <c r="BQ808" t="s">
        <v>1566</v>
      </c>
      <c r="BR808">
        <v>7</v>
      </c>
      <c r="BS808">
        <f>COUNTIF($AO$31:$AO$383,"&lt;" &amp;BR808)</f>
        <v>6</v>
      </c>
      <c r="BT808">
        <f>BS808/353 * 100</f>
        <v>1.6997167138810201</v>
      </c>
    </row>
    <row r="809" spans="69:72" x14ac:dyDescent="0.25">
      <c r="BQ809" t="s">
        <v>1565</v>
      </c>
      <c r="BR809">
        <v>7</v>
      </c>
      <c r="BS809">
        <f>COUNTIF($AO$31:$AO$383,"&lt;" &amp;BR809)</f>
        <v>6</v>
      </c>
      <c r="BT809">
        <f>BS809/353 * 100</f>
        <v>1.6997167138810201</v>
      </c>
    </row>
    <row r="810" spans="69:72" x14ac:dyDescent="0.25">
      <c r="BQ810" t="s">
        <v>1564</v>
      </c>
      <c r="BR810">
        <v>7</v>
      </c>
      <c r="BS810">
        <f>COUNTIF($AO$31:$AO$383,"&lt;" &amp;BR810)</f>
        <v>6</v>
      </c>
      <c r="BT810">
        <f>BS810/353 * 100</f>
        <v>1.6997167138810201</v>
      </c>
    </row>
    <row r="811" spans="69:72" x14ac:dyDescent="0.25">
      <c r="BQ811" t="s">
        <v>1563</v>
      </c>
      <c r="BR811">
        <v>7</v>
      </c>
      <c r="BS811">
        <f>COUNTIF($AO$31:$AO$383,"&lt;" &amp;BR811)</f>
        <v>6</v>
      </c>
      <c r="BT811">
        <f>BS811/353 * 100</f>
        <v>1.6997167138810201</v>
      </c>
    </row>
    <row r="812" spans="69:72" x14ac:dyDescent="0.25">
      <c r="BQ812" t="s">
        <v>1562</v>
      </c>
      <c r="BR812">
        <v>7</v>
      </c>
      <c r="BS812">
        <f>COUNTIF($AO$31:$AO$383,"&lt;" &amp;BR812)</f>
        <v>6</v>
      </c>
      <c r="BT812">
        <f>BS812/353 * 100</f>
        <v>1.6997167138810201</v>
      </c>
    </row>
    <row r="813" spans="69:72" x14ac:dyDescent="0.25">
      <c r="BQ813" t="s">
        <v>1561</v>
      </c>
      <c r="BR813">
        <v>7</v>
      </c>
      <c r="BS813">
        <f>COUNTIF($AO$31:$AO$383,"&lt;" &amp;BR813)</f>
        <v>6</v>
      </c>
      <c r="BT813">
        <f>BS813/353 * 100</f>
        <v>1.6997167138810201</v>
      </c>
    </row>
    <row r="814" spans="69:72" x14ac:dyDescent="0.25">
      <c r="BQ814" t="s">
        <v>1560</v>
      </c>
      <c r="BR814">
        <v>7</v>
      </c>
      <c r="BS814">
        <f>COUNTIF($AO$31:$AO$383,"&lt;" &amp;BR814)</f>
        <v>6</v>
      </c>
      <c r="BT814">
        <f>BS814/353 * 100</f>
        <v>1.6997167138810201</v>
      </c>
    </row>
    <row r="815" spans="69:72" x14ac:dyDescent="0.25">
      <c r="BQ815" t="s">
        <v>1559</v>
      </c>
      <c r="BR815">
        <v>7</v>
      </c>
      <c r="BS815">
        <f>COUNTIF($AO$31:$AO$383,"&lt;" &amp;BR815)</f>
        <v>6</v>
      </c>
      <c r="BT815">
        <f>BS815/353 * 100</f>
        <v>1.6997167138810201</v>
      </c>
    </row>
    <row r="816" spans="69:72" x14ac:dyDescent="0.25">
      <c r="BQ816" t="s">
        <v>1558</v>
      </c>
      <c r="BR816">
        <v>7</v>
      </c>
      <c r="BS816">
        <f>COUNTIF($AO$31:$AO$383,"&lt;" &amp;BR816)</f>
        <v>6</v>
      </c>
      <c r="BT816">
        <f>BS816/353 * 100</f>
        <v>1.6997167138810201</v>
      </c>
    </row>
    <row r="817" spans="69:72" x14ac:dyDescent="0.25">
      <c r="BQ817" t="s">
        <v>1557</v>
      </c>
      <c r="BR817">
        <v>7</v>
      </c>
      <c r="BS817">
        <f>COUNTIF($AO$31:$AO$383,"&lt;" &amp;BR817)</f>
        <v>6</v>
      </c>
      <c r="BT817">
        <f>BS817/353 * 100</f>
        <v>1.6997167138810201</v>
      </c>
    </row>
    <row r="818" spans="69:72" x14ac:dyDescent="0.25">
      <c r="BQ818" t="s">
        <v>1556</v>
      </c>
      <c r="BR818">
        <v>7</v>
      </c>
      <c r="BS818">
        <f>COUNTIF($AO$31:$AO$383,"&lt;" &amp;BR818)</f>
        <v>6</v>
      </c>
      <c r="BT818">
        <f>BS818/353 * 100</f>
        <v>1.6997167138810201</v>
      </c>
    </row>
    <row r="819" spans="69:72" x14ac:dyDescent="0.25">
      <c r="BQ819" t="s">
        <v>1555</v>
      </c>
      <c r="BR819">
        <v>7</v>
      </c>
      <c r="BS819">
        <f>COUNTIF($AO$31:$AO$383,"&lt;" &amp;BR819)</f>
        <v>6</v>
      </c>
      <c r="BT819">
        <f>BS819/353 * 100</f>
        <v>1.6997167138810201</v>
      </c>
    </row>
    <row r="820" spans="69:72" x14ac:dyDescent="0.25">
      <c r="BQ820" t="s">
        <v>1554</v>
      </c>
      <c r="BR820">
        <v>7</v>
      </c>
      <c r="BS820">
        <f>COUNTIF($AO$31:$AO$383,"&lt;" &amp;BR820)</f>
        <v>6</v>
      </c>
      <c r="BT820">
        <f>BS820/353 * 100</f>
        <v>1.6997167138810201</v>
      </c>
    </row>
    <row r="821" spans="69:72" x14ac:dyDescent="0.25">
      <c r="BQ821" t="s">
        <v>1553</v>
      </c>
      <c r="BR821">
        <v>7</v>
      </c>
      <c r="BS821">
        <f>COUNTIF($AO$31:$AO$383,"&lt;" &amp;BR821)</f>
        <v>6</v>
      </c>
      <c r="BT821">
        <f>BS821/353 * 100</f>
        <v>1.6997167138810201</v>
      </c>
    </row>
    <row r="822" spans="69:72" x14ac:dyDescent="0.25">
      <c r="BQ822" t="s">
        <v>1552</v>
      </c>
      <c r="BR822">
        <v>7</v>
      </c>
      <c r="BS822">
        <f>COUNTIF($AO$31:$AO$383,"&lt;" &amp;BR822)</f>
        <v>6</v>
      </c>
      <c r="BT822">
        <f>BS822/353 * 100</f>
        <v>1.6997167138810201</v>
      </c>
    </row>
    <row r="823" spans="69:72" x14ac:dyDescent="0.25">
      <c r="BQ823" t="s">
        <v>1551</v>
      </c>
      <c r="BR823">
        <v>7</v>
      </c>
      <c r="BS823">
        <f>COUNTIF($AO$31:$AO$383,"&lt;" &amp;BR823)</f>
        <v>6</v>
      </c>
      <c r="BT823">
        <f>BS823/353 * 100</f>
        <v>1.6997167138810201</v>
      </c>
    </row>
    <row r="824" spans="69:72" x14ac:dyDescent="0.25">
      <c r="BQ824" t="s">
        <v>1550</v>
      </c>
      <c r="BR824">
        <v>7</v>
      </c>
      <c r="BS824">
        <f>COUNTIF($AO$31:$AO$383,"&lt;" &amp;BR824)</f>
        <v>6</v>
      </c>
      <c r="BT824">
        <f>BS824/353 * 100</f>
        <v>1.6997167138810201</v>
      </c>
    </row>
    <row r="825" spans="69:72" x14ac:dyDescent="0.25">
      <c r="BQ825" t="s">
        <v>1549</v>
      </c>
      <c r="BR825">
        <v>7</v>
      </c>
      <c r="BS825">
        <f>COUNTIF($AO$31:$AO$383,"&lt;" &amp;BR825)</f>
        <v>6</v>
      </c>
      <c r="BT825">
        <f>BS825/353 * 100</f>
        <v>1.6997167138810201</v>
      </c>
    </row>
    <row r="826" spans="69:72" x14ac:dyDescent="0.25">
      <c r="BQ826" t="s">
        <v>1548</v>
      </c>
      <c r="BR826">
        <v>7</v>
      </c>
      <c r="BS826">
        <f>COUNTIF($AO$31:$AO$383,"&lt;" &amp;BR826)</f>
        <v>6</v>
      </c>
      <c r="BT826">
        <f>BS826/353 * 100</f>
        <v>1.6997167138810201</v>
      </c>
    </row>
    <row r="827" spans="69:72" x14ac:dyDescent="0.25">
      <c r="BQ827" t="s">
        <v>1547</v>
      </c>
      <c r="BR827">
        <v>7</v>
      </c>
      <c r="BS827">
        <f>COUNTIF($AO$31:$AO$383,"&lt;" &amp;BR827)</f>
        <v>6</v>
      </c>
      <c r="BT827">
        <f>BS827/353 * 100</f>
        <v>1.6997167138810201</v>
      </c>
    </row>
    <row r="828" spans="69:72" x14ac:dyDescent="0.25">
      <c r="BQ828" t="s">
        <v>1546</v>
      </c>
      <c r="BR828">
        <v>7</v>
      </c>
      <c r="BS828">
        <f>COUNTIF($AO$31:$AO$383,"&lt;" &amp;BR828)</f>
        <v>6</v>
      </c>
      <c r="BT828">
        <f>BS828/353 * 100</f>
        <v>1.6997167138810201</v>
      </c>
    </row>
    <row r="829" spans="69:72" x14ac:dyDescent="0.25">
      <c r="BQ829" t="s">
        <v>1545</v>
      </c>
      <c r="BR829">
        <v>7</v>
      </c>
      <c r="BS829">
        <f>COUNTIF($AO$31:$AO$383,"&lt;" &amp;BR829)</f>
        <v>6</v>
      </c>
      <c r="BT829">
        <f>BS829/353 * 100</f>
        <v>1.6997167138810201</v>
      </c>
    </row>
    <row r="830" spans="69:72" x14ac:dyDescent="0.25">
      <c r="BQ830" t="s">
        <v>1544</v>
      </c>
      <c r="BR830">
        <v>7</v>
      </c>
      <c r="BS830">
        <f>COUNTIF($AO$31:$AO$383,"&lt;" &amp;BR830)</f>
        <v>6</v>
      </c>
      <c r="BT830">
        <f>BS830/353 * 100</f>
        <v>1.6997167138810201</v>
      </c>
    </row>
    <row r="831" spans="69:72" x14ac:dyDescent="0.25">
      <c r="BQ831" t="s">
        <v>1543</v>
      </c>
      <c r="BR831">
        <v>7</v>
      </c>
      <c r="BS831">
        <f>COUNTIF($AO$31:$AO$383,"&lt;" &amp;BR831)</f>
        <v>6</v>
      </c>
      <c r="BT831">
        <f>BS831/353 * 100</f>
        <v>1.6997167138810201</v>
      </c>
    </row>
    <row r="832" spans="69:72" x14ac:dyDescent="0.25">
      <c r="BQ832" t="s">
        <v>1542</v>
      </c>
      <c r="BR832">
        <v>7</v>
      </c>
      <c r="BS832">
        <f>COUNTIF($AO$31:$AO$383,"&lt;" &amp;BR832)</f>
        <v>6</v>
      </c>
      <c r="BT832">
        <f>BS832/353 * 100</f>
        <v>1.6997167138810201</v>
      </c>
    </row>
    <row r="833" spans="69:72" x14ac:dyDescent="0.25">
      <c r="BQ833" t="s">
        <v>1541</v>
      </c>
      <c r="BR833">
        <v>7</v>
      </c>
      <c r="BS833">
        <f>COUNTIF($AO$31:$AO$383,"&lt;" &amp;BR833)</f>
        <v>6</v>
      </c>
      <c r="BT833">
        <f>BS833/353 * 100</f>
        <v>1.6997167138810201</v>
      </c>
    </row>
    <row r="834" spans="69:72" x14ac:dyDescent="0.25">
      <c r="BQ834" t="s">
        <v>1540</v>
      </c>
      <c r="BR834">
        <v>7</v>
      </c>
      <c r="BS834">
        <f>COUNTIF($AO$31:$AO$383,"&lt;" &amp;BR834)</f>
        <v>6</v>
      </c>
      <c r="BT834">
        <f>BS834/353 * 100</f>
        <v>1.6997167138810201</v>
      </c>
    </row>
    <row r="835" spans="69:72" x14ac:dyDescent="0.25">
      <c r="BQ835" t="s">
        <v>1539</v>
      </c>
      <c r="BR835">
        <v>7</v>
      </c>
      <c r="BS835">
        <f>COUNTIF($AO$31:$AO$383,"&lt;" &amp;BR835)</f>
        <v>6</v>
      </c>
      <c r="BT835">
        <f>BS835/353 * 100</f>
        <v>1.6997167138810201</v>
      </c>
    </row>
    <row r="836" spans="69:72" x14ac:dyDescent="0.25">
      <c r="BQ836" t="s">
        <v>1538</v>
      </c>
      <c r="BR836">
        <v>7</v>
      </c>
      <c r="BS836">
        <f>COUNTIF($AO$31:$AO$383,"&lt;" &amp;BR836)</f>
        <v>6</v>
      </c>
      <c r="BT836">
        <f>BS836/353 * 100</f>
        <v>1.6997167138810201</v>
      </c>
    </row>
    <row r="837" spans="69:72" x14ac:dyDescent="0.25">
      <c r="BQ837" t="s">
        <v>1537</v>
      </c>
      <c r="BR837">
        <v>7</v>
      </c>
      <c r="BS837">
        <f>COUNTIF($AO$31:$AO$383,"&lt;" &amp;BR837)</f>
        <v>6</v>
      </c>
      <c r="BT837">
        <f>BS837/353 * 100</f>
        <v>1.6997167138810201</v>
      </c>
    </row>
    <row r="838" spans="69:72" x14ac:dyDescent="0.25">
      <c r="BQ838" t="s">
        <v>1536</v>
      </c>
      <c r="BR838">
        <v>7</v>
      </c>
      <c r="BS838">
        <f>COUNTIF($AO$31:$AO$383,"&lt;" &amp;BR838)</f>
        <v>6</v>
      </c>
      <c r="BT838">
        <f>BS838/353 * 100</f>
        <v>1.6997167138810201</v>
      </c>
    </row>
    <row r="839" spans="69:72" x14ac:dyDescent="0.25">
      <c r="BQ839" t="s">
        <v>1535</v>
      </c>
      <c r="BR839">
        <v>7</v>
      </c>
      <c r="BS839">
        <f>COUNTIF($AO$31:$AO$383,"&lt;" &amp;BR839)</f>
        <v>6</v>
      </c>
      <c r="BT839">
        <f>BS839/353 * 100</f>
        <v>1.6997167138810201</v>
      </c>
    </row>
    <row r="840" spans="69:72" x14ac:dyDescent="0.25">
      <c r="BQ840" t="s">
        <v>1534</v>
      </c>
      <c r="BR840">
        <v>7</v>
      </c>
      <c r="BS840">
        <f>COUNTIF($AO$31:$AO$383,"&lt;" &amp;BR840)</f>
        <v>6</v>
      </c>
      <c r="BT840">
        <f>BS840/353 * 100</f>
        <v>1.6997167138810201</v>
      </c>
    </row>
    <row r="841" spans="69:72" x14ac:dyDescent="0.25">
      <c r="BQ841" t="s">
        <v>1533</v>
      </c>
      <c r="BR841">
        <v>7</v>
      </c>
      <c r="BS841">
        <f>COUNTIF($AO$31:$AO$383,"&lt;" &amp;BR841)</f>
        <v>6</v>
      </c>
      <c r="BT841">
        <f>BS841/353 * 100</f>
        <v>1.6997167138810201</v>
      </c>
    </row>
    <row r="842" spans="69:72" x14ac:dyDescent="0.25">
      <c r="BQ842" t="s">
        <v>1532</v>
      </c>
      <c r="BR842">
        <v>7</v>
      </c>
      <c r="BS842">
        <f>COUNTIF($AO$31:$AO$383,"&lt;" &amp;BR842)</f>
        <v>6</v>
      </c>
      <c r="BT842">
        <f>BS842/353 * 100</f>
        <v>1.6997167138810201</v>
      </c>
    </row>
    <row r="843" spans="69:72" x14ac:dyDescent="0.25">
      <c r="BQ843" t="s">
        <v>1531</v>
      </c>
      <c r="BR843">
        <v>7</v>
      </c>
      <c r="BS843">
        <f>COUNTIF($AO$31:$AO$383,"&lt;" &amp;BR843)</f>
        <v>6</v>
      </c>
      <c r="BT843">
        <f>BS843/353 * 100</f>
        <v>1.6997167138810201</v>
      </c>
    </row>
    <row r="844" spans="69:72" x14ac:dyDescent="0.25">
      <c r="BQ844" t="s">
        <v>1530</v>
      </c>
      <c r="BR844">
        <v>7</v>
      </c>
      <c r="BS844">
        <f>COUNTIF($AO$31:$AO$383,"&lt;" &amp;BR844)</f>
        <v>6</v>
      </c>
      <c r="BT844">
        <f>BS844/353 * 100</f>
        <v>1.6997167138810201</v>
      </c>
    </row>
    <row r="845" spans="69:72" x14ac:dyDescent="0.25">
      <c r="BQ845" t="s">
        <v>1529</v>
      </c>
      <c r="BR845">
        <v>7</v>
      </c>
      <c r="BS845">
        <f>COUNTIF($AO$31:$AO$383,"&lt;" &amp;BR845)</f>
        <v>6</v>
      </c>
      <c r="BT845">
        <f>BS845/353 * 100</f>
        <v>1.6997167138810201</v>
      </c>
    </row>
    <row r="846" spans="69:72" x14ac:dyDescent="0.25">
      <c r="BQ846" t="s">
        <v>1528</v>
      </c>
      <c r="BR846">
        <v>7</v>
      </c>
      <c r="BS846">
        <f>COUNTIF($AO$31:$AO$383,"&lt;" &amp;BR846)</f>
        <v>6</v>
      </c>
      <c r="BT846">
        <f>BS846/353 * 100</f>
        <v>1.6997167138810201</v>
      </c>
    </row>
    <row r="847" spans="69:72" x14ac:dyDescent="0.25">
      <c r="BQ847" t="s">
        <v>1527</v>
      </c>
      <c r="BR847">
        <v>7</v>
      </c>
      <c r="BS847">
        <f>COUNTIF($AO$31:$AO$383,"&lt;" &amp;BR847)</f>
        <v>6</v>
      </c>
      <c r="BT847">
        <f>BS847/353 * 100</f>
        <v>1.6997167138810201</v>
      </c>
    </row>
    <row r="848" spans="69:72" x14ac:dyDescent="0.25">
      <c r="BQ848" t="s">
        <v>1526</v>
      </c>
      <c r="BR848">
        <v>7</v>
      </c>
      <c r="BS848">
        <f>COUNTIF($AO$31:$AO$383,"&lt;" &amp;BR848)</f>
        <v>6</v>
      </c>
      <c r="BT848">
        <f>BS848/353 * 100</f>
        <v>1.6997167138810201</v>
      </c>
    </row>
    <row r="849" spans="69:72" x14ac:dyDescent="0.25">
      <c r="BQ849" t="s">
        <v>1525</v>
      </c>
      <c r="BR849">
        <v>7</v>
      </c>
      <c r="BS849">
        <f>COUNTIF($AO$31:$AO$383,"&lt;" &amp;BR849)</f>
        <v>6</v>
      </c>
      <c r="BT849">
        <f>BS849/353 * 100</f>
        <v>1.6997167138810201</v>
      </c>
    </row>
    <row r="850" spans="69:72" x14ac:dyDescent="0.25">
      <c r="BQ850" t="s">
        <v>1524</v>
      </c>
      <c r="BR850">
        <v>7</v>
      </c>
      <c r="BS850">
        <f>COUNTIF($AO$31:$AO$383,"&lt;" &amp;BR850)</f>
        <v>6</v>
      </c>
      <c r="BT850">
        <f>BS850/353 * 100</f>
        <v>1.6997167138810201</v>
      </c>
    </row>
    <row r="851" spans="69:72" x14ac:dyDescent="0.25">
      <c r="BQ851" t="s">
        <v>1523</v>
      </c>
      <c r="BR851">
        <v>7</v>
      </c>
      <c r="BS851">
        <f>COUNTIF($AO$31:$AO$383,"&lt;" &amp;BR851)</f>
        <v>6</v>
      </c>
      <c r="BT851">
        <f>BS851/353 * 100</f>
        <v>1.6997167138810201</v>
      </c>
    </row>
    <row r="852" spans="69:72" x14ac:dyDescent="0.25">
      <c r="BQ852" t="s">
        <v>1522</v>
      </c>
      <c r="BR852">
        <v>7</v>
      </c>
      <c r="BS852">
        <f>COUNTIF($AO$31:$AO$383,"&lt;" &amp;BR852)</f>
        <v>6</v>
      </c>
      <c r="BT852">
        <f>BS852/353 * 100</f>
        <v>1.6997167138810201</v>
      </c>
    </row>
    <row r="853" spans="69:72" x14ac:dyDescent="0.25">
      <c r="BQ853" t="s">
        <v>1521</v>
      </c>
      <c r="BR853">
        <v>7</v>
      </c>
      <c r="BS853">
        <f>COUNTIF($AO$31:$AO$383,"&lt;" &amp;BR853)</f>
        <v>6</v>
      </c>
      <c r="BT853">
        <f>BS853/353 * 100</f>
        <v>1.6997167138810201</v>
      </c>
    </row>
    <row r="854" spans="69:72" x14ac:dyDescent="0.25">
      <c r="BQ854" t="s">
        <v>1520</v>
      </c>
      <c r="BR854">
        <v>7</v>
      </c>
      <c r="BS854">
        <f>COUNTIF($AO$31:$AO$383,"&lt;" &amp;BR854)</f>
        <v>6</v>
      </c>
      <c r="BT854">
        <f>BS854/353 * 100</f>
        <v>1.6997167138810201</v>
      </c>
    </row>
    <row r="855" spans="69:72" x14ac:dyDescent="0.25">
      <c r="BQ855" t="s">
        <v>1519</v>
      </c>
      <c r="BR855">
        <v>7</v>
      </c>
      <c r="BS855">
        <f>COUNTIF($AO$31:$AO$383,"&lt;" &amp;BR855)</f>
        <v>6</v>
      </c>
      <c r="BT855">
        <f>BS855/353 * 100</f>
        <v>1.6997167138810201</v>
      </c>
    </row>
    <row r="856" spans="69:72" x14ac:dyDescent="0.25">
      <c r="BQ856" t="s">
        <v>1518</v>
      </c>
      <c r="BR856">
        <v>7</v>
      </c>
      <c r="BS856">
        <f>COUNTIF($AO$31:$AO$383,"&lt;" &amp;BR856)</f>
        <v>6</v>
      </c>
      <c r="BT856">
        <f>BS856/353 * 100</f>
        <v>1.6997167138810201</v>
      </c>
    </row>
    <row r="857" spans="69:72" x14ac:dyDescent="0.25">
      <c r="BQ857" t="s">
        <v>1517</v>
      </c>
      <c r="BR857">
        <v>7</v>
      </c>
      <c r="BS857">
        <f>COUNTIF($AO$31:$AO$383,"&lt;" &amp;BR857)</f>
        <v>6</v>
      </c>
      <c r="BT857">
        <f>BS857/353 * 100</f>
        <v>1.6997167138810201</v>
      </c>
    </row>
    <row r="858" spans="69:72" x14ac:dyDescent="0.25">
      <c r="BQ858" t="s">
        <v>1516</v>
      </c>
      <c r="BR858">
        <v>7</v>
      </c>
      <c r="BS858">
        <f>COUNTIF($AO$31:$AO$383,"&lt;" &amp;BR858)</f>
        <v>6</v>
      </c>
      <c r="BT858">
        <f>BS858/353 * 100</f>
        <v>1.6997167138810201</v>
      </c>
    </row>
    <row r="859" spans="69:72" x14ac:dyDescent="0.25">
      <c r="BQ859" t="s">
        <v>1515</v>
      </c>
      <c r="BR859">
        <v>7</v>
      </c>
      <c r="BS859">
        <f>COUNTIF($AO$31:$AO$383,"&lt;" &amp;BR859)</f>
        <v>6</v>
      </c>
      <c r="BT859">
        <f>BS859/353 * 100</f>
        <v>1.6997167138810201</v>
      </c>
    </row>
    <row r="860" spans="69:72" x14ac:dyDescent="0.25">
      <c r="BQ860" t="s">
        <v>1514</v>
      </c>
      <c r="BR860">
        <v>7</v>
      </c>
      <c r="BS860">
        <f>COUNTIF($AO$31:$AO$383,"&lt;" &amp;BR860)</f>
        <v>6</v>
      </c>
      <c r="BT860">
        <f>BS860/353 * 100</f>
        <v>1.6997167138810201</v>
      </c>
    </row>
    <row r="861" spans="69:72" x14ac:dyDescent="0.25">
      <c r="BQ861" t="s">
        <v>1513</v>
      </c>
      <c r="BR861">
        <v>7</v>
      </c>
      <c r="BS861">
        <f>COUNTIF($AO$31:$AO$383,"&lt;" &amp;BR861)</f>
        <v>6</v>
      </c>
      <c r="BT861">
        <f>BS861/353 * 100</f>
        <v>1.6997167138810201</v>
      </c>
    </row>
    <row r="862" spans="69:72" x14ac:dyDescent="0.25">
      <c r="BQ862" t="s">
        <v>1512</v>
      </c>
      <c r="BR862">
        <v>7</v>
      </c>
      <c r="BS862">
        <f>COUNTIF($AO$31:$AO$383,"&lt;" &amp;BR862)</f>
        <v>6</v>
      </c>
      <c r="BT862">
        <f>BS862/353 * 100</f>
        <v>1.6997167138810201</v>
      </c>
    </row>
    <row r="863" spans="69:72" x14ac:dyDescent="0.25">
      <c r="BQ863" t="s">
        <v>1511</v>
      </c>
      <c r="BR863">
        <v>7</v>
      </c>
      <c r="BS863">
        <f>COUNTIF($AO$31:$AO$383,"&lt;" &amp;BR863)</f>
        <v>6</v>
      </c>
      <c r="BT863">
        <f>BS863/353 * 100</f>
        <v>1.6997167138810201</v>
      </c>
    </row>
    <row r="864" spans="69:72" x14ac:dyDescent="0.25">
      <c r="BQ864" t="s">
        <v>1510</v>
      </c>
      <c r="BR864">
        <v>7</v>
      </c>
      <c r="BS864">
        <f>COUNTIF($AO$31:$AO$383,"&lt;" &amp;BR864)</f>
        <v>6</v>
      </c>
      <c r="BT864">
        <f>BS864/353 * 100</f>
        <v>1.6997167138810201</v>
      </c>
    </row>
    <row r="865" spans="69:72" x14ac:dyDescent="0.25">
      <c r="BQ865" t="s">
        <v>1509</v>
      </c>
      <c r="BR865">
        <v>7</v>
      </c>
      <c r="BS865">
        <f>COUNTIF($AO$31:$AO$383,"&lt;" &amp;BR865)</f>
        <v>6</v>
      </c>
      <c r="BT865">
        <f>BS865/353 * 100</f>
        <v>1.6997167138810201</v>
      </c>
    </row>
    <row r="866" spans="69:72" x14ac:dyDescent="0.25">
      <c r="BQ866" t="s">
        <v>1508</v>
      </c>
      <c r="BR866">
        <v>7</v>
      </c>
      <c r="BS866">
        <f>COUNTIF($AO$31:$AO$383,"&lt;" &amp;BR866)</f>
        <v>6</v>
      </c>
      <c r="BT866">
        <f>BS866/353 * 100</f>
        <v>1.6997167138810201</v>
      </c>
    </row>
    <row r="867" spans="69:72" x14ac:dyDescent="0.25">
      <c r="BQ867" t="s">
        <v>1507</v>
      </c>
      <c r="BR867">
        <v>7</v>
      </c>
      <c r="BS867">
        <f>COUNTIF($AO$31:$AO$383,"&lt;" &amp;BR867)</f>
        <v>6</v>
      </c>
      <c r="BT867">
        <f>BS867/353 * 100</f>
        <v>1.6997167138810201</v>
      </c>
    </row>
    <row r="868" spans="69:72" x14ac:dyDescent="0.25">
      <c r="BQ868" t="s">
        <v>1506</v>
      </c>
      <c r="BR868">
        <v>7</v>
      </c>
      <c r="BS868">
        <f>COUNTIF($AO$31:$AO$383,"&lt;" &amp;BR868)</f>
        <v>6</v>
      </c>
      <c r="BT868">
        <f>BS868/353 * 100</f>
        <v>1.6997167138810201</v>
      </c>
    </row>
    <row r="869" spans="69:72" x14ac:dyDescent="0.25">
      <c r="BQ869" t="s">
        <v>1505</v>
      </c>
      <c r="BR869">
        <v>7</v>
      </c>
      <c r="BS869">
        <f>COUNTIF($AO$31:$AO$383,"&lt;" &amp;BR869)</f>
        <v>6</v>
      </c>
      <c r="BT869">
        <f>BS869/353 * 100</f>
        <v>1.6997167138810201</v>
      </c>
    </row>
    <row r="870" spans="69:72" x14ac:dyDescent="0.25">
      <c r="BQ870" t="s">
        <v>1504</v>
      </c>
      <c r="BR870">
        <v>7</v>
      </c>
      <c r="BS870">
        <f>COUNTIF($AO$31:$AO$383,"&lt;" &amp;BR870)</f>
        <v>6</v>
      </c>
      <c r="BT870">
        <f>BS870/353 * 100</f>
        <v>1.6997167138810201</v>
      </c>
    </row>
    <row r="871" spans="69:72" x14ac:dyDescent="0.25">
      <c r="BQ871" t="s">
        <v>1503</v>
      </c>
      <c r="BR871">
        <v>7</v>
      </c>
      <c r="BS871">
        <f>COUNTIF($AO$31:$AO$383,"&lt;" &amp;BR871)</f>
        <v>6</v>
      </c>
      <c r="BT871">
        <f>BS871/353 * 100</f>
        <v>1.6997167138810201</v>
      </c>
    </row>
    <row r="872" spans="69:72" x14ac:dyDescent="0.25">
      <c r="BQ872" t="s">
        <v>1502</v>
      </c>
      <c r="BR872">
        <v>7</v>
      </c>
      <c r="BS872">
        <f>COUNTIF($AO$31:$AO$383,"&lt;" &amp;BR872)</f>
        <v>6</v>
      </c>
      <c r="BT872">
        <f>BS872/353 * 100</f>
        <v>1.6997167138810201</v>
      </c>
    </row>
    <row r="873" spans="69:72" x14ac:dyDescent="0.25">
      <c r="BQ873" t="s">
        <v>1501</v>
      </c>
      <c r="BR873">
        <v>6</v>
      </c>
      <c r="BS873">
        <f>COUNTIF($AO$31:$AO$383,"&lt;" &amp;BR873)</f>
        <v>5</v>
      </c>
      <c r="BT873">
        <f>BS873/353 * 100</f>
        <v>1.41643059490085</v>
      </c>
    </row>
    <row r="874" spans="69:72" x14ac:dyDescent="0.25">
      <c r="BQ874" t="s">
        <v>1500</v>
      </c>
      <c r="BR874">
        <v>6</v>
      </c>
      <c r="BS874">
        <f>COUNTIF($AO$31:$AO$383,"&lt;" &amp;BR874)</f>
        <v>5</v>
      </c>
      <c r="BT874">
        <f>BS874/353 * 100</f>
        <v>1.41643059490085</v>
      </c>
    </row>
    <row r="875" spans="69:72" x14ac:dyDescent="0.25">
      <c r="BQ875" t="s">
        <v>1499</v>
      </c>
      <c r="BR875">
        <v>6</v>
      </c>
      <c r="BS875">
        <f>COUNTIF($AO$31:$AO$383,"&lt;" &amp;BR875)</f>
        <v>5</v>
      </c>
      <c r="BT875">
        <f>BS875/353 * 100</f>
        <v>1.41643059490085</v>
      </c>
    </row>
    <row r="876" spans="69:72" x14ac:dyDescent="0.25">
      <c r="BQ876" t="s">
        <v>1498</v>
      </c>
      <c r="BR876">
        <v>6</v>
      </c>
      <c r="BS876">
        <f>COUNTIF($AO$31:$AO$383,"&lt;" &amp;BR876)</f>
        <v>5</v>
      </c>
      <c r="BT876">
        <f>BS876/353 * 100</f>
        <v>1.41643059490085</v>
      </c>
    </row>
    <row r="877" spans="69:72" x14ac:dyDescent="0.25">
      <c r="BQ877" t="s">
        <v>1497</v>
      </c>
      <c r="BR877">
        <v>6</v>
      </c>
      <c r="BS877">
        <f>COUNTIF($AO$31:$AO$383,"&lt;" &amp;BR877)</f>
        <v>5</v>
      </c>
      <c r="BT877">
        <f>BS877/353 * 100</f>
        <v>1.41643059490085</v>
      </c>
    </row>
    <row r="878" spans="69:72" x14ac:dyDescent="0.25">
      <c r="BQ878" t="s">
        <v>1496</v>
      </c>
      <c r="BR878">
        <v>6</v>
      </c>
      <c r="BS878">
        <f>COUNTIF($AO$31:$AO$383,"&lt;" &amp;BR878)</f>
        <v>5</v>
      </c>
      <c r="BT878">
        <f>BS878/353 * 100</f>
        <v>1.41643059490085</v>
      </c>
    </row>
    <row r="879" spans="69:72" x14ac:dyDescent="0.25">
      <c r="BQ879" t="s">
        <v>1495</v>
      </c>
      <c r="BR879">
        <v>6</v>
      </c>
      <c r="BS879">
        <f>COUNTIF($AO$31:$AO$383,"&lt;" &amp;BR879)</f>
        <v>5</v>
      </c>
      <c r="BT879">
        <f>BS879/353 * 100</f>
        <v>1.41643059490085</v>
      </c>
    </row>
    <row r="880" spans="69:72" x14ac:dyDescent="0.25">
      <c r="BQ880" t="s">
        <v>1494</v>
      </c>
      <c r="BR880">
        <v>6</v>
      </c>
      <c r="BS880">
        <f>COUNTIF($AO$31:$AO$383,"&lt;" &amp;BR880)</f>
        <v>5</v>
      </c>
      <c r="BT880">
        <f>BS880/353 * 100</f>
        <v>1.41643059490085</v>
      </c>
    </row>
    <row r="881" spans="69:72" x14ac:dyDescent="0.25">
      <c r="BQ881" t="s">
        <v>1493</v>
      </c>
      <c r="BR881">
        <v>6</v>
      </c>
      <c r="BS881">
        <f>COUNTIF($AO$31:$AO$383,"&lt;" &amp;BR881)</f>
        <v>5</v>
      </c>
      <c r="BT881">
        <f>BS881/353 * 100</f>
        <v>1.41643059490085</v>
      </c>
    </row>
    <row r="882" spans="69:72" x14ac:dyDescent="0.25">
      <c r="BQ882" t="s">
        <v>1492</v>
      </c>
      <c r="BR882">
        <v>6</v>
      </c>
      <c r="BS882">
        <f>COUNTIF($AO$31:$AO$383,"&lt;" &amp;BR882)</f>
        <v>5</v>
      </c>
      <c r="BT882">
        <f>BS882/353 * 100</f>
        <v>1.41643059490085</v>
      </c>
    </row>
    <row r="883" spans="69:72" x14ac:dyDescent="0.25">
      <c r="BQ883" t="s">
        <v>1491</v>
      </c>
      <c r="BR883">
        <v>6</v>
      </c>
      <c r="BS883">
        <f>COUNTIF($AO$31:$AO$383,"&lt;" &amp;BR883)</f>
        <v>5</v>
      </c>
      <c r="BT883">
        <f>BS883/353 * 100</f>
        <v>1.41643059490085</v>
      </c>
    </row>
    <row r="884" spans="69:72" x14ac:dyDescent="0.25">
      <c r="BQ884" t="s">
        <v>1490</v>
      </c>
      <c r="BR884">
        <v>6</v>
      </c>
      <c r="BS884">
        <f>COUNTIF($AO$31:$AO$383,"&lt;" &amp;BR884)</f>
        <v>5</v>
      </c>
      <c r="BT884">
        <f>BS884/353 * 100</f>
        <v>1.41643059490085</v>
      </c>
    </row>
    <row r="885" spans="69:72" x14ac:dyDescent="0.25">
      <c r="BQ885" t="s">
        <v>1489</v>
      </c>
      <c r="BR885">
        <v>6</v>
      </c>
      <c r="BS885">
        <f>COUNTIF($AO$31:$AO$383,"&lt;" &amp;BR885)</f>
        <v>5</v>
      </c>
      <c r="BT885">
        <f>BS885/353 * 100</f>
        <v>1.41643059490085</v>
      </c>
    </row>
    <row r="886" spans="69:72" x14ac:dyDescent="0.25">
      <c r="BQ886" t="s">
        <v>1488</v>
      </c>
      <c r="BR886">
        <v>6</v>
      </c>
      <c r="BS886">
        <f>COUNTIF($AO$31:$AO$383,"&lt;" &amp;BR886)</f>
        <v>5</v>
      </c>
      <c r="BT886">
        <f>BS886/353 * 100</f>
        <v>1.41643059490085</v>
      </c>
    </row>
    <row r="887" spans="69:72" x14ac:dyDescent="0.25">
      <c r="BQ887" t="s">
        <v>1487</v>
      </c>
      <c r="BR887">
        <v>6</v>
      </c>
      <c r="BS887">
        <f>COUNTIF($AO$31:$AO$383,"&lt;" &amp;BR887)</f>
        <v>5</v>
      </c>
      <c r="BT887">
        <f>BS887/353 * 100</f>
        <v>1.41643059490085</v>
      </c>
    </row>
    <row r="888" spans="69:72" x14ac:dyDescent="0.25">
      <c r="BQ888" t="s">
        <v>1486</v>
      </c>
      <c r="BR888">
        <v>6</v>
      </c>
      <c r="BS888">
        <f>COUNTIF($AO$31:$AO$383,"&lt;" &amp;BR888)</f>
        <v>5</v>
      </c>
      <c r="BT888">
        <f>BS888/353 * 100</f>
        <v>1.41643059490085</v>
      </c>
    </row>
    <row r="889" spans="69:72" x14ac:dyDescent="0.25">
      <c r="BQ889" t="s">
        <v>1485</v>
      </c>
      <c r="BR889">
        <v>6</v>
      </c>
      <c r="BS889">
        <f>COUNTIF($AO$31:$AO$383,"&lt;" &amp;BR889)</f>
        <v>5</v>
      </c>
      <c r="BT889">
        <f>BS889/353 * 100</f>
        <v>1.41643059490085</v>
      </c>
    </row>
    <row r="890" spans="69:72" x14ac:dyDescent="0.25">
      <c r="BQ890" t="s">
        <v>1484</v>
      </c>
      <c r="BR890">
        <v>6</v>
      </c>
      <c r="BS890">
        <f>COUNTIF($AO$31:$AO$383,"&lt;" &amp;BR890)</f>
        <v>5</v>
      </c>
      <c r="BT890">
        <f>BS890/353 * 100</f>
        <v>1.41643059490085</v>
      </c>
    </row>
    <row r="891" spans="69:72" x14ac:dyDescent="0.25">
      <c r="BQ891" t="s">
        <v>1483</v>
      </c>
      <c r="BR891">
        <v>6</v>
      </c>
      <c r="BS891">
        <f>COUNTIF($AO$31:$AO$383,"&lt;" &amp;BR891)</f>
        <v>5</v>
      </c>
      <c r="BT891">
        <f>BS891/353 * 100</f>
        <v>1.41643059490085</v>
      </c>
    </row>
    <row r="892" spans="69:72" x14ac:dyDescent="0.25">
      <c r="BQ892" t="s">
        <v>1482</v>
      </c>
      <c r="BR892">
        <v>6</v>
      </c>
      <c r="BS892">
        <f>COUNTIF($AO$31:$AO$383,"&lt;" &amp;BR892)</f>
        <v>5</v>
      </c>
      <c r="BT892">
        <f>BS892/353 * 100</f>
        <v>1.41643059490085</v>
      </c>
    </row>
    <row r="893" spans="69:72" x14ac:dyDescent="0.25">
      <c r="BQ893" t="s">
        <v>1481</v>
      </c>
      <c r="BR893">
        <v>6</v>
      </c>
      <c r="BS893">
        <f>COUNTIF($AO$31:$AO$383,"&lt;" &amp;BR893)</f>
        <v>5</v>
      </c>
      <c r="BT893">
        <f>BS893/353 * 100</f>
        <v>1.41643059490085</v>
      </c>
    </row>
    <row r="894" spans="69:72" x14ac:dyDescent="0.25">
      <c r="BQ894" t="s">
        <v>1480</v>
      </c>
      <c r="BR894">
        <v>6</v>
      </c>
      <c r="BS894">
        <f>COUNTIF($AO$31:$AO$383,"&lt;" &amp;BR894)</f>
        <v>5</v>
      </c>
      <c r="BT894">
        <f>BS894/353 * 100</f>
        <v>1.41643059490085</v>
      </c>
    </row>
    <row r="895" spans="69:72" x14ac:dyDescent="0.25">
      <c r="BQ895" t="s">
        <v>1479</v>
      </c>
      <c r="BR895">
        <v>6</v>
      </c>
      <c r="BS895">
        <f>COUNTIF($AO$31:$AO$383,"&lt;" &amp;BR895)</f>
        <v>5</v>
      </c>
      <c r="BT895">
        <f>BS895/353 * 100</f>
        <v>1.41643059490085</v>
      </c>
    </row>
    <row r="896" spans="69:72" x14ac:dyDescent="0.25">
      <c r="BQ896" t="s">
        <v>1478</v>
      </c>
      <c r="BR896">
        <v>6</v>
      </c>
      <c r="BS896">
        <f>COUNTIF($AO$31:$AO$383,"&lt;" &amp;BR896)</f>
        <v>5</v>
      </c>
      <c r="BT896">
        <f>BS896/353 * 100</f>
        <v>1.41643059490085</v>
      </c>
    </row>
    <row r="897" spans="69:72" x14ac:dyDescent="0.25">
      <c r="BQ897" t="s">
        <v>1477</v>
      </c>
      <c r="BR897">
        <v>6</v>
      </c>
      <c r="BS897">
        <f>COUNTIF($AO$31:$AO$383,"&lt;" &amp;BR897)</f>
        <v>5</v>
      </c>
      <c r="BT897">
        <f>BS897/353 * 100</f>
        <v>1.41643059490085</v>
      </c>
    </row>
    <row r="898" spans="69:72" x14ac:dyDescent="0.25">
      <c r="BQ898" t="s">
        <v>1476</v>
      </c>
      <c r="BR898">
        <v>6</v>
      </c>
      <c r="BS898">
        <f>COUNTIF($AO$31:$AO$383,"&lt;" &amp;BR898)</f>
        <v>5</v>
      </c>
      <c r="BT898">
        <f>BS898/353 * 100</f>
        <v>1.41643059490085</v>
      </c>
    </row>
    <row r="899" spans="69:72" x14ac:dyDescent="0.25">
      <c r="BQ899" t="s">
        <v>1475</v>
      </c>
      <c r="BR899">
        <v>6</v>
      </c>
      <c r="BS899">
        <f>COUNTIF($AO$31:$AO$383,"&lt;" &amp;BR899)</f>
        <v>5</v>
      </c>
      <c r="BT899">
        <f>BS899/353 * 100</f>
        <v>1.41643059490085</v>
      </c>
    </row>
    <row r="900" spans="69:72" x14ac:dyDescent="0.25">
      <c r="BQ900" t="s">
        <v>1474</v>
      </c>
      <c r="BR900">
        <v>6</v>
      </c>
      <c r="BS900">
        <f>COUNTIF($AO$31:$AO$383,"&lt;" &amp;BR900)</f>
        <v>5</v>
      </c>
      <c r="BT900">
        <f>BS900/353 * 100</f>
        <v>1.41643059490085</v>
      </c>
    </row>
    <row r="901" spans="69:72" x14ac:dyDescent="0.25">
      <c r="BQ901" t="s">
        <v>1473</v>
      </c>
      <c r="BR901">
        <v>6</v>
      </c>
      <c r="BS901">
        <f>COUNTIF($AO$31:$AO$383,"&lt;" &amp;BR901)</f>
        <v>5</v>
      </c>
      <c r="BT901">
        <f>BS901/353 * 100</f>
        <v>1.41643059490085</v>
      </c>
    </row>
    <row r="902" spans="69:72" x14ac:dyDescent="0.25">
      <c r="BQ902" t="s">
        <v>1472</v>
      </c>
      <c r="BR902">
        <v>6</v>
      </c>
      <c r="BS902">
        <f>COUNTIF($AO$31:$AO$383,"&lt;" &amp;BR902)</f>
        <v>5</v>
      </c>
      <c r="BT902">
        <f>BS902/353 * 100</f>
        <v>1.41643059490085</v>
      </c>
    </row>
    <row r="903" spans="69:72" x14ac:dyDescent="0.25">
      <c r="BQ903" t="s">
        <v>1471</v>
      </c>
      <c r="BR903">
        <v>6</v>
      </c>
      <c r="BS903">
        <f>COUNTIF($AO$31:$AO$383,"&lt;" &amp;BR903)</f>
        <v>5</v>
      </c>
      <c r="BT903">
        <f>BS903/353 * 100</f>
        <v>1.41643059490085</v>
      </c>
    </row>
    <row r="904" spans="69:72" x14ac:dyDescent="0.25">
      <c r="BQ904" t="s">
        <v>1470</v>
      </c>
      <c r="BR904">
        <v>6</v>
      </c>
      <c r="BS904">
        <f>COUNTIF($AO$31:$AO$383,"&lt;" &amp;BR904)</f>
        <v>5</v>
      </c>
      <c r="BT904">
        <f>BS904/353 * 100</f>
        <v>1.41643059490085</v>
      </c>
    </row>
    <row r="905" spans="69:72" x14ac:dyDescent="0.25">
      <c r="BQ905" t="s">
        <v>1469</v>
      </c>
      <c r="BR905">
        <v>6</v>
      </c>
      <c r="BS905">
        <f>COUNTIF($AO$31:$AO$383,"&lt;" &amp;BR905)</f>
        <v>5</v>
      </c>
      <c r="BT905">
        <f>BS905/353 * 100</f>
        <v>1.41643059490085</v>
      </c>
    </row>
    <row r="906" spans="69:72" x14ac:dyDescent="0.25">
      <c r="BQ906" t="s">
        <v>1468</v>
      </c>
      <c r="BR906">
        <v>6</v>
      </c>
      <c r="BS906">
        <f>COUNTIF($AO$31:$AO$383,"&lt;" &amp;BR906)</f>
        <v>5</v>
      </c>
      <c r="BT906">
        <f>BS906/353 * 100</f>
        <v>1.41643059490085</v>
      </c>
    </row>
    <row r="907" spans="69:72" x14ac:dyDescent="0.25">
      <c r="BQ907" t="s">
        <v>1467</v>
      </c>
      <c r="BR907">
        <v>6</v>
      </c>
      <c r="BS907">
        <f>COUNTIF($AO$31:$AO$383,"&lt;" &amp;BR907)</f>
        <v>5</v>
      </c>
      <c r="BT907">
        <f>BS907/353 * 100</f>
        <v>1.41643059490085</v>
      </c>
    </row>
    <row r="908" spans="69:72" x14ac:dyDescent="0.25">
      <c r="BQ908" t="s">
        <v>1466</v>
      </c>
      <c r="BR908">
        <v>6</v>
      </c>
      <c r="BS908">
        <f>COUNTIF($AO$31:$AO$383,"&lt;" &amp;BR908)</f>
        <v>5</v>
      </c>
      <c r="BT908">
        <f>BS908/353 * 100</f>
        <v>1.41643059490085</v>
      </c>
    </row>
    <row r="909" spans="69:72" x14ac:dyDescent="0.25">
      <c r="BQ909" t="s">
        <v>1465</v>
      </c>
      <c r="BR909">
        <v>6</v>
      </c>
      <c r="BS909">
        <f>COUNTIF($AO$31:$AO$383,"&lt;" &amp;BR909)</f>
        <v>5</v>
      </c>
      <c r="BT909">
        <f>BS909/353 * 100</f>
        <v>1.41643059490085</v>
      </c>
    </row>
    <row r="910" spans="69:72" x14ac:dyDescent="0.25">
      <c r="BQ910" t="s">
        <v>1464</v>
      </c>
      <c r="BR910">
        <v>6</v>
      </c>
      <c r="BS910">
        <f>COUNTIF($AO$31:$AO$383,"&lt;" &amp;BR910)</f>
        <v>5</v>
      </c>
      <c r="BT910">
        <f>BS910/353 * 100</f>
        <v>1.41643059490085</v>
      </c>
    </row>
    <row r="911" spans="69:72" x14ac:dyDescent="0.25">
      <c r="BQ911" t="s">
        <v>1463</v>
      </c>
      <c r="BR911">
        <v>6</v>
      </c>
      <c r="BS911">
        <f>COUNTIF($AO$31:$AO$383,"&lt;" &amp;BR911)</f>
        <v>5</v>
      </c>
      <c r="BT911">
        <f>BS911/353 * 100</f>
        <v>1.41643059490085</v>
      </c>
    </row>
    <row r="912" spans="69:72" x14ac:dyDescent="0.25">
      <c r="BQ912" t="s">
        <v>1462</v>
      </c>
      <c r="BR912">
        <v>6</v>
      </c>
      <c r="BS912">
        <f>COUNTIF($AO$31:$AO$383,"&lt;" &amp;BR912)</f>
        <v>5</v>
      </c>
      <c r="BT912">
        <f>BS912/353 * 100</f>
        <v>1.41643059490085</v>
      </c>
    </row>
    <row r="913" spans="69:72" x14ac:dyDescent="0.25">
      <c r="BQ913" t="s">
        <v>1461</v>
      </c>
      <c r="BR913">
        <v>6</v>
      </c>
      <c r="BS913">
        <f>COUNTIF($AO$31:$AO$383,"&lt;" &amp;BR913)</f>
        <v>5</v>
      </c>
      <c r="BT913">
        <f>BS913/353 * 100</f>
        <v>1.41643059490085</v>
      </c>
    </row>
    <row r="914" spans="69:72" x14ac:dyDescent="0.25">
      <c r="BQ914" t="s">
        <v>1460</v>
      </c>
      <c r="BR914">
        <v>6</v>
      </c>
      <c r="BS914">
        <f>COUNTIF($AO$31:$AO$383,"&lt;" &amp;BR914)</f>
        <v>5</v>
      </c>
      <c r="BT914">
        <f>BS914/353 * 100</f>
        <v>1.41643059490085</v>
      </c>
    </row>
    <row r="915" spans="69:72" x14ac:dyDescent="0.25">
      <c r="BQ915" t="s">
        <v>1459</v>
      </c>
      <c r="BR915">
        <v>6</v>
      </c>
      <c r="BS915">
        <f>COUNTIF($AO$31:$AO$383,"&lt;" &amp;BR915)</f>
        <v>5</v>
      </c>
      <c r="BT915">
        <f>BS915/353 * 100</f>
        <v>1.41643059490085</v>
      </c>
    </row>
    <row r="916" spans="69:72" x14ac:dyDescent="0.25">
      <c r="BQ916" t="s">
        <v>1458</v>
      </c>
      <c r="BR916">
        <v>6</v>
      </c>
      <c r="BS916">
        <f>COUNTIF($AO$31:$AO$383,"&lt;" &amp;BR916)</f>
        <v>5</v>
      </c>
      <c r="BT916">
        <f>BS916/353 * 100</f>
        <v>1.41643059490085</v>
      </c>
    </row>
    <row r="917" spans="69:72" x14ac:dyDescent="0.25">
      <c r="BQ917" t="s">
        <v>1457</v>
      </c>
      <c r="BR917">
        <v>6</v>
      </c>
      <c r="BS917">
        <f>COUNTIF($AO$31:$AO$383,"&lt;" &amp;BR917)</f>
        <v>5</v>
      </c>
      <c r="BT917">
        <f>BS917/353 * 100</f>
        <v>1.41643059490085</v>
      </c>
    </row>
    <row r="918" spans="69:72" x14ac:dyDescent="0.25">
      <c r="BQ918" t="s">
        <v>1456</v>
      </c>
      <c r="BR918">
        <v>6</v>
      </c>
      <c r="BS918">
        <f>COUNTIF($AO$31:$AO$383,"&lt;" &amp;BR918)</f>
        <v>5</v>
      </c>
      <c r="BT918">
        <f>BS918/353 * 100</f>
        <v>1.41643059490085</v>
      </c>
    </row>
    <row r="919" spans="69:72" x14ac:dyDescent="0.25">
      <c r="BQ919" t="s">
        <v>1455</v>
      </c>
      <c r="BR919">
        <v>6</v>
      </c>
      <c r="BS919">
        <f>COUNTIF($AO$31:$AO$383,"&lt;" &amp;BR919)</f>
        <v>5</v>
      </c>
      <c r="BT919">
        <f>BS919/353 * 100</f>
        <v>1.41643059490085</v>
      </c>
    </row>
    <row r="920" spans="69:72" x14ac:dyDescent="0.25">
      <c r="BQ920" t="s">
        <v>1454</v>
      </c>
      <c r="BR920">
        <v>6</v>
      </c>
      <c r="BS920">
        <f>COUNTIF($AO$31:$AO$383,"&lt;" &amp;BR920)</f>
        <v>5</v>
      </c>
      <c r="BT920">
        <f>BS920/353 * 100</f>
        <v>1.41643059490085</v>
      </c>
    </row>
    <row r="921" spans="69:72" x14ac:dyDescent="0.25">
      <c r="BQ921" t="s">
        <v>1453</v>
      </c>
      <c r="BR921">
        <v>6</v>
      </c>
      <c r="BS921">
        <f>COUNTIF($AO$31:$AO$383,"&lt;" &amp;BR921)</f>
        <v>5</v>
      </c>
      <c r="BT921">
        <f>BS921/353 * 100</f>
        <v>1.41643059490085</v>
      </c>
    </row>
    <row r="922" spans="69:72" x14ac:dyDescent="0.25">
      <c r="BQ922" t="s">
        <v>1452</v>
      </c>
      <c r="BR922">
        <v>6</v>
      </c>
      <c r="BS922">
        <f>COUNTIF($AO$31:$AO$383,"&lt;" &amp;BR922)</f>
        <v>5</v>
      </c>
      <c r="BT922">
        <f>BS922/353 * 100</f>
        <v>1.41643059490085</v>
      </c>
    </row>
    <row r="923" spans="69:72" x14ac:dyDescent="0.25">
      <c r="BQ923" t="s">
        <v>1451</v>
      </c>
      <c r="BR923">
        <v>6</v>
      </c>
      <c r="BS923">
        <f>COUNTIF($AO$31:$AO$383,"&lt;" &amp;BR923)</f>
        <v>5</v>
      </c>
      <c r="BT923">
        <f>BS923/353 * 100</f>
        <v>1.41643059490085</v>
      </c>
    </row>
    <row r="924" spans="69:72" x14ac:dyDescent="0.25">
      <c r="BQ924" t="s">
        <v>1450</v>
      </c>
      <c r="BR924">
        <v>6</v>
      </c>
      <c r="BS924">
        <f>COUNTIF($AO$31:$AO$383,"&lt;" &amp;BR924)</f>
        <v>5</v>
      </c>
      <c r="BT924">
        <f>BS924/353 * 100</f>
        <v>1.41643059490085</v>
      </c>
    </row>
    <row r="925" spans="69:72" x14ac:dyDescent="0.25">
      <c r="BQ925" t="s">
        <v>1449</v>
      </c>
      <c r="BR925">
        <v>6</v>
      </c>
      <c r="BS925">
        <f>COUNTIF($AO$31:$AO$383,"&lt;" &amp;BR925)</f>
        <v>5</v>
      </c>
      <c r="BT925">
        <f>BS925/353 * 100</f>
        <v>1.41643059490085</v>
      </c>
    </row>
    <row r="926" spans="69:72" x14ac:dyDescent="0.25">
      <c r="BQ926" t="s">
        <v>1448</v>
      </c>
      <c r="BR926">
        <v>6</v>
      </c>
      <c r="BS926">
        <f>COUNTIF($AO$31:$AO$383,"&lt;" &amp;BR926)</f>
        <v>5</v>
      </c>
      <c r="BT926">
        <f>BS926/353 * 100</f>
        <v>1.41643059490085</v>
      </c>
    </row>
    <row r="927" spans="69:72" x14ac:dyDescent="0.25">
      <c r="BQ927" t="s">
        <v>1447</v>
      </c>
      <c r="BR927">
        <v>6</v>
      </c>
      <c r="BS927">
        <f>COUNTIF($AO$31:$AO$383,"&lt;" &amp;BR927)</f>
        <v>5</v>
      </c>
      <c r="BT927">
        <f>BS927/353 * 100</f>
        <v>1.41643059490085</v>
      </c>
    </row>
    <row r="928" spans="69:72" x14ac:dyDescent="0.25">
      <c r="BQ928" t="s">
        <v>1446</v>
      </c>
      <c r="BR928">
        <v>6</v>
      </c>
      <c r="BS928">
        <f>COUNTIF($AO$31:$AO$383,"&lt;" &amp;BR928)</f>
        <v>5</v>
      </c>
      <c r="BT928">
        <f>BS928/353 * 100</f>
        <v>1.41643059490085</v>
      </c>
    </row>
    <row r="929" spans="69:72" x14ac:dyDescent="0.25">
      <c r="BQ929" t="s">
        <v>1445</v>
      </c>
      <c r="BR929">
        <v>6</v>
      </c>
      <c r="BS929">
        <f>COUNTIF($AO$31:$AO$383,"&lt;" &amp;BR929)</f>
        <v>5</v>
      </c>
      <c r="BT929">
        <f>BS929/353 * 100</f>
        <v>1.41643059490085</v>
      </c>
    </row>
    <row r="930" spans="69:72" x14ac:dyDescent="0.25">
      <c r="BQ930" t="s">
        <v>1444</v>
      </c>
      <c r="BR930">
        <v>6</v>
      </c>
      <c r="BS930">
        <f>COUNTIF($AO$31:$AO$383,"&lt;" &amp;BR930)</f>
        <v>5</v>
      </c>
      <c r="BT930">
        <f>BS930/353 * 100</f>
        <v>1.41643059490085</v>
      </c>
    </row>
    <row r="931" spans="69:72" x14ac:dyDescent="0.25">
      <c r="BQ931" t="s">
        <v>1443</v>
      </c>
      <c r="BR931">
        <v>6</v>
      </c>
      <c r="BS931">
        <f>COUNTIF($AO$31:$AO$383,"&lt;" &amp;BR931)</f>
        <v>5</v>
      </c>
      <c r="BT931">
        <f>BS931/353 * 100</f>
        <v>1.41643059490085</v>
      </c>
    </row>
    <row r="932" spans="69:72" x14ac:dyDescent="0.25">
      <c r="BQ932" t="s">
        <v>1442</v>
      </c>
      <c r="BR932">
        <v>6</v>
      </c>
      <c r="BS932">
        <f>COUNTIF($AO$31:$AO$383,"&lt;" &amp;BR932)</f>
        <v>5</v>
      </c>
      <c r="BT932">
        <f>BS932/353 * 100</f>
        <v>1.41643059490085</v>
      </c>
    </row>
    <row r="933" spans="69:72" x14ac:dyDescent="0.25">
      <c r="BQ933" t="s">
        <v>1441</v>
      </c>
      <c r="BR933">
        <v>6</v>
      </c>
      <c r="BS933">
        <f>COUNTIF($AO$31:$AO$383,"&lt;" &amp;BR933)</f>
        <v>5</v>
      </c>
      <c r="BT933">
        <f>BS933/353 * 100</f>
        <v>1.41643059490085</v>
      </c>
    </row>
    <row r="934" spans="69:72" x14ac:dyDescent="0.25">
      <c r="BQ934" t="s">
        <v>1440</v>
      </c>
      <c r="BR934">
        <v>6</v>
      </c>
      <c r="BS934">
        <f>COUNTIF($AO$31:$AO$383,"&lt;" &amp;BR934)</f>
        <v>5</v>
      </c>
      <c r="BT934">
        <f>BS934/353 * 100</f>
        <v>1.41643059490085</v>
      </c>
    </row>
    <row r="935" spans="69:72" x14ac:dyDescent="0.25">
      <c r="BQ935" t="s">
        <v>1439</v>
      </c>
      <c r="BR935">
        <v>6</v>
      </c>
      <c r="BS935">
        <f>COUNTIF($AO$31:$AO$383,"&lt;" &amp;BR935)</f>
        <v>5</v>
      </c>
      <c r="BT935">
        <f>BS935/353 * 100</f>
        <v>1.41643059490085</v>
      </c>
    </row>
    <row r="936" spans="69:72" x14ac:dyDescent="0.25">
      <c r="BQ936" t="s">
        <v>1438</v>
      </c>
      <c r="BR936">
        <v>6</v>
      </c>
      <c r="BS936">
        <f>COUNTIF($AO$31:$AO$383,"&lt;" &amp;BR936)</f>
        <v>5</v>
      </c>
      <c r="BT936">
        <f>BS936/353 * 100</f>
        <v>1.41643059490085</v>
      </c>
    </row>
    <row r="937" spans="69:72" x14ac:dyDescent="0.25">
      <c r="BQ937" t="s">
        <v>1437</v>
      </c>
      <c r="BR937">
        <v>6</v>
      </c>
      <c r="BS937">
        <f>COUNTIF($AO$31:$AO$383,"&lt;" &amp;BR937)</f>
        <v>5</v>
      </c>
      <c r="BT937">
        <f>BS937/353 * 100</f>
        <v>1.41643059490085</v>
      </c>
    </row>
    <row r="938" spans="69:72" x14ac:dyDescent="0.25">
      <c r="BQ938" t="s">
        <v>1436</v>
      </c>
      <c r="BR938">
        <v>6</v>
      </c>
      <c r="BS938">
        <f>COUNTIF($AO$31:$AO$383,"&lt;" &amp;BR938)</f>
        <v>5</v>
      </c>
      <c r="BT938">
        <f>BS938/353 * 100</f>
        <v>1.41643059490085</v>
      </c>
    </row>
    <row r="939" spans="69:72" x14ac:dyDescent="0.25">
      <c r="BQ939" t="s">
        <v>1435</v>
      </c>
      <c r="BR939">
        <v>6</v>
      </c>
      <c r="BS939">
        <f>COUNTIF($AO$31:$AO$383,"&lt;" &amp;BR939)</f>
        <v>5</v>
      </c>
      <c r="BT939">
        <f>BS939/353 * 100</f>
        <v>1.41643059490085</v>
      </c>
    </row>
    <row r="940" spans="69:72" x14ac:dyDescent="0.25">
      <c r="BQ940" t="s">
        <v>1434</v>
      </c>
      <c r="BR940">
        <v>6</v>
      </c>
      <c r="BS940">
        <f>COUNTIF($AO$31:$AO$383,"&lt;" &amp;BR940)</f>
        <v>5</v>
      </c>
      <c r="BT940">
        <f>BS940/353 * 100</f>
        <v>1.41643059490085</v>
      </c>
    </row>
    <row r="941" spans="69:72" x14ac:dyDescent="0.25">
      <c r="BQ941" t="s">
        <v>1433</v>
      </c>
      <c r="BR941">
        <v>6</v>
      </c>
      <c r="BS941">
        <f>COUNTIF($AO$31:$AO$383,"&lt;" &amp;BR941)</f>
        <v>5</v>
      </c>
      <c r="BT941">
        <f>BS941/353 * 100</f>
        <v>1.41643059490085</v>
      </c>
    </row>
    <row r="942" spans="69:72" x14ac:dyDescent="0.25">
      <c r="BQ942" t="s">
        <v>1432</v>
      </c>
      <c r="BR942">
        <v>6</v>
      </c>
      <c r="BS942">
        <f>COUNTIF($AO$31:$AO$383,"&lt;" &amp;BR942)</f>
        <v>5</v>
      </c>
      <c r="BT942">
        <f>BS942/353 * 100</f>
        <v>1.41643059490085</v>
      </c>
    </row>
    <row r="943" spans="69:72" x14ac:dyDescent="0.25">
      <c r="BQ943" t="s">
        <v>1431</v>
      </c>
      <c r="BR943">
        <v>6</v>
      </c>
      <c r="BS943">
        <f>COUNTIF($AO$31:$AO$383,"&lt;" &amp;BR943)</f>
        <v>5</v>
      </c>
      <c r="BT943">
        <f>BS943/353 * 100</f>
        <v>1.41643059490085</v>
      </c>
    </row>
    <row r="944" spans="69:72" x14ac:dyDescent="0.25">
      <c r="BQ944" t="s">
        <v>1430</v>
      </c>
      <c r="BR944">
        <v>6</v>
      </c>
      <c r="BS944">
        <f>COUNTIF($AO$31:$AO$383,"&lt;" &amp;BR944)</f>
        <v>5</v>
      </c>
      <c r="BT944">
        <f>BS944/353 * 100</f>
        <v>1.41643059490085</v>
      </c>
    </row>
    <row r="945" spans="69:72" x14ac:dyDescent="0.25">
      <c r="BQ945" t="s">
        <v>1429</v>
      </c>
      <c r="BR945">
        <v>6</v>
      </c>
      <c r="BS945">
        <f>COUNTIF($AO$31:$AO$383,"&lt;" &amp;BR945)</f>
        <v>5</v>
      </c>
      <c r="BT945">
        <f>BS945/353 * 100</f>
        <v>1.41643059490085</v>
      </c>
    </row>
    <row r="946" spans="69:72" x14ac:dyDescent="0.25">
      <c r="BQ946" t="s">
        <v>1428</v>
      </c>
      <c r="BR946">
        <v>6</v>
      </c>
      <c r="BS946">
        <f>COUNTIF($AO$31:$AO$383,"&lt;" &amp;BR946)</f>
        <v>5</v>
      </c>
      <c r="BT946">
        <f>BS946/353 * 100</f>
        <v>1.41643059490085</v>
      </c>
    </row>
    <row r="947" spans="69:72" x14ac:dyDescent="0.25">
      <c r="BQ947" t="s">
        <v>1427</v>
      </c>
      <c r="BR947">
        <v>6</v>
      </c>
      <c r="BS947">
        <f>COUNTIF($AO$31:$AO$383,"&lt;" &amp;BR947)</f>
        <v>5</v>
      </c>
      <c r="BT947">
        <f>BS947/353 * 100</f>
        <v>1.41643059490085</v>
      </c>
    </row>
    <row r="948" spans="69:72" x14ac:dyDescent="0.25">
      <c r="BQ948" t="s">
        <v>1426</v>
      </c>
      <c r="BR948">
        <v>6</v>
      </c>
      <c r="BS948">
        <f>COUNTIF($AO$31:$AO$383,"&lt;" &amp;BR948)</f>
        <v>5</v>
      </c>
      <c r="BT948">
        <f>BS948/353 * 100</f>
        <v>1.41643059490085</v>
      </c>
    </row>
    <row r="949" spans="69:72" x14ac:dyDescent="0.25">
      <c r="BQ949" t="s">
        <v>1425</v>
      </c>
      <c r="BR949">
        <v>6</v>
      </c>
      <c r="BS949">
        <f>COUNTIF($AO$31:$AO$383,"&lt;" &amp;BR949)</f>
        <v>5</v>
      </c>
      <c r="BT949">
        <f>BS949/353 * 100</f>
        <v>1.41643059490085</v>
      </c>
    </row>
    <row r="950" spans="69:72" x14ac:dyDescent="0.25">
      <c r="BQ950" t="s">
        <v>1424</v>
      </c>
      <c r="BR950">
        <v>6</v>
      </c>
      <c r="BS950">
        <f>COUNTIF($AO$31:$AO$383,"&lt;" &amp;BR950)</f>
        <v>5</v>
      </c>
      <c r="BT950">
        <f>BS950/353 * 100</f>
        <v>1.41643059490085</v>
      </c>
    </row>
    <row r="951" spans="69:72" x14ac:dyDescent="0.25">
      <c r="BQ951" t="s">
        <v>1423</v>
      </c>
      <c r="BR951">
        <v>6</v>
      </c>
      <c r="BS951">
        <f>COUNTIF($AO$31:$AO$383,"&lt;" &amp;BR951)</f>
        <v>5</v>
      </c>
      <c r="BT951">
        <f>BS951/353 * 100</f>
        <v>1.41643059490085</v>
      </c>
    </row>
    <row r="952" spans="69:72" x14ac:dyDescent="0.25">
      <c r="BQ952" t="s">
        <v>1422</v>
      </c>
      <c r="BR952">
        <v>6</v>
      </c>
      <c r="BS952">
        <f>COUNTIF($AO$31:$AO$383,"&lt;" &amp;BR952)</f>
        <v>5</v>
      </c>
      <c r="BT952">
        <f>BS952/353 * 100</f>
        <v>1.41643059490085</v>
      </c>
    </row>
    <row r="953" spans="69:72" x14ac:dyDescent="0.25">
      <c r="BQ953" t="s">
        <v>1421</v>
      </c>
      <c r="BR953">
        <v>6</v>
      </c>
      <c r="BS953">
        <f>COUNTIF($AO$31:$AO$383,"&lt;" &amp;BR953)</f>
        <v>5</v>
      </c>
      <c r="BT953">
        <f>BS953/353 * 100</f>
        <v>1.41643059490085</v>
      </c>
    </row>
    <row r="954" spans="69:72" x14ac:dyDescent="0.25">
      <c r="BQ954" t="s">
        <v>1420</v>
      </c>
      <c r="BR954">
        <v>6</v>
      </c>
      <c r="BS954">
        <f>COUNTIF($AO$31:$AO$383,"&lt;" &amp;BR954)</f>
        <v>5</v>
      </c>
      <c r="BT954">
        <f>BS954/353 * 100</f>
        <v>1.41643059490085</v>
      </c>
    </row>
    <row r="955" spans="69:72" x14ac:dyDescent="0.25">
      <c r="BQ955" t="s">
        <v>1419</v>
      </c>
      <c r="BR955">
        <v>6</v>
      </c>
      <c r="BS955">
        <f>COUNTIF($AO$31:$AO$383,"&lt;" &amp;BR955)</f>
        <v>5</v>
      </c>
      <c r="BT955">
        <f>BS955/353 * 100</f>
        <v>1.41643059490085</v>
      </c>
    </row>
    <row r="956" spans="69:72" x14ac:dyDescent="0.25">
      <c r="BQ956" t="s">
        <v>1418</v>
      </c>
      <c r="BR956">
        <v>6</v>
      </c>
      <c r="BS956">
        <f>COUNTIF($AO$31:$AO$383,"&lt;" &amp;BR956)</f>
        <v>5</v>
      </c>
      <c r="BT956">
        <f>BS956/353 * 100</f>
        <v>1.41643059490085</v>
      </c>
    </row>
    <row r="957" spans="69:72" x14ac:dyDescent="0.25">
      <c r="BQ957" t="s">
        <v>1417</v>
      </c>
      <c r="BR957">
        <v>6</v>
      </c>
      <c r="BS957">
        <f>COUNTIF($AO$31:$AO$383,"&lt;" &amp;BR957)</f>
        <v>5</v>
      </c>
      <c r="BT957">
        <f>BS957/353 * 100</f>
        <v>1.41643059490085</v>
      </c>
    </row>
    <row r="958" spans="69:72" x14ac:dyDescent="0.25">
      <c r="BQ958" t="s">
        <v>1416</v>
      </c>
      <c r="BR958">
        <v>6</v>
      </c>
      <c r="BS958">
        <f>COUNTIF($AO$31:$AO$383,"&lt;" &amp;BR958)</f>
        <v>5</v>
      </c>
      <c r="BT958">
        <f>BS958/353 * 100</f>
        <v>1.41643059490085</v>
      </c>
    </row>
    <row r="959" spans="69:72" x14ac:dyDescent="0.25">
      <c r="BQ959" t="s">
        <v>1415</v>
      </c>
      <c r="BR959">
        <v>6</v>
      </c>
      <c r="BS959">
        <f>COUNTIF($AO$31:$AO$383,"&lt;" &amp;BR959)</f>
        <v>5</v>
      </c>
      <c r="BT959">
        <f>BS959/353 * 100</f>
        <v>1.41643059490085</v>
      </c>
    </row>
    <row r="960" spans="69:72" x14ac:dyDescent="0.25">
      <c r="BQ960" t="s">
        <v>1414</v>
      </c>
      <c r="BR960">
        <v>6</v>
      </c>
      <c r="BS960">
        <f>COUNTIF($AO$31:$AO$383,"&lt;" &amp;BR960)</f>
        <v>5</v>
      </c>
      <c r="BT960">
        <f>BS960/353 * 100</f>
        <v>1.41643059490085</v>
      </c>
    </row>
    <row r="961" spans="69:72" x14ac:dyDescent="0.25">
      <c r="BQ961" t="s">
        <v>1413</v>
      </c>
      <c r="BR961">
        <v>6</v>
      </c>
      <c r="BS961">
        <f>COUNTIF($AO$31:$AO$383,"&lt;" &amp;BR961)</f>
        <v>5</v>
      </c>
      <c r="BT961">
        <f>BS961/353 * 100</f>
        <v>1.41643059490085</v>
      </c>
    </row>
    <row r="962" spans="69:72" x14ac:dyDescent="0.25">
      <c r="BQ962" t="s">
        <v>1412</v>
      </c>
      <c r="BR962">
        <v>6</v>
      </c>
      <c r="BS962">
        <f>COUNTIF($AO$31:$AO$383,"&lt;" &amp;BR962)</f>
        <v>5</v>
      </c>
      <c r="BT962">
        <f>BS962/353 * 100</f>
        <v>1.41643059490085</v>
      </c>
    </row>
    <row r="963" spans="69:72" x14ac:dyDescent="0.25">
      <c r="BQ963" t="s">
        <v>1411</v>
      </c>
      <c r="BR963">
        <v>6</v>
      </c>
      <c r="BS963">
        <f>COUNTIF($AO$31:$AO$383,"&lt;" &amp;BR963)</f>
        <v>5</v>
      </c>
      <c r="BT963">
        <f>BS963/353 * 100</f>
        <v>1.41643059490085</v>
      </c>
    </row>
    <row r="964" spans="69:72" x14ac:dyDescent="0.25">
      <c r="BQ964" t="s">
        <v>1410</v>
      </c>
      <c r="BR964">
        <v>6</v>
      </c>
      <c r="BS964">
        <f>COUNTIF($AO$31:$AO$383,"&lt;" &amp;BR964)</f>
        <v>5</v>
      </c>
      <c r="BT964">
        <f>BS964/353 * 100</f>
        <v>1.41643059490085</v>
      </c>
    </row>
    <row r="965" spans="69:72" x14ac:dyDescent="0.25">
      <c r="BQ965" t="s">
        <v>1409</v>
      </c>
      <c r="BR965">
        <v>6</v>
      </c>
      <c r="BS965">
        <f>COUNTIF($AO$31:$AO$383,"&lt;" &amp;BR965)</f>
        <v>5</v>
      </c>
      <c r="BT965">
        <f>BS965/353 * 100</f>
        <v>1.41643059490085</v>
      </c>
    </row>
    <row r="966" spans="69:72" x14ac:dyDescent="0.25">
      <c r="BQ966" t="s">
        <v>1408</v>
      </c>
      <c r="BR966">
        <v>6</v>
      </c>
      <c r="BS966">
        <f>COUNTIF($AO$31:$AO$383,"&lt;" &amp;BR966)</f>
        <v>5</v>
      </c>
      <c r="BT966">
        <f>BS966/353 * 100</f>
        <v>1.41643059490085</v>
      </c>
    </row>
    <row r="967" spans="69:72" x14ac:dyDescent="0.25">
      <c r="BQ967" t="s">
        <v>1407</v>
      </c>
      <c r="BR967">
        <v>6</v>
      </c>
      <c r="BS967">
        <f>COUNTIF($AO$31:$AO$383,"&lt;" &amp;BR967)</f>
        <v>5</v>
      </c>
      <c r="BT967">
        <f>BS967/353 * 100</f>
        <v>1.41643059490085</v>
      </c>
    </row>
    <row r="968" spans="69:72" x14ac:dyDescent="0.25">
      <c r="BQ968" t="s">
        <v>1406</v>
      </c>
      <c r="BR968">
        <v>6</v>
      </c>
      <c r="BS968">
        <f>COUNTIF($AO$31:$AO$383,"&lt;" &amp;BR968)</f>
        <v>5</v>
      </c>
      <c r="BT968">
        <f>BS968/353 * 100</f>
        <v>1.41643059490085</v>
      </c>
    </row>
    <row r="969" spans="69:72" x14ac:dyDescent="0.25">
      <c r="BQ969" t="s">
        <v>1405</v>
      </c>
      <c r="BR969">
        <v>6</v>
      </c>
      <c r="BS969">
        <f>COUNTIF($AO$31:$AO$383,"&lt;" &amp;BR969)</f>
        <v>5</v>
      </c>
      <c r="BT969">
        <f>BS969/353 * 100</f>
        <v>1.41643059490085</v>
      </c>
    </row>
    <row r="970" spans="69:72" x14ac:dyDescent="0.25">
      <c r="BQ970" t="s">
        <v>1404</v>
      </c>
      <c r="BR970">
        <v>6</v>
      </c>
      <c r="BS970">
        <f>COUNTIF($AO$31:$AO$383,"&lt;" &amp;BR970)</f>
        <v>5</v>
      </c>
      <c r="BT970">
        <f>BS970/353 * 100</f>
        <v>1.41643059490085</v>
      </c>
    </row>
    <row r="971" spans="69:72" x14ac:dyDescent="0.25">
      <c r="BQ971" t="s">
        <v>1403</v>
      </c>
      <c r="BR971">
        <v>6</v>
      </c>
      <c r="BS971">
        <f>COUNTIF($AO$31:$AO$383,"&lt;" &amp;BR971)</f>
        <v>5</v>
      </c>
      <c r="BT971">
        <f>BS971/353 * 100</f>
        <v>1.41643059490085</v>
      </c>
    </row>
    <row r="972" spans="69:72" x14ac:dyDescent="0.25">
      <c r="BQ972" t="s">
        <v>1402</v>
      </c>
      <c r="BR972">
        <v>6</v>
      </c>
      <c r="BS972">
        <f>COUNTIF($AO$31:$AO$383,"&lt;" &amp;BR972)</f>
        <v>5</v>
      </c>
      <c r="BT972">
        <f>BS972/353 * 100</f>
        <v>1.41643059490085</v>
      </c>
    </row>
    <row r="973" spans="69:72" x14ac:dyDescent="0.25">
      <c r="BQ973" t="s">
        <v>1401</v>
      </c>
      <c r="BR973">
        <v>6</v>
      </c>
      <c r="BS973">
        <f>COUNTIF($AO$31:$AO$383,"&lt;" &amp;BR973)</f>
        <v>5</v>
      </c>
      <c r="BT973">
        <f>BS973/353 * 100</f>
        <v>1.41643059490085</v>
      </c>
    </row>
    <row r="974" spans="69:72" x14ac:dyDescent="0.25">
      <c r="BQ974" t="s">
        <v>1400</v>
      </c>
      <c r="BR974">
        <v>6</v>
      </c>
      <c r="BS974">
        <f>COUNTIF($AO$31:$AO$383,"&lt;" &amp;BR974)</f>
        <v>5</v>
      </c>
      <c r="BT974">
        <f>BS974/353 * 100</f>
        <v>1.41643059490085</v>
      </c>
    </row>
    <row r="975" spans="69:72" x14ac:dyDescent="0.25">
      <c r="BQ975" t="s">
        <v>1399</v>
      </c>
      <c r="BR975">
        <v>6</v>
      </c>
      <c r="BS975">
        <f>COUNTIF($AO$31:$AO$383,"&lt;" &amp;BR975)</f>
        <v>5</v>
      </c>
      <c r="BT975">
        <f>BS975/353 * 100</f>
        <v>1.41643059490085</v>
      </c>
    </row>
    <row r="976" spans="69:72" x14ac:dyDescent="0.25">
      <c r="BQ976" t="s">
        <v>1398</v>
      </c>
      <c r="BR976">
        <v>6</v>
      </c>
      <c r="BS976">
        <f>COUNTIF($AO$31:$AO$383,"&lt;" &amp;BR976)</f>
        <v>5</v>
      </c>
      <c r="BT976">
        <f>BS976/353 * 100</f>
        <v>1.41643059490085</v>
      </c>
    </row>
    <row r="977" spans="69:72" x14ac:dyDescent="0.25">
      <c r="BQ977" t="s">
        <v>1397</v>
      </c>
      <c r="BR977">
        <v>6</v>
      </c>
      <c r="BS977">
        <f>COUNTIF($AO$31:$AO$383,"&lt;" &amp;BR977)</f>
        <v>5</v>
      </c>
      <c r="BT977">
        <f>BS977/353 * 100</f>
        <v>1.41643059490085</v>
      </c>
    </row>
    <row r="978" spans="69:72" x14ac:dyDescent="0.25">
      <c r="BQ978" t="s">
        <v>1396</v>
      </c>
      <c r="BR978">
        <v>6</v>
      </c>
      <c r="BS978">
        <f>COUNTIF($AO$31:$AO$383,"&lt;" &amp;BR978)</f>
        <v>5</v>
      </c>
      <c r="BT978">
        <f>BS978/353 * 100</f>
        <v>1.41643059490085</v>
      </c>
    </row>
    <row r="979" spans="69:72" x14ac:dyDescent="0.25">
      <c r="BQ979" t="s">
        <v>1395</v>
      </c>
      <c r="BR979">
        <v>5</v>
      </c>
      <c r="BS979">
        <f>COUNTIF($AO$31:$AO$383,"&lt;" &amp;BR979)</f>
        <v>4</v>
      </c>
      <c r="BT979">
        <f>BS979/353 * 100</f>
        <v>1.1331444759206799</v>
      </c>
    </row>
    <row r="980" spans="69:72" x14ac:dyDescent="0.25">
      <c r="BQ980" t="s">
        <v>1394</v>
      </c>
      <c r="BR980">
        <v>5</v>
      </c>
      <c r="BS980">
        <f>COUNTIF($AO$31:$AO$383,"&lt;" &amp;BR980)</f>
        <v>4</v>
      </c>
      <c r="BT980">
        <f>BS980/353 * 100</f>
        <v>1.1331444759206799</v>
      </c>
    </row>
    <row r="981" spans="69:72" x14ac:dyDescent="0.25">
      <c r="BQ981" t="s">
        <v>1393</v>
      </c>
      <c r="BR981">
        <v>5</v>
      </c>
      <c r="BS981">
        <f>COUNTIF($AO$31:$AO$383,"&lt;" &amp;BR981)</f>
        <v>4</v>
      </c>
      <c r="BT981">
        <f>BS981/353 * 100</f>
        <v>1.1331444759206799</v>
      </c>
    </row>
    <row r="982" spans="69:72" x14ac:dyDescent="0.25">
      <c r="BQ982" t="s">
        <v>1392</v>
      </c>
      <c r="BR982">
        <v>5</v>
      </c>
      <c r="BS982">
        <f>COUNTIF($AO$31:$AO$383,"&lt;" &amp;BR982)</f>
        <v>4</v>
      </c>
      <c r="BT982">
        <f>BS982/353 * 100</f>
        <v>1.1331444759206799</v>
      </c>
    </row>
    <row r="983" spans="69:72" x14ac:dyDescent="0.25">
      <c r="BQ983" t="s">
        <v>1391</v>
      </c>
      <c r="BR983">
        <v>5</v>
      </c>
      <c r="BS983">
        <f>COUNTIF($AO$31:$AO$383,"&lt;" &amp;BR983)</f>
        <v>4</v>
      </c>
      <c r="BT983">
        <f>BS983/353 * 100</f>
        <v>1.1331444759206799</v>
      </c>
    </row>
    <row r="984" spans="69:72" x14ac:dyDescent="0.25">
      <c r="BQ984" t="s">
        <v>1390</v>
      </c>
      <c r="BR984">
        <v>5</v>
      </c>
      <c r="BS984">
        <f>COUNTIF($AO$31:$AO$383,"&lt;" &amp;BR984)</f>
        <v>4</v>
      </c>
      <c r="BT984">
        <f>BS984/353 * 100</f>
        <v>1.1331444759206799</v>
      </c>
    </row>
    <row r="985" spans="69:72" x14ac:dyDescent="0.25">
      <c r="BQ985" t="s">
        <v>1389</v>
      </c>
      <c r="BR985">
        <v>5</v>
      </c>
      <c r="BS985">
        <f>COUNTIF($AO$31:$AO$383,"&lt;" &amp;BR985)</f>
        <v>4</v>
      </c>
      <c r="BT985">
        <f>BS985/353 * 100</f>
        <v>1.1331444759206799</v>
      </c>
    </row>
    <row r="986" spans="69:72" x14ac:dyDescent="0.25">
      <c r="BQ986" t="s">
        <v>1388</v>
      </c>
      <c r="BR986">
        <v>5</v>
      </c>
      <c r="BS986">
        <f>COUNTIF($AO$31:$AO$383,"&lt;" &amp;BR986)</f>
        <v>4</v>
      </c>
      <c r="BT986">
        <f>BS986/353 * 100</f>
        <v>1.1331444759206799</v>
      </c>
    </row>
    <row r="987" spans="69:72" x14ac:dyDescent="0.25">
      <c r="BQ987" t="s">
        <v>1387</v>
      </c>
      <c r="BR987">
        <v>5</v>
      </c>
      <c r="BS987">
        <f>COUNTIF($AO$31:$AO$383,"&lt;" &amp;BR987)</f>
        <v>4</v>
      </c>
      <c r="BT987">
        <f>BS987/353 * 100</f>
        <v>1.1331444759206799</v>
      </c>
    </row>
    <row r="988" spans="69:72" x14ac:dyDescent="0.25">
      <c r="BQ988" t="s">
        <v>1386</v>
      </c>
      <c r="BR988">
        <v>5</v>
      </c>
      <c r="BS988">
        <f>COUNTIF($AO$31:$AO$383,"&lt;" &amp;BR988)</f>
        <v>4</v>
      </c>
      <c r="BT988">
        <f>BS988/353 * 100</f>
        <v>1.1331444759206799</v>
      </c>
    </row>
    <row r="989" spans="69:72" x14ac:dyDescent="0.25">
      <c r="BQ989" t="s">
        <v>1385</v>
      </c>
      <c r="BR989">
        <v>5</v>
      </c>
      <c r="BS989">
        <f>COUNTIF($AO$31:$AO$383,"&lt;" &amp;BR989)</f>
        <v>4</v>
      </c>
      <c r="BT989">
        <f>BS989/353 * 100</f>
        <v>1.1331444759206799</v>
      </c>
    </row>
    <row r="990" spans="69:72" x14ac:dyDescent="0.25">
      <c r="BQ990" t="s">
        <v>1384</v>
      </c>
      <c r="BR990">
        <v>5</v>
      </c>
      <c r="BS990">
        <f>COUNTIF($AO$31:$AO$383,"&lt;" &amp;BR990)</f>
        <v>4</v>
      </c>
      <c r="BT990">
        <f>BS990/353 * 100</f>
        <v>1.1331444759206799</v>
      </c>
    </row>
    <row r="991" spans="69:72" x14ac:dyDescent="0.25">
      <c r="BQ991" t="s">
        <v>1383</v>
      </c>
      <c r="BR991">
        <v>5</v>
      </c>
      <c r="BS991">
        <f>COUNTIF($AO$31:$AO$383,"&lt;" &amp;BR991)</f>
        <v>4</v>
      </c>
      <c r="BT991">
        <f>BS991/353 * 100</f>
        <v>1.1331444759206799</v>
      </c>
    </row>
    <row r="992" spans="69:72" x14ac:dyDescent="0.25">
      <c r="BQ992" t="s">
        <v>1382</v>
      </c>
      <c r="BR992">
        <v>5</v>
      </c>
      <c r="BS992">
        <f>COUNTIF($AO$31:$AO$383,"&lt;" &amp;BR992)</f>
        <v>4</v>
      </c>
      <c r="BT992">
        <f>BS992/353 * 100</f>
        <v>1.1331444759206799</v>
      </c>
    </row>
    <row r="993" spans="69:72" x14ac:dyDescent="0.25">
      <c r="BQ993" t="s">
        <v>1381</v>
      </c>
      <c r="BR993">
        <v>5</v>
      </c>
      <c r="BS993">
        <f>COUNTIF($AO$31:$AO$383,"&lt;" &amp;BR993)</f>
        <v>4</v>
      </c>
      <c r="BT993">
        <f>BS993/353 * 100</f>
        <v>1.1331444759206799</v>
      </c>
    </row>
    <row r="994" spans="69:72" x14ac:dyDescent="0.25">
      <c r="BQ994" t="s">
        <v>1380</v>
      </c>
      <c r="BR994">
        <v>5</v>
      </c>
      <c r="BS994">
        <f>COUNTIF($AO$31:$AO$383,"&lt;" &amp;BR994)</f>
        <v>4</v>
      </c>
      <c r="BT994">
        <f>BS994/353 * 100</f>
        <v>1.1331444759206799</v>
      </c>
    </row>
    <row r="995" spans="69:72" x14ac:dyDescent="0.25">
      <c r="BQ995" t="s">
        <v>1379</v>
      </c>
      <c r="BR995">
        <v>5</v>
      </c>
      <c r="BS995">
        <f>COUNTIF($AO$31:$AO$383,"&lt;" &amp;BR995)</f>
        <v>4</v>
      </c>
      <c r="BT995">
        <f>BS995/353 * 100</f>
        <v>1.1331444759206799</v>
      </c>
    </row>
    <row r="996" spans="69:72" x14ac:dyDescent="0.25">
      <c r="BQ996" t="s">
        <v>1378</v>
      </c>
      <c r="BR996">
        <v>5</v>
      </c>
      <c r="BS996">
        <f>COUNTIF($AO$31:$AO$383,"&lt;" &amp;BR996)</f>
        <v>4</v>
      </c>
      <c r="BT996">
        <f>BS996/353 * 100</f>
        <v>1.1331444759206799</v>
      </c>
    </row>
    <row r="997" spans="69:72" x14ac:dyDescent="0.25">
      <c r="BQ997" t="s">
        <v>1377</v>
      </c>
      <c r="BR997">
        <v>5</v>
      </c>
      <c r="BS997">
        <f>COUNTIF($AO$31:$AO$383,"&lt;" &amp;BR997)</f>
        <v>4</v>
      </c>
      <c r="BT997">
        <f>BS997/353 * 100</f>
        <v>1.1331444759206799</v>
      </c>
    </row>
    <row r="998" spans="69:72" x14ac:dyDescent="0.25">
      <c r="BQ998" t="s">
        <v>1376</v>
      </c>
      <c r="BR998">
        <v>5</v>
      </c>
      <c r="BS998">
        <f>COUNTIF($AO$31:$AO$383,"&lt;" &amp;BR998)</f>
        <v>4</v>
      </c>
      <c r="BT998">
        <f>BS998/353 * 100</f>
        <v>1.1331444759206799</v>
      </c>
    </row>
    <row r="999" spans="69:72" x14ac:dyDescent="0.25">
      <c r="BQ999" t="s">
        <v>1375</v>
      </c>
      <c r="BR999">
        <v>5</v>
      </c>
      <c r="BS999">
        <f>COUNTIF($AO$31:$AO$383,"&lt;" &amp;BR999)</f>
        <v>4</v>
      </c>
      <c r="BT999">
        <f>BS999/353 * 100</f>
        <v>1.1331444759206799</v>
      </c>
    </row>
    <row r="1000" spans="69:72" x14ac:dyDescent="0.25">
      <c r="BQ1000" t="s">
        <v>1374</v>
      </c>
      <c r="BR1000">
        <v>5</v>
      </c>
      <c r="BS1000">
        <f>COUNTIF($AO$31:$AO$383,"&lt;" &amp;BR1000)</f>
        <v>4</v>
      </c>
      <c r="BT1000">
        <f>BS1000/353 * 100</f>
        <v>1.1331444759206799</v>
      </c>
    </row>
    <row r="1001" spans="69:72" x14ac:dyDescent="0.25">
      <c r="BQ1001" t="s">
        <v>1373</v>
      </c>
      <c r="BR1001">
        <v>5</v>
      </c>
      <c r="BS1001">
        <f>COUNTIF($AO$31:$AO$383,"&lt;" &amp;BR1001)</f>
        <v>4</v>
      </c>
      <c r="BT1001">
        <f>BS1001/353 * 100</f>
        <v>1.1331444759206799</v>
      </c>
    </row>
    <row r="1002" spans="69:72" x14ac:dyDescent="0.25">
      <c r="BQ1002" t="s">
        <v>1372</v>
      </c>
      <c r="BR1002">
        <v>5</v>
      </c>
      <c r="BS1002">
        <f>COUNTIF($AO$31:$AO$383,"&lt;" &amp;BR1002)</f>
        <v>4</v>
      </c>
      <c r="BT1002">
        <f>BS1002/353 * 100</f>
        <v>1.1331444759206799</v>
      </c>
    </row>
    <row r="1003" spans="69:72" x14ac:dyDescent="0.25">
      <c r="BQ1003" t="s">
        <v>1371</v>
      </c>
      <c r="BR1003">
        <v>5</v>
      </c>
      <c r="BS1003">
        <f>COUNTIF($AO$31:$AO$383,"&lt;" &amp;BR1003)</f>
        <v>4</v>
      </c>
      <c r="BT1003">
        <f>BS1003/353 * 100</f>
        <v>1.1331444759206799</v>
      </c>
    </row>
    <row r="1004" spans="69:72" x14ac:dyDescent="0.25">
      <c r="BQ1004" t="s">
        <v>1370</v>
      </c>
      <c r="BR1004">
        <v>5</v>
      </c>
      <c r="BS1004">
        <f>COUNTIF($AO$31:$AO$383,"&lt;" &amp;BR1004)</f>
        <v>4</v>
      </c>
      <c r="BT1004">
        <f>BS1004/353 * 100</f>
        <v>1.1331444759206799</v>
      </c>
    </row>
    <row r="1005" spans="69:72" x14ac:dyDescent="0.25">
      <c r="BQ1005" t="s">
        <v>1369</v>
      </c>
      <c r="BR1005">
        <v>5</v>
      </c>
      <c r="BS1005">
        <f>COUNTIF($AO$31:$AO$383,"&lt;" &amp;BR1005)</f>
        <v>4</v>
      </c>
      <c r="BT1005">
        <f>BS1005/353 * 100</f>
        <v>1.1331444759206799</v>
      </c>
    </row>
    <row r="1006" spans="69:72" x14ac:dyDescent="0.25">
      <c r="BQ1006" t="s">
        <v>1368</v>
      </c>
      <c r="BR1006">
        <v>5</v>
      </c>
      <c r="BS1006">
        <f>COUNTIF($AO$31:$AO$383,"&lt;" &amp;BR1006)</f>
        <v>4</v>
      </c>
      <c r="BT1006">
        <f>BS1006/353 * 100</f>
        <v>1.1331444759206799</v>
      </c>
    </row>
    <row r="1007" spans="69:72" x14ac:dyDescent="0.25">
      <c r="BQ1007" t="s">
        <v>1367</v>
      </c>
      <c r="BR1007">
        <v>5</v>
      </c>
      <c r="BS1007">
        <f>COUNTIF($AO$31:$AO$383,"&lt;" &amp;BR1007)</f>
        <v>4</v>
      </c>
      <c r="BT1007">
        <f>BS1007/353 * 100</f>
        <v>1.1331444759206799</v>
      </c>
    </row>
    <row r="1008" spans="69:72" x14ac:dyDescent="0.25">
      <c r="BQ1008" t="s">
        <v>1366</v>
      </c>
      <c r="BR1008">
        <v>5</v>
      </c>
      <c r="BS1008">
        <f>COUNTIF($AO$31:$AO$383,"&lt;" &amp;BR1008)</f>
        <v>4</v>
      </c>
      <c r="BT1008">
        <f>BS1008/353 * 100</f>
        <v>1.1331444759206799</v>
      </c>
    </row>
    <row r="1009" spans="69:72" x14ac:dyDescent="0.25">
      <c r="BQ1009" t="s">
        <v>1365</v>
      </c>
      <c r="BR1009">
        <v>5</v>
      </c>
      <c r="BS1009">
        <f>COUNTIF($AO$31:$AO$383,"&lt;" &amp;BR1009)</f>
        <v>4</v>
      </c>
      <c r="BT1009">
        <f>BS1009/353 * 100</f>
        <v>1.1331444759206799</v>
      </c>
    </row>
    <row r="1010" spans="69:72" x14ac:dyDescent="0.25">
      <c r="BQ1010" t="s">
        <v>1364</v>
      </c>
      <c r="BR1010">
        <v>5</v>
      </c>
      <c r="BS1010">
        <f>COUNTIF($AO$31:$AO$383,"&lt;" &amp;BR1010)</f>
        <v>4</v>
      </c>
      <c r="BT1010">
        <f>BS1010/353 * 100</f>
        <v>1.1331444759206799</v>
      </c>
    </row>
    <row r="1011" spans="69:72" x14ac:dyDescent="0.25">
      <c r="BQ1011" t="s">
        <v>1363</v>
      </c>
      <c r="BR1011">
        <v>5</v>
      </c>
      <c r="BS1011">
        <f>COUNTIF($AO$31:$AO$383,"&lt;" &amp;BR1011)</f>
        <v>4</v>
      </c>
      <c r="BT1011">
        <f>BS1011/353 * 100</f>
        <v>1.1331444759206799</v>
      </c>
    </row>
    <row r="1012" spans="69:72" x14ac:dyDescent="0.25">
      <c r="BQ1012" t="s">
        <v>1362</v>
      </c>
      <c r="BR1012">
        <v>5</v>
      </c>
      <c r="BS1012">
        <f>COUNTIF($AO$31:$AO$383,"&lt;" &amp;BR1012)</f>
        <v>4</v>
      </c>
      <c r="BT1012">
        <f>BS1012/353 * 100</f>
        <v>1.1331444759206799</v>
      </c>
    </row>
    <row r="1013" spans="69:72" x14ac:dyDescent="0.25">
      <c r="BQ1013" t="s">
        <v>1361</v>
      </c>
      <c r="BR1013">
        <v>5</v>
      </c>
      <c r="BS1013">
        <f>COUNTIF($AO$31:$AO$383,"&lt;" &amp;BR1013)</f>
        <v>4</v>
      </c>
      <c r="BT1013">
        <f>BS1013/353 * 100</f>
        <v>1.1331444759206799</v>
      </c>
    </row>
    <row r="1014" spans="69:72" x14ac:dyDescent="0.25">
      <c r="BQ1014" t="s">
        <v>1360</v>
      </c>
      <c r="BR1014">
        <v>5</v>
      </c>
      <c r="BS1014">
        <f>COUNTIF($AO$31:$AO$383,"&lt;" &amp;BR1014)</f>
        <v>4</v>
      </c>
      <c r="BT1014">
        <f>BS1014/353 * 100</f>
        <v>1.1331444759206799</v>
      </c>
    </row>
    <row r="1015" spans="69:72" x14ac:dyDescent="0.25">
      <c r="BQ1015" t="s">
        <v>1359</v>
      </c>
      <c r="BR1015">
        <v>5</v>
      </c>
      <c r="BS1015">
        <f>COUNTIF($AO$31:$AO$383,"&lt;" &amp;BR1015)</f>
        <v>4</v>
      </c>
      <c r="BT1015">
        <f>BS1015/353 * 100</f>
        <v>1.1331444759206799</v>
      </c>
    </row>
    <row r="1016" spans="69:72" x14ac:dyDescent="0.25">
      <c r="BQ1016" t="s">
        <v>1358</v>
      </c>
      <c r="BR1016">
        <v>5</v>
      </c>
      <c r="BS1016">
        <f>COUNTIF($AO$31:$AO$383,"&lt;" &amp;BR1016)</f>
        <v>4</v>
      </c>
      <c r="BT1016">
        <f>BS1016/353 * 100</f>
        <v>1.1331444759206799</v>
      </c>
    </row>
    <row r="1017" spans="69:72" x14ac:dyDescent="0.25">
      <c r="BQ1017" t="s">
        <v>1357</v>
      </c>
      <c r="BR1017">
        <v>5</v>
      </c>
      <c r="BS1017">
        <f>COUNTIF($AO$31:$AO$383,"&lt;" &amp;BR1017)</f>
        <v>4</v>
      </c>
      <c r="BT1017">
        <f>BS1017/353 * 100</f>
        <v>1.1331444759206799</v>
      </c>
    </row>
    <row r="1018" spans="69:72" x14ac:dyDescent="0.25">
      <c r="BQ1018" t="s">
        <v>1356</v>
      </c>
      <c r="BR1018">
        <v>5</v>
      </c>
      <c r="BS1018">
        <f>COUNTIF($AO$31:$AO$383,"&lt;" &amp;BR1018)</f>
        <v>4</v>
      </c>
      <c r="BT1018">
        <f>BS1018/353 * 100</f>
        <v>1.1331444759206799</v>
      </c>
    </row>
    <row r="1019" spans="69:72" x14ac:dyDescent="0.25">
      <c r="BQ1019" t="s">
        <v>1355</v>
      </c>
      <c r="BR1019">
        <v>5</v>
      </c>
      <c r="BS1019">
        <f>COUNTIF($AO$31:$AO$383,"&lt;" &amp;BR1019)</f>
        <v>4</v>
      </c>
      <c r="BT1019">
        <f>BS1019/353 * 100</f>
        <v>1.1331444759206799</v>
      </c>
    </row>
    <row r="1020" spans="69:72" x14ac:dyDescent="0.25">
      <c r="BQ1020" t="s">
        <v>1354</v>
      </c>
      <c r="BR1020">
        <v>5</v>
      </c>
      <c r="BS1020">
        <f>COUNTIF($AO$31:$AO$383,"&lt;" &amp;BR1020)</f>
        <v>4</v>
      </c>
      <c r="BT1020">
        <f>BS1020/353 * 100</f>
        <v>1.1331444759206799</v>
      </c>
    </row>
    <row r="1021" spans="69:72" x14ac:dyDescent="0.25">
      <c r="BQ1021" t="s">
        <v>1353</v>
      </c>
      <c r="BR1021">
        <v>5</v>
      </c>
      <c r="BS1021">
        <f>COUNTIF($AO$31:$AO$383,"&lt;" &amp;BR1021)</f>
        <v>4</v>
      </c>
      <c r="BT1021">
        <f>BS1021/353 * 100</f>
        <v>1.1331444759206799</v>
      </c>
    </row>
    <row r="1022" spans="69:72" x14ac:dyDescent="0.25">
      <c r="BQ1022" t="s">
        <v>1352</v>
      </c>
      <c r="BR1022">
        <v>5</v>
      </c>
      <c r="BS1022">
        <f>COUNTIF($AO$31:$AO$383,"&lt;" &amp;BR1022)</f>
        <v>4</v>
      </c>
      <c r="BT1022">
        <f>BS1022/353 * 100</f>
        <v>1.1331444759206799</v>
      </c>
    </row>
    <row r="1023" spans="69:72" x14ac:dyDescent="0.25">
      <c r="BQ1023" t="s">
        <v>1351</v>
      </c>
      <c r="BR1023">
        <v>5</v>
      </c>
      <c r="BS1023">
        <f>COUNTIF($AO$31:$AO$383,"&lt;" &amp;BR1023)</f>
        <v>4</v>
      </c>
      <c r="BT1023">
        <f>BS1023/353 * 100</f>
        <v>1.1331444759206799</v>
      </c>
    </row>
    <row r="1024" spans="69:72" x14ac:dyDescent="0.25">
      <c r="BQ1024" t="s">
        <v>1350</v>
      </c>
      <c r="BR1024">
        <v>5</v>
      </c>
      <c r="BS1024">
        <f>COUNTIF($AO$31:$AO$383,"&lt;" &amp;BR1024)</f>
        <v>4</v>
      </c>
      <c r="BT1024">
        <f>BS1024/353 * 100</f>
        <v>1.1331444759206799</v>
      </c>
    </row>
    <row r="1025" spans="69:72" x14ac:dyDescent="0.25">
      <c r="BQ1025" t="s">
        <v>1349</v>
      </c>
      <c r="BR1025">
        <v>5</v>
      </c>
      <c r="BS1025">
        <f>COUNTIF($AO$31:$AO$383,"&lt;" &amp;BR1025)</f>
        <v>4</v>
      </c>
      <c r="BT1025">
        <f>BS1025/353 * 100</f>
        <v>1.1331444759206799</v>
      </c>
    </row>
    <row r="1026" spans="69:72" x14ac:dyDescent="0.25">
      <c r="BQ1026" t="s">
        <v>1348</v>
      </c>
      <c r="BR1026">
        <v>5</v>
      </c>
      <c r="BS1026">
        <f>COUNTIF($AO$31:$AO$383,"&lt;" &amp;BR1026)</f>
        <v>4</v>
      </c>
      <c r="BT1026">
        <f>BS1026/353 * 100</f>
        <v>1.1331444759206799</v>
      </c>
    </row>
    <row r="1027" spans="69:72" x14ac:dyDescent="0.25">
      <c r="BQ1027" t="s">
        <v>1347</v>
      </c>
      <c r="BR1027">
        <v>5</v>
      </c>
      <c r="BS1027">
        <f>COUNTIF($AO$31:$AO$383,"&lt;" &amp;BR1027)</f>
        <v>4</v>
      </c>
      <c r="BT1027">
        <f>BS1027/353 * 100</f>
        <v>1.1331444759206799</v>
      </c>
    </row>
    <row r="1028" spans="69:72" x14ac:dyDescent="0.25">
      <c r="BQ1028" t="s">
        <v>1346</v>
      </c>
      <c r="BR1028">
        <v>5</v>
      </c>
      <c r="BS1028">
        <f>COUNTIF($AO$31:$AO$383,"&lt;" &amp;BR1028)</f>
        <v>4</v>
      </c>
      <c r="BT1028">
        <f>BS1028/353 * 100</f>
        <v>1.1331444759206799</v>
      </c>
    </row>
    <row r="1029" spans="69:72" x14ac:dyDescent="0.25">
      <c r="BQ1029" t="s">
        <v>1345</v>
      </c>
      <c r="BR1029">
        <v>5</v>
      </c>
      <c r="BS1029">
        <f>COUNTIF($AO$31:$AO$383,"&lt;" &amp;BR1029)</f>
        <v>4</v>
      </c>
      <c r="BT1029">
        <f>BS1029/353 * 100</f>
        <v>1.1331444759206799</v>
      </c>
    </row>
    <row r="1030" spans="69:72" x14ac:dyDescent="0.25">
      <c r="BQ1030" t="s">
        <v>1344</v>
      </c>
      <c r="BR1030">
        <v>5</v>
      </c>
      <c r="BS1030">
        <f>COUNTIF($AO$31:$AO$383,"&lt;" &amp;BR1030)</f>
        <v>4</v>
      </c>
      <c r="BT1030">
        <f>BS1030/353 * 100</f>
        <v>1.1331444759206799</v>
      </c>
    </row>
    <row r="1031" spans="69:72" x14ac:dyDescent="0.25">
      <c r="BQ1031" t="s">
        <v>1343</v>
      </c>
      <c r="BR1031">
        <v>5</v>
      </c>
      <c r="BS1031">
        <f>COUNTIF($AO$31:$AO$383,"&lt;" &amp;BR1031)</f>
        <v>4</v>
      </c>
      <c r="BT1031">
        <f>BS1031/353 * 100</f>
        <v>1.1331444759206799</v>
      </c>
    </row>
    <row r="1032" spans="69:72" x14ac:dyDescent="0.25">
      <c r="BQ1032" t="s">
        <v>1342</v>
      </c>
      <c r="BR1032">
        <v>5</v>
      </c>
      <c r="BS1032">
        <f>COUNTIF($AO$31:$AO$383,"&lt;" &amp;BR1032)</f>
        <v>4</v>
      </c>
      <c r="BT1032">
        <f>BS1032/353 * 100</f>
        <v>1.1331444759206799</v>
      </c>
    </row>
    <row r="1033" spans="69:72" x14ac:dyDescent="0.25">
      <c r="BQ1033" t="s">
        <v>1341</v>
      </c>
      <c r="BR1033">
        <v>5</v>
      </c>
      <c r="BS1033">
        <f>COUNTIF($AO$31:$AO$383,"&lt;" &amp;BR1033)</f>
        <v>4</v>
      </c>
      <c r="BT1033">
        <f>BS1033/353 * 100</f>
        <v>1.1331444759206799</v>
      </c>
    </row>
    <row r="1034" spans="69:72" x14ac:dyDescent="0.25">
      <c r="BQ1034" t="s">
        <v>1340</v>
      </c>
      <c r="BR1034">
        <v>5</v>
      </c>
      <c r="BS1034">
        <f>COUNTIF($AO$31:$AO$383,"&lt;" &amp;BR1034)</f>
        <v>4</v>
      </c>
      <c r="BT1034">
        <f>BS1034/353 * 100</f>
        <v>1.1331444759206799</v>
      </c>
    </row>
    <row r="1035" spans="69:72" x14ac:dyDescent="0.25">
      <c r="BQ1035" t="s">
        <v>1339</v>
      </c>
      <c r="BR1035">
        <v>5</v>
      </c>
      <c r="BS1035">
        <f>COUNTIF($AO$31:$AO$383,"&lt;" &amp;BR1035)</f>
        <v>4</v>
      </c>
      <c r="BT1035">
        <f>BS1035/353 * 100</f>
        <v>1.1331444759206799</v>
      </c>
    </row>
    <row r="1036" spans="69:72" x14ac:dyDescent="0.25">
      <c r="BQ1036" t="s">
        <v>1338</v>
      </c>
      <c r="BR1036">
        <v>5</v>
      </c>
      <c r="BS1036">
        <f>COUNTIF($AO$31:$AO$383,"&lt;" &amp;BR1036)</f>
        <v>4</v>
      </c>
      <c r="BT1036">
        <f>BS1036/353 * 100</f>
        <v>1.1331444759206799</v>
      </c>
    </row>
    <row r="1037" spans="69:72" x14ac:dyDescent="0.25">
      <c r="BQ1037" t="s">
        <v>1337</v>
      </c>
      <c r="BR1037">
        <v>5</v>
      </c>
      <c r="BS1037">
        <f>COUNTIF($AO$31:$AO$383,"&lt;" &amp;BR1037)</f>
        <v>4</v>
      </c>
      <c r="BT1037">
        <f>BS1037/353 * 100</f>
        <v>1.1331444759206799</v>
      </c>
    </row>
    <row r="1038" spans="69:72" x14ac:dyDescent="0.25">
      <c r="BQ1038" t="s">
        <v>1336</v>
      </c>
      <c r="BR1038">
        <v>5</v>
      </c>
      <c r="BS1038">
        <f>COUNTIF($AO$31:$AO$383,"&lt;" &amp;BR1038)</f>
        <v>4</v>
      </c>
      <c r="BT1038">
        <f>BS1038/353 * 100</f>
        <v>1.1331444759206799</v>
      </c>
    </row>
    <row r="1039" spans="69:72" x14ac:dyDescent="0.25">
      <c r="BQ1039" t="s">
        <v>1335</v>
      </c>
      <c r="BR1039">
        <v>5</v>
      </c>
      <c r="BS1039">
        <f>COUNTIF($AO$31:$AO$383,"&lt;" &amp;BR1039)</f>
        <v>4</v>
      </c>
      <c r="BT1039">
        <f>BS1039/353 * 100</f>
        <v>1.1331444759206799</v>
      </c>
    </row>
    <row r="1040" spans="69:72" x14ac:dyDescent="0.25">
      <c r="BQ1040" t="s">
        <v>1334</v>
      </c>
      <c r="BR1040">
        <v>5</v>
      </c>
      <c r="BS1040">
        <f>COUNTIF($AO$31:$AO$383,"&lt;" &amp;BR1040)</f>
        <v>4</v>
      </c>
      <c r="BT1040">
        <f>BS1040/353 * 100</f>
        <v>1.1331444759206799</v>
      </c>
    </row>
    <row r="1041" spans="69:72" x14ac:dyDescent="0.25">
      <c r="BQ1041" t="s">
        <v>1333</v>
      </c>
      <c r="BR1041">
        <v>5</v>
      </c>
      <c r="BS1041">
        <f>COUNTIF($AO$31:$AO$383,"&lt;" &amp;BR1041)</f>
        <v>4</v>
      </c>
      <c r="BT1041">
        <f>BS1041/353 * 100</f>
        <v>1.1331444759206799</v>
      </c>
    </row>
    <row r="1042" spans="69:72" x14ac:dyDescent="0.25">
      <c r="BQ1042" t="s">
        <v>1332</v>
      </c>
      <c r="BR1042">
        <v>5</v>
      </c>
      <c r="BS1042">
        <f>COUNTIF($AO$31:$AO$383,"&lt;" &amp;BR1042)</f>
        <v>4</v>
      </c>
      <c r="BT1042">
        <f>BS1042/353 * 100</f>
        <v>1.1331444759206799</v>
      </c>
    </row>
    <row r="1043" spans="69:72" x14ac:dyDescent="0.25">
      <c r="BQ1043" t="s">
        <v>1331</v>
      </c>
      <c r="BR1043">
        <v>5</v>
      </c>
      <c r="BS1043">
        <f>COUNTIF($AO$31:$AO$383,"&lt;" &amp;BR1043)</f>
        <v>4</v>
      </c>
      <c r="BT1043">
        <f>BS1043/353 * 100</f>
        <v>1.1331444759206799</v>
      </c>
    </row>
    <row r="1044" spans="69:72" x14ac:dyDescent="0.25">
      <c r="BQ1044" t="s">
        <v>1330</v>
      </c>
      <c r="BR1044">
        <v>5</v>
      </c>
      <c r="BS1044">
        <f>COUNTIF($AO$31:$AO$383,"&lt;" &amp;BR1044)</f>
        <v>4</v>
      </c>
      <c r="BT1044">
        <f>BS1044/353 * 100</f>
        <v>1.1331444759206799</v>
      </c>
    </row>
    <row r="1045" spans="69:72" x14ac:dyDescent="0.25">
      <c r="BQ1045" t="s">
        <v>1329</v>
      </c>
      <c r="BR1045">
        <v>5</v>
      </c>
      <c r="BS1045">
        <f>COUNTIF($AO$31:$AO$383,"&lt;" &amp;BR1045)</f>
        <v>4</v>
      </c>
      <c r="BT1045">
        <f>BS1045/353 * 100</f>
        <v>1.1331444759206799</v>
      </c>
    </row>
    <row r="1046" spans="69:72" x14ac:dyDescent="0.25">
      <c r="BQ1046" t="s">
        <v>1328</v>
      </c>
      <c r="BR1046">
        <v>5</v>
      </c>
      <c r="BS1046">
        <f>COUNTIF($AO$31:$AO$383,"&lt;" &amp;BR1046)</f>
        <v>4</v>
      </c>
      <c r="BT1046">
        <f>BS1046/353 * 100</f>
        <v>1.1331444759206799</v>
      </c>
    </row>
    <row r="1047" spans="69:72" x14ac:dyDescent="0.25">
      <c r="BQ1047" t="s">
        <v>1327</v>
      </c>
      <c r="BR1047">
        <v>5</v>
      </c>
      <c r="BS1047">
        <f>COUNTIF($AO$31:$AO$383,"&lt;" &amp;BR1047)</f>
        <v>4</v>
      </c>
      <c r="BT1047">
        <f>BS1047/353 * 100</f>
        <v>1.1331444759206799</v>
      </c>
    </row>
    <row r="1048" spans="69:72" x14ac:dyDescent="0.25">
      <c r="BQ1048" t="s">
        <v>1326</v>
      </c>
      <c r="BR1048">
        <v>5</v>
      </c>
      <c r="BS1048">
        <f>COUNTIF($AO$31:$AO$383,"&lt;" &amp;BR1048)</f>
        <v>4</v>
      </c>
      <c r="BT1048">
        <f>BS1048/353 * 100</f>
        <v>1.1331444759206799</v>
      </c>
    </row>
    <row r="1049" spans="69:72" x14ac:dyDescent="0.25">
      <c r="BQ1049" t="s">
        <v>1325</v>
      </c>
      <c r="BR1049">
        <v>5</v>
      </c>
      <c r="BS1049">
        <f>COUNTIF($AO$31:$AO$383,"&lt;" &amp;BR1049)</f>
        <v>4</v>
      </c>
      <c r="BT1049">
        <f>BS1049/353 * 100</f>
        <v>1.1331444759206799</v>
      </c>
    </row>
    <row r="1050" spans="69:72" x14ac:dyDescent="0.25">
      <c r="BQ1050" t="s">
        <v>1324</v>
      </c>
      <c r="BR1050">
        <v>5</v>
      </c>
      <c r="BS1050">
        <f>COUNTIF($AO$31:$AO$383,"&lt;" &amp;BR1050)</f>
        <v>4</v>
      </c>
      <c r="BT1050">
        <f>BS1050/353 * 100</f>
        <v>1.1331444759206799</v>
      </c>
    </row>
    <row r="1051" spans="69:72" x14ac:dyDescent="0.25">
      <c r="BQ1051" t="s">
        <v>1323</v>
      </c>
      <c r="BR1051">
        <v>5</v>
      </c>
      <c r="BS1051">
        <f>COUNTIF($AO$31:$AO$383,"&lt;" &amp;BR1051)</f>
        <v>4</v>
      </c>
      <c r="BT1051">
        <f>BS1051/353 * 100</f>
        <v>1.1331444759206799</v>
      </c>
    </row>
    <row r="1052" spans="69:72" x14ac:dyDescent="0.25">
      <c r="BQ1052" t="s">
        <v>1322</v>
      </c>
      <c r="BR1052">
        <v>5</v>
      </c>
      <c r="BS1052">
        <f>COUNTIF($AO$31:$AO$383,"&lt;" &amp;BR1052)</f>
        <v>4</v>
      </c>
      <c r="BT1052">
        <f>BS1052/353 * 100</f>
        <v>1.1331444759206799</v>
      </c>
    </row>
    <row r="1053" spans="69:72" x14ac:dyDescent="0.25">
      <c r="BQ1053" t="s">
        <v>1321</v>
      </c>
      <c r="BR1053">
        <v>5</v>
      </c>
      <c r="BS1053">
        <f>COUNTIF($AO$31:$AO$383,"&lt;" &amp;BR1053)</f>
        <v>4</v>
      </c>
      <c r="BT1053">
        <f>BS1053/353 * 100</f>
        <v>1.1331444759206799</v>
      </c>
    </row>
    <row r="1054" spans="69:72" x14ac:dyDescent="0.25">
      <c r="BQ1054" t="s">
        <v>1320</v>
      </c>
      <c r="BR1054">
        <v>5</v>
      </c>
      <c r="BS1054">
        <f>COUNTIF($AO$31:$AO$383,"&lt;" &amp;BR1054)</f>
        <v>4</v>
      </c>
      <c r="BT1054">
        <f>BS1054/353 * 100</f>
        <v>1.1331444759206799</v>
      </c>
    </row>
    <row r="1055" spans="69:72" x14ac:dyDescent="0.25">
      <c r="BQ1055" t="s">
        <v>1319</v>
      </c>
      <c r="BR1055">
        <v>5</v>
      </c>
      <c r="BS1055">
        <f>COUNTIF($AO$31:$AO$383,"&lt;" &amp;BR1055)</f>
        <v>4</v>
      </c>
      <c r="BT1055">
        <f>BS1055/353 * 100</f>
        <v>1.1331444759206799</v>
      </c>
    </row>
    <row r="1056" spans="69:72" x14ac:dyDescent="0.25">
      <c r="BQ1056" t="s">
        <v>1318</v>
      </c>
      <c r="BR1056">
        <v>5</v>
      </c>
      <c r="BS1056">
        <f>COUNTIF($AO$31:$AO$383,"&lt;" &amp;BR1056)</f>
        <v>4</v>
      </c>
      <c r="BT1056">
        <f>BS1056/353 * 100</f>
        <v>1.1331444759206799</v>
      </c>
    </row>
    <row r="1057" spans="69:72" x14ac:dyDescent="0.25">
      <c r="BQ1057" t="s">
        <v>1317</v>
      </c>
      <c r="BR1057">
        <v>5</v>
      </c>
      <c r="BS1057">
        <f>COUNTIF($AO$31:$AO$383,"&lt;" &amp;BR1057)</f>
        <v>4</v>
      </c>
      <c r="BT1057">
        <f>BS1057/353 * 100</f>
        <v>1.1331444759206799</v>
      </c>
    </row>
    <row r="1058" spans="69:72" x14ac:dyDescent="0.25">
      <c r="BQ1058" t="s">
        <v>1316</v>
      </c>
      <c r="BR1058">
        <v>5</v>
      </c>
      <c r="BS1058">
        <f>COUNTIF($AO$31:$AO$383,"&lt;" &amp;BR1058)</f>
        <v>4</v>
      </c>
      <c r="BT1058">
        <f>BS1058/353 * 100</f>
        <v>1.1331444759206799</v>
      </c>
    </row>
    <row r="1059" spans="69:72" x14ac:dyDescent="0.25">
      <c r="BQ1059" t="s">
        <v>1315</v>
      </c>
      <c r="BR1059">
        <v>5</v>
      </c>
      <c r="BS1059">
        <f>COUNTIF($AO$31:$AO$383,"&lt;" &amp;BR1059)</f>
        <v>4</v>
      </c>
      <c r="BT1059">
        <f>BS1059/353 * 100</f>
        <v>1.1331444759206799</v>
      </c>
    </row>
    <row r="1060" spans="69:72" x14ac:dyDescent="0.25">
      <c r="BQ1060" t="s">
        <v>1314</v>
      </c>
      <c r="BR1060">
        <v>5</v>
      </c>
      <c r="BS1060">
        <f>COUNTIF($AO$31:$AO$383,"&lt;" &amp;BR1060)</f>
        <v>4</v>
      </c>
      <c r="BT1060">
        <f>BS1060/353 * 100</f>
        <v>1.1331444759206799</v>
      </c>
    </row>
    <row r="1061" spans="69:72" x14ac:dyDescent="0.25">
      <c r="BQ1061" t="s">
        <v>1313</v>
      </c>
      <c r="BR1061">
        <v>5</v>
      </c>
      <c r="BS1061">
        <f>COUNTIF($AO$31:$AO$383,"&lt;" &amp;BR1061)</f>
        <v>4</v>
      </c>
      <c r="BT1061">
        <f>BS1061/353 * 100</f>
        <v>1.1331444759206799</v>
      </c>
    </row>
    <row r="1062" spans="69:72" x14ac:dyDescent="0.25">
      <c r="BQ1062" t="s">
        <v>1312</v>
      </c>
      <c r="BR1062">
        <v>5</v>
      </c>
      <c r="BS1062">
        <f>COUNTIF($AO$31:$AO$383,"&lt;" &amp;BR1062)</f>
        <v>4</v>
      </c>
      <c r="BT1062">
        <f>BS1062/353 * 100</f>
        <v>1.1331444759206799</v>
      </c>
    </row>
    <row r="1063" spans="69:72" x14ac:dyDescent="0.25">
      <c r="BQ1063" t="s">
        <v>1311</v>
      </c>
      <c r="BR1063">
        <v>5</v>
      </c>
      <c r="BS1063">
        <f>COUNTIF($AO$31:$AO$383,"&lt;" &amp;BR1063)</f>
        <v>4</v>
      </c>
      <c r="BT1063">
        <f>BS1063/353 * 100</f>
        <v>1.1331444759206799</v>
      </c>
    </row>
    <row r="1064" spans="69:72" x14ac:dyDescent="0.25">
      <c r="BQ1064" t="s">
        <v>1310</v>
      </c>
      <c r="BR1064">
        <v>5</v>
      </c>
      <c r="BS1064">
        <f>COUNTIF($AO$31:$AO$383,"&lt;" &amp;BR1064)</f>
        <v>4</v>
      </c>
      <c r="BT1064">
        <f>BS1064/353 * 100</f>
        <v>1.1331444759206799</v>
      </c>
    </row>
    <row r="1065" spans="69:72" x14ac:dyDescent="0.25">
      <c r="BQ1065" t="s">
        <v>1309</v>
      </c>
      <c r="BR1065">
        <v>5</v>
      </c>
      <c r="BS1065">
        <f>COUNTIF($AO$31:$AO$383,"&lt;" &amp;BR1065)</f>
        <v>4</v>
      </c>
      <c r="BT1065">
        <f>BS1065/353 * 100</f>
        <v>1.1331444759206799</v>
      </c>
    </row>
    <row r="1066" spans="69:72" x14ac:dyDescent="0.25">
      <c r="BQ1066" t="s">
        <v>1308</v>
      </c>
      <c r="BR1066">
        <v>5</v>
      </c>
      <c r="BS1066">
        <f>COUNTIF($AO$31:$AO$383,"&lt;" &amp;BR1066)</f>
        <v>4</v>
      </c>
      <c r="BT1066">
        <f>BS1066/353 * 100</f>
        <v>1.1331444759206799</v>
      </c>
    </row>
    <row r="1067" spans="69:72" x14ac:dyDescent="0.25">
      <c r="BQ1067" t="s">
        <v>1307</v>
      </c>
      <c r="BR1067">
        <v>5</v>
      </c>
      <c r="BS1067">
        <f>COUNTIF($AO$31:$AO$383,"&lt;" &amp;BR1067)</f>
        <v>4</v>
      </c>
      <c r="BT1067">
        <f>BS1067/353 * 100</f>
        <v>1.1331444759206799</v>
      </c>
    </row>
    <row r="1068" spans="69:72" x14ac:dyDescent="0.25">
      <c r="BQ1068" t="s">
        <v>1306</v>
      </c>
      <c r="BR1068">
        <v>5</v>
      </c>
      <c r="BS1068">
        <f>COUNTIF($AO$31:$AO$383,"&lt;" &amp;BR1068)</f>
        <v>4</v>
      </c>
      <c r="BT1068">
        <f>BS1068/353 * 100</f>
        <v>1.1331444759206799</v>
      </c>
    </row>
    <row r="1069" spans="69:72" x14ac:dyDescent="0.25">
      <c r="BQ1069" t="s">
        <v>1305</v>
      </c>
      <c r="BR1069">
        <v>5</v>
      </c>
      <c r="BS1069">
        <f>COUNTIF($AO$31:$AO$383,"&lt;" &amp;BR1069)</f>
        <v>4</v>
      </c>
      <c r="BT1069">
        <f>BS1069/353 * 100</f>
        <v>1.1331444759206799</v>
      </c>
    </row>
    <row r="1070" spans="69:72" x14ac:dyDescent="0.25">
      <c r="BQ1070" t="s">
        <v>1304</v>
      </c>
      <c r="BR1070">
        <v>5</v>
      </c>
      <c r="BS1070">
        <f>COUNTIF($AO$31:$AO$383,"&lt;" &amp;BR1070)</f>
        <v>4</v>
      </c>
      <c r="BT1070">
        <f>BS1070/353 * 100</f>
        <v>1.1331444759206799</v>
      </c>
    </row>
    <row r="1071" spans="69:72" x14ac:dyDescent="0.25">
      <c r="BQ1071" t="s">
        <v>1303</v>
      </c>
      <c r="BR1071">
        <v>5</v>
      </c>
      <c r="BS1071">
        <f>COUNTIF($AO$31:$AO$383,"&lt;" &amp;BR1071)</f>
        <v>4</v>
      </c>
      <c r="BT1071">
        <f>BS1071/353 * 100</f>
        <v>1.1331444759206799</v>
      </c>
    </row>
    <row r="1072" spans="69:72" x14ac:dyDescent="0.25">
      <c r="BQ1072" t="s">
        <v>1302</v>
      </c>
      <c r="BR1072">
        <v>5</v>
      </c>
      <c r="BS1072">
        <f>COUNTIF($AO$31:$AO$383,"&lt;" &amp;BR1072)</f>
        <v>4</v>
      </c>
      <c r="BT1072">
        <f>BS1072/353 * 100</f>
        <v>1.1331444759206799</v>
      </c>
    </row>
    <row r="1073" spans="69:72" x14ac:dyDescent="0.25">
      <c r="BQ1073" t="s">
        <v>1301</v>
      </c>
      <c r="BR1073">
        <v>5</v>
      </c>
      <c r="BS1073">
        <f>COUNTIF($AO$31:$AO$383,"&lt;" &amp;BR1073)</f>
        <v>4</v>
      </c>
      <c r="BT1073">
        <f>BS1073/353 * 100</f>
        <v>1.1331444759206799</v>
      </c>
    </row>
    <row r="1074" spans="69:72" x14ac:dyDescent="0.25">
      <c r="BQ1074" t="s">
        <v>1300</v>
      </c>
      <c r="BR1074">
        <v>5</v>
      </c>
      <c r="BS1074">
        <f>COUNTIF($AO$31:$AO$383,"&lt;" &amp;BR1074)</f>
        <v>4</v>
      </c>
      <c r="BT1074">
        <f>BS1074/353 * 100</f>
        <v>1.1331444759206799</v>
      </c>
    </row>
    <row r="1075" spans="69:72" x14ac:dyDescent="0.25">
      <c r="BQ1075" t="s">
        <v>1299</v>
      </c>
      <c r="BR1075">
        <v>5</v>
      </c>
      <c r="BS1075">
        <f>COUNTIF($AO$31:$AO$383,"&lt;" &amp;BR1075)</f>
        <v>4</v>
      </c>
      <c r="BT1075">
        <f>BS1075/353 * 100</f>
        <v>1.1331444759206799</v>
      </c>
    </row>
    <row r="1076" spans="69:72" x14ac:dyDescent="0.25">
      <c r="BQ1076" t="s">
        <v>1298</v>
      </c>
      <c r="BR1076">
        <v>5</v>
      </c>
      <c r="BS1076">
        <f>COUNTIF($AO$31:$AO$383,"&lt;" &amp;BR1076)</f>
        <v>4</v>
      </c>
      <c r="BT1076">
        <f>BS1076/353 * 100</f>
        <v>1.1331444759206799</v>
      </c>
    </row>
    <row r="1077" spans="69:72" x14ac:dyDescent="0.25">
      <c r="BQ1077" t="s">
        <v>1297</v>
      </c>
      <c r="BR1077">
        <v>5</v>
      </c>
      <c r="BS1077">
        <f>COUNTIF($AO$31:$AO$383,"&lt;" &amp;BR1077)</f>
        <v>4</v>
      </c>
      <c r="BT1077">
        <f>BS1077/353 * 100</f>
        <v>1.1331444759206799</v>
      </c>
    </row>
    <row r="1078" spans="69:72" x14ac:dyDescent="0.25">
      <c r="BQ1078" t="s">
        <v>1296</v>
      </c>
      <c r="BR1078">
        <v>5</v>
      </c>
      <c r="BS1078">
        <f>COUNTIF($AO$31:$AO$383,"&lt;" &amp;BR1078)</f>
        <v>4</v>
      </c>
      <c r="BT1078">
        <f>BS1078/353 * 100</f>
        <v>1.1331444759206799</v>
      </c>
    </row>
    <row r="1079" spans="69:72" x14ac:dyDescent="0.25">
      <c r="BQ1079" t="s">
        <v>1295</v>
      </c>
      <c r="BR1079">
        <v>5</v>
      </c>
      <c r="BS1079">
        <f>COUNTIF($AO$31:$AO$383,"&lt;" &amp;BR1079)</f>
        <v>4</v>
      </c>
      <c r="BT1079">
        <f>BS1079/353 * 100</f>
        <v>1.1331444759206799</v>
      </c>
    </row>
    <row r="1080" spans="69:72" x14ac:dyDescent="0.25">
      <c r="BQ1080" t="s">
        <v>1294</v>
      </c>
      <c r="BR1080">
        <v>5</v>
      </c>
      <c r="BS1080">
        <f>COUNTIF($AO$31:$AO$383,"&lt;" &amp;BR1080)</f>
        <v>4</v>
      </c>
      <c r="BT1080">
        <f>BS1080/353 * 100</f>
        <v>1.1331444759206799</v>
      </c>
    </row>
    <row r="1081" spans="69:72" x14ac:dyDescent="0.25">
      <c r="BQ1081" t="s">
        <v>1293</v>
      </c>
      <c r="BR1081">
        <v>5</v>
      </c>
      <c r="BS1081">
        <f>COUNTIF($AO$31:$AO$383,"&lt;" &amp;BR1081)</f>
        <v>4</v>
      </c>
      <c r="BT1081">
        <f>BS1081/353 * 100</f>
        <v>1.1331444759206799</v>
      </c>
    </row>
    <row r="1082" spans="69:72" x14ac:dyDescent="0.25">
      <c r="BQ1082" t="s">
        <v>1292</v>
      </c>
      <c r="BR1082">
        <v>5</v>
      </c>
      <c r="BS1082">
        <f>COUNTIF($AO$31:$AO$383,"&lt;" &amp;BR1082)</f>
        <v>4</v>
      </c>
      <c r="BT1082">
        <f>BS1082/353 * 100</f>
        <v>1.1331444759206799</v>
      </c>
    </row>
    <row r="1083" spans="69:72" x14ac:dyDescent="0.25">
      <c r="BQ1083" t="s">
        <v>1291</v>
      </c>
      <c r="BR1083">
        <v>5</v>
      </c>
      <c r="BS1083">
        <f>COUNTIF($AO$31:$AO$383,"&lt;" &amp;BR1083)</f>
        <v>4</v>
      </c>
      <c r="BT1083">
        <f>BS1083/353 * 100</f>
        <v>1.1331444759206799</v>
      </c>
    </row>
    <row r="1084" spans="69:72" x14ac:dyDescent="0.25">
      <c r="BQ1084" t="s">
        <v>1290</v>
      </c>
      <c r="BR1084">
        <v>5</v>
      </c>
      <c r="BS1084">
        <f>COUNTIF($AO$31:$AO$383,"&lt;" &amp;BR1084)</f>
        <v>4</v>
      </c>
      <c r="BT1084">
        <f>BS1084/353 * 100</f>
        <v>1.1331444759206799</v>
      </c>
    </row>
    <row r="1085" spans="69:72" x14ac:dyDescent="0.25">
      <c r="BQ1085" t="s">
        <v>1289</v>
      </c>
      <c r="BR1085">
        <v>5</v>
      </c>
      <c r="BS1085">
        <f>COUNTIF($AO$31:$AO$383,"&lt;" &amp;BR1085)</f>
        <v>4</v>
      </c>
      <c r="BT1085">
        <f>BS1085/353 * 100</f>
        <v>1.1331444759206799</v>
      </c>
    </row>
    <row r="1086" spans="69:72" x14ac:dyDescent="0.25">
      <c r="BQ1086" t="s">
        <v>1288</v>
      </c>
      <c r="BR1086">
        <v>5</v>
      </c>
      <c r="BS1086">
        <f>COUNTIF($AO$31:$AO$383,"&lt;" &amp;BR1086)</f>
        <v>4</v>
      </c>
      <c r="BT1086">
        <f>BS1086/353 * 100</f>
        <v>1.1331444759206799</v>
      </c>
    </row>
    <row r="1087" spans="69:72" x14ac:dyDescent="0.25">
      <c r="BQ1087" t="s">
        <v>1287</v>
      </c>
      <c r="BR1087">
        <v>5</v>
      </c>
      <c r="BS1087">
        <f>COUNTIF($AO$31:$AO$383,"&lt;" &amp;BR1087)</f>
        <v>4</v>
      </c>
      <c r="BT1087">
        <f>BS1087/353 * 100</f>
        <v>1.1331444759206799</v>
      </c>
    </row>
    <row r="1088" spans="69:72" x14ac:dyDescent="0.25">
      <c r="BQ1088" t="s">
        <v>1286</v>
      </c>
      <c r="BR1088">
        <v>5</v>
      </c>
      <c r="BS1088">
        <f>COUNTIF($AO$31:$AO$383,"&lt;" &amp;BR1088)</f>
        <v>4</v>
      </c>
      <c r="BT1088">
        <f>BS1088/353 * 100</f>
        <v>1.1331444759206799</v>
      </c>
    </row>
    <row r="1089" spans="69:72" x14ac:dyDescent="0.25">
      <c r="BQ1089" t="s">
        <v>1285</v>
      </c>
      <c r="BR1089">
        <v>5</v>
      </c>
      <c r="BS1089">
        <f>COUNTIF($AO$31:$AO$383,"&lt;" &amp;BR1089)</f>
        <v>4</v>
      </c>
      <c r="BT1089">
        <f>BS1089/353 * 100</f>
        <v>1.1331444759206799</v>
      </c>
    </row>
    <row r="1090" spans="69:72" x14ac:dyDescent="0.25">
      <c r="BQ1090" t="s">
        <v>1284</v>
      </c>
      <c r="BR1090">
        <v>5</v>
      </c>
      <c r="BS1090">
        <f>COUNTIF($AO$31:$AO$383,"&lt;" &amp;BR1090)</f>
        <v>4</v>
      </c>
      <c r="BT1090">
        <f>BS1090/353 * 100</f>
        <v>1.1331444759206799</v>
      </c>
    </row>
    <row r="1091" spans="69:72" x14ac:dyDescent="0.25">
      <c r="BQ1091" t="s">
        <v>1283</v>
      </c>
      <c r="BR1091">
        <v>5</v>
      </c>
      <c r="BS1091">
        <f>COUNTIF($AO$31:$AO$383,"&lt;" &amp;BR1091)</f>
        <v>4</v>
      </c>
      <c r="BT1091">
        <f>BS1091/353 * 100</f>
        <v>1.1331444759206799</v>
      </c>
    </row>
    <row r="1092" spans="69:72" x14ac:dyDescent="0.25">
      <c r="BQ1092" t="s">
        <v>1282</v>
      </c>
      <c r="BR1092">
        <v>5</v>
      </c>
      <c r="BS1092">
        <f>COUNTIF($AO$31:$AO$383,"&lt;" &amp;BR1092)</f>
        <v>4</v>
      </c>
      <c r="BT1092">
        <f>BS1092/353 * 100</f>
        <v>1.1331444759206799</v>
      </c>
    </row>
    <row r="1093" spans="69:72" x14ac:dyDescent="0.25">
      <c r="BQ1093" t="s">
        <v>1281</v>
      </c>
      <c r="BR1093">
        <v>5</v>
      </c>
      <c r="BS1093">
        <f>COUNTIF($AO$31:$AO$383,"&lt;" &amp;BR1093)</f>
        <v>4</v>
      </c>
      <c r="BT1093">
        <f>BS1093/353 * 100</f>
        <v>1.1331444759206799</v>
      </c>
    </row>
    <row r="1094" spans="69:72" x14ac:dyDescent="0.25">
      <c r="BQ1094" t="s">
        <v>1280</v>
      </c>
      <c r="BR1094">
        <v>5</v>
      </c>
      <c r="BS1094">
        <f>COUNTIF($AO$31:$AO$383,"&lt;" &amp;BR1094)</f>
        <v>4</v>
      </c>
      <c r="BT1094">
        <f>BS1094/353 * 100</f>
        <v>1.1331444759206799</v>
      </c>
    </row>
    <row r="1095" spans="69:72" x14ac:dyDescent="0.25">
      <c r="BQ1095" t="s">
        <v>1279</v>
      </c>
      <c r="BR1095">
        <v>5</v>
      </c>
      <c r="BS1095">
        <f>COUNTIF($AO$31:$AO$383,"&lt;" &amp;BR1095)</f>
        <v>4</v>
      </c>
      <c r="BT1095">
        <f>BS1095/353 * 100</f>
        <v>1.1331444759206799</v>
      </c>
    </row>
    <row r="1096" spans="69:72" x14ac:dyDescent="0.25">
      <c r="BQ1096" t="s">
        <v>1278</v>
      </c>
      <c r="BR1096">
        <v>5</v>
      </c>
      <c r="BS1096">
        <f>COUNTIF($AO$31:$AO$383,"&lt;" &amp;BR1096)</f>
        <v>4</v>
      </c>
      <c r="BT1096">
        <f>BS1096/353 * 100</f>
        <v>1.1331444759206799</v>
      </c>
    </row>
    <row r="1097" spans="69:72" x14ac:dyDescent="0.25">
      <c r="BQ1097" t="s">
        <v>1277</v>
      </c>
      <c r="BR1097">
        <v>5</v>
      </c>
      <c r="BS1097">
        <f>COUNTIF($AO$31:$AO$383,"&lt;" &amp;BR1097)</f>
        <v>4</v>
      </c>
      <c r="BT1097">
        <f>BS1097/353 * 100</f>
        <v>1.1331444759206799</v>
      </c>
    </row>
    <row r="1098" spans="69:72" x14ac:dyDescent="0.25">
      <c r="BQ1098" t="s">
        <v>1276</v>
      </c>
      <c r="BR1098">
        <v>5</v>
      </c>
      <c r="BS1098">
        <f>COUNTIF($AO$31:$AO$383,"&lt;" &amp;BR1098)</f>
        <v>4</v>
      </c>
      <c r="BT1098">
        <f>BS1098/353 * 100</f>
        <v>1.1331444759206799</v>
      </c>
    </row>
    <row r="1099" spans="69:72" x14ac:dyDescent="0.25">
      <c r="BQ1099" t="s">
        <v>1275</v>
      </c>
      <c r="BR1099">
        <v>5</v>
      </c>
      <c r="BS1099">
        <f>COUNTIF($AO$31:$AO$383,"&lt;" &amp;BR1099)</f>
        <v>4</v>
      </c>
      <c r="BT1099">
        <f>BS1099/353 * 100</f>
        <v>1.1331444759206799</v>
      </c>
    </row>
    <row r="1100" spans="69:72" x14ac:dyDescent="0.25">
      <c r="BQ1100" t="s">
        <v>1274</v>
      </c>
      <c r="BR1100">
        <v>5</v>
      </c>
      <c r="BS1100">
        <f>COUNTIF($AO$31:$AO$383,"&lt;" &amp;BR1100)</f>
        <v>4</v>
      </c>
      <c r="BT1100">
        <f>BS1100/353 * 100</f>
        <v>1.1331444759206799</v>
      </c>
    </row>
    <row r="1101" spans="69:72" x14ac:dyDescent="0.25">
      <c r="BQ1101" t="s">
        <v>1273</v>
      </c>
      <c r="BR1101">
        <v>5</v>
      </c>
      <c r="BS1101">
        <f>COUNTIF($AO$31:$AO$383,"&lt;" &amp;BR1101)</f>
        <v>4</v>
      </c>
      <c r="BT1101">
        <f>BS1101/353 * 100</f>
        <v>1.1331444759206799</v>
      </c>
    </row>
    <row r="1102" spans="69:72" x14ac:dyDescent="0.25">
      <c r="BQ1102" t="s">
        <v>1272</v>
      </c>
      <c r="BR1102">
        <v>5</v>
      </c>
      <c r="BS1102">
        <f>COUNTIF($AO$31:$AO$383,"&lt;" &amp;BR1102)</f>
        <v>4</v>
      </c>
      <c r="BT1102">
        <f>BS1102/353 * 100</f>
        <v>1.1331444759206799</v>
      </c>
    </row>
    <row r="1103" spans="69:72" x14ac:dyDescent="0.25">
      <c r="BQ1103" t="s">
        <v>1271</v>
      </c>
      <c r="BR1103">
        <v>5</v>
      </c>
      <c r="BS1103">
        <f>COUNTIF($AO$31:$AO$383,"&lt;" &amp;BR1103)</f>
        <v>4</v>
      </c>
      <c r="BT1103">
        <f>BS1103/353 * 100</f>
        <v>1.1331444759206799</v>
      </c>
    </row>
    <row r="1104" spans="69:72" x14ac:dyDescent="0.25">
      <c r="BQ1104" t="s">
        <v>1270</v>
      </c>
      <c r="BR1104">
        <v>5</v>
      </c>
      <c r="BS1104">
        <f>COUNTIF($AO$31:$AO$383,"&lt;" &amp;BR1104)</f>
        <v>4</v>
      </c>
      <c r="BT1104">
        <f>BS1104/353 * 100</f>
        <v>1.1331444759206799</v>
      </c>
    </row>
    <row r="1105" spans="69:72" x14ac:dyDescent="0.25">
      <c r="BQ1105" t="s">
        <v>1269</v>
      </c>
      <c r="BR1105">
        <v>5</v>
      </c>
      <c r="BS1105">
        <f>COUNTIF($AO$31:$AO$383,"&lt;" &amp;BR1105)</f>
        <v>4</v>
      </c>
      <c r="BT1105">
        <f>BS1105/353 * 100</f>
        <v>1.1331444759206799</v>
      </c>
    </row>
    <row r="1106" spans="69:72" x14ac:dyDescent="0.25">
      <c r="BQ1106" t="s">
        <v>1268</v>
      </c>
      <c r="BR1106">
        <v>5</v>
      </c>
      <c r="BS1106">
        <f>COUNTIF($AO$31:$AO$383,"&lt;" &amp;BR1106)</f>
        <v>4</v>
      </c>
      <c r="BT1106">
        <f>BS1106/353 * 100</f>
        <v>1.1331444759206799</v>
      </c>
    </row>
    <row r="1107" spans="69:72" x14ac:dyDescent="0.25">
      <c r="BQ1107" t="s">
        <v>1267</v>
      </c>
      <c r="BR1107">
        <v>5</v>
      </c>
      <c r="BS1107">
        <f>COUNTIF($AO$31:$AO$383,"&lt;" &amp;BR1107)</f>
        <v>4</v>
      </c>
      <c r="BT1107">
        <f>BS1107/353 * 100</f>
        <v>1.1331444759206799</v>
      </c>
    </row>
    <row r="1108" spans="69:72" x14ac:dyDescent="0.25">
      <c r="BQ1108" t="s">
        <v>1266</v>
      </c>
      <c r="BR1108">
        <v>5</v>
      </c>
      <c r="BS1108">
        <f>COUNTIF($AO$31:$AO$383,"&lt;" &amp;BR1108)</f>
        <v>4</v>
      </c>
      <c r="BT1108">
        <f>BS1108/353 * 100</f>
        <v>1.1331444759206799</v>
      </c>
    </row>
    <row r="1109" spans="69:72" x14ac:dyDescent="0.25">
      <c r="BQ1109" t="s">
        <v>1265</v>
      </c>
      <c r="BR1109">
        <v>5</v>
      </c>
      <c r="BS1109">
        <f>COUNTIF($AO$31:$AO$383,"&lt;" &amp;BR1109)</f>
        <v>4</v>
      </c>
      <c r="BT1109">
        <f>BS1109/353 * 100</f>
        <v>1.1331444759206799</v>
      </c>
    </row>
    <row r="1110" spans="69:72" x14ac:dyDescent="0.25">
      <c r="BQ1110" t="s">
        <v>1264</v>
      </c>
      <c r="BR1110">
        <v>5</v>
      </c>
      <c r="BS1110">
        <f>COUNTIF($AO$31:$AO$383,"&lt;" &amp;BR1110)</f>
        <v>4</v>
      </c>
      <c r="BT1110">
        <f>BS1110/353 * 100</f>
        <v>1.1331444759206799</v>
      </c>
    </row>
    <row r="1111" spans="69:72" x14ac:dyDescent="0.25">
      <c r="BQ1111" t="s">
        <v>1263</v>
      </c>
      <c r="BR1111">
        <v>5</v>
      </c>
      <c r="BS1111">
        <f>COUNTIF($AO$31:$AO$383,"&lt;" &amp;BR1111)</f>
        <v>4</v>
      </c>
      <c r="BT1111">
        <f>BS1111/353 * 100</f>
        <v>1.1331444759206799</v>
      </c>
    </row>
    <row r="1112" spans="69:72" x14ac:dyDescent="0.25">
      <c r="BQ1112" t="s">
        <v>1262</v>
      </c>
      <c r="BR1112">
        <v>5</v>
      </c>
      <c r="BS1112">
        <f>COUNTIF($AO$31:$AO$383,"&lt;" &amp;BR1112)</f>
        <v>4</v>
      </c>
      <c r="BT1112">
        <f>BS1112/353 * 100</f>
        <v>1.1331444759206799</v>
      </c>
    </row>
    <row r="1113" spans="69:72" x14ac:dyDescent="0.25">
      <c r="BQ1113" t="s">
        <v>1261</v>
      </c>
      <c r="BR1113">
        <v>5</v>
      </c>
      <c r="BS1113">
        <f>COUNTIF($AO$31:$AO$383,"&lt;" &amp;BR1113)</f>
        <v>4</v>
      </c>
      <c r="BT1113">
        <f>BS1113/353 * 100</f>
        <v>1.1331444759206799</v>
      </c>
    </row>
    <row r="1114" spans="69:72" x14ac:dyDescent="0.25">
      <c r="BQ1114" t="s">
        <v>1260</v>
      </c>
      <c r="BR1114">
        <v>4</v>
      </c>
      <c r="BS1114">
        <f>COUNTIF($AO$31:$AO$383,"&lt;" &amp;BR1114)</f>
        <v>2</v>
      </c>
      <c r="BT1114">
        <f>BS1114/353 * 100</f>
        <v>0.56657223796033995</v>
      </c>
    </row>
    <row r="1115" spans="69:72" x14ac:dyDescent="0.25">
      <c r="BQ1115" t="s">
        <v>1259</v>
      </c>
      <c r="BR1115">
        <v>4</v>
      </c>
      <c r="BS1115">
        <f>COUNTIF($AO$31:$AO$383,"&lt;" &amp;BR1115)</f>
        <v>2</v>
      </c>
      <c r="BT1115">
        <f>BS1115/353 * 100</f>
        <v>0.56657223796033995</v>
      </c>
    </row>
    <row r="1116" spans="69:72" x14ac:dyDescent="0.25">
      <c r="BQ1116" t="s">
        <v>1258</v>
      </c>
      <c r="BR1116">
        <v>4</v>
      </c>
      <c r="BS1116">
        <f>COUNTIF($AO$31:$AO$383,"&lt;" &amp;BR1116)</f>
        <v>2</v>
      </c>
      <c r="BT1116">
        <f>BS1116/353 * 100</f>
        <v>0.56657223796033995</v>
      </c>
    </row>
    <row r="1117" spans="69:72" x14ac:dyDescent="0.25">
      <c r="BQ1117" t="s">
        <v>1257</v>
      </c>
      <c r="BR1117">
        <v>4</v>
      </c>
      <c r="BS1117">
        <f>COUNTIF($AO$31:$AO$383,"&lt;" &amp;BR1117)</f>
        <v>2</v>
      </c>
      <c r="BT1117">
        <f>BS1117/353 * 100</f>
        <v>0.56657223796033995</v>
      </c>
    </row>
    <row r="1118" spans="69:72" x14ac:dyDescent="0.25">
      <c r="BQ1118" t="s">
        <v>1256</v>
      </c>
      <c r="BR1118">
        <v>4</v>
      </c>
      <c r="BS1118">
        <f>COUNTIF($AO$31:$AO$383,"&lt;" &amp;BR1118)</f>
        <v>2</v>
      </c>
      <c r="BT1118">
        <f>BS1118/353 * 100</f>
        <v>0.56657223796033995</v>
      </c>
    </row>
    <row r="1119" spans="69:72" x14ac:dyDescent="0.25">
      <c r="BQ1119" t="s">
        <v>1255</v>
      </c>
      <c r="BR1119">
        <v>4</v>
      </c>
      <c r="BS1119">
        <f>COUNTIF($AO$31:$AO$383,"&lt;" &amp;BR1119)</f>
        <v>2</v>
      </c>
      <c r="BT1119">
        <f>BS1119/353 * 100</f>
        <v>0.56657223796033995</v>
      </c>
    </row>
    <row r="1120" spans="69:72" x14ac:dyDescent="0.25">
      <c r="BQ1120" t="s">
        <v>1254</v>
      </c>
      <c r="BR1120">
        <v>4</v>
      </c>
      <c r="BS1120">
        <f>COUNTIF($AO$31:$AO$383,"&lt;" &amp;BR1120)</f>
        <v>2</v>
      </c>
      <c r="BT1120">
        <f>BS1120/353 * 100</f>
        <v>0.56657223796033995</v>
      </c>
    </row>
    <row r="1121" spans="69:72" x14ac:dyDescent="0.25">
      <c r="BQ1121" t="s">
        <v>1253</v>
      </c>
      <c r="BR1121">
        <v>4</v>
      </c>
      <c r="BS1121">
        <f>COUNTIF($AO$31:$AO$383,"&lt;" &amp;BR1121)</f>
        <v>2</v>
      </c>
      <c r="BT1121">
        <f>BS1121/353 * 100</f>
        <v>0.56657223796033995</v>
      </c>
    </row>
    <row r="1122" spans="69:72" x14ac:dyDescent="0.25">
      <c r="BQ1122" t="s">
        <v>1252</v>
      </c>
      <c r="BR1122">
        <v>4</v>
      </c>
      <c r="BS1122">
        <f>COUNTIF($AO$31:$AO$383,"&lt;" &amp;BR1122)</f>
        <v>2</v>
      </c>
      <c r="BT1122">
        <f>BS1122/353 * 100</f>
        <v>0.56657223796033995</v>
      </c>
    </row>
    <row r="1123" spans="69:72" x14ac:dyDescent="0.25">
      <c r="BQ1123" t="s">
        <v>1251</v>
      </c>
      <c r="BR1123">
        <v>4</v>
      </c>
      <c r="BS1123">
        <f>COUNTIF($AO$31:$AO$383,"&lt;" &amp;BR1123)</f>
        <v>2</v>
      </c>
      <c r="BT1123">
        <f>BS1123/353 * 100</f>
        <v>0.56657223796033995</v>
      </c>
    </row>
    <row r="1124" spans="69:72" x14ac:dyDescent="0.25">
      <c r="BQ1124" t="s">
        <v>1250</v>
      </c>
      <c r="BR1124">
        <v>4</v>
      </c>
      <c r="BS1124">
        <f>COUNTIF($AO$31:$AO$383,"&lt;" &amp;BR1124)</f>
        <v>2</v>
      </c>
      <c r="BT1124">
        <f>BS1124/353 * 100</f>
        <v>0.56657223796033995</v>
      </c>
    </row>
    <row r="1125" spans="69:72" x14ac:dyDescent="0.25">
      <c r="BQ1125" t="s">
        <v>1249</v>
      </c>
      <c r="BR1125">
        <v>4</v>
      </c>
      <c r="BS1125">
        <f>COUNTIF($AO$31:$AO$383,"&lt;" &amp;BR1125)</f>
        <v>2</v>
      </c>
      <c r="BT1125">
        <f>BS1125/353 * 100</f>
        <v>0.56657223796033995</v>
      </c>
    </row>
    <row r="1126" spans="69:72" x14ac:dyDescent="0.25">
      <c r="BQ1126" t="s">
        <v>1248</v>
      </c>
      <c r="BR1126">
        <v>4</v>
      </c>
      <c r="BS1126">
        <f>COUNTIF($AO$31:$AO$383,"&lt;" &amp;BR1126)</f>
        <v>2</v>
      </c>
      <c r="BT1126">
        <f>BS1126/353 * 100</f>
        <v>0.56657223796033995</v>
      </c>
    </row>
    <row r="1127" spans="69:72" x14ac:dyDescent="0.25">
      <c r="BQ1127" t="s">
        <v>1247</v>
      </c>
      <c r="BR1127">
        <v>4</v>
      </c>
      <c r="BS1127">
        <f>COUNTIF($AO$31:$AO$383,"&lt;" &amp;BR1127)</f>
        <v>2</v>
      </c>
      <c r="BT1127">
        <f>BS1127/353 * 100</f>
        <v>0.56657223796033995</v>
      </c>
    </row>
    <row r="1128" spans="69:72" x14ac:dyDescent="0.25">
      <c r="BQ1128" t="s">
        <v>1246</v>
      </c>
      <c r="BR1128">
        <v>4</v>
      </c>
      <c r="BS1128">
        <f>COUNTIF($AO$31:$AO$383,"&lt;" &amp;BR1128)</f>
        <v>2</v>
      </c>
      <c r="BT1128">
        <f>BS1128/353 * 100</f>
        <v>0.56657223796033995</v>
      </c>
    </row>
    <row r="1129" spans="69:72" x14ac:dyDescent="0.25">
      <c r="BQ1129" t="s">
        <v>1245</v>
      </c>
      <c r="BR1129">
        <v>4</v>
      </c>
      <c r="BS1129">
        <f>COUNTIF($AO$31:$AO$383,"&lt;" &amp;BR1129)</f>
        <v>2</v>
      </c>
      <c r="BT1129">
        <f>BS1129/353 * 100</f>
        <v>0.56657223796033995</v>
      </c>
    </row>
    <row r="1130" spans="69:72" x14ac:dyDescent="0.25">
      <c r="BQ1130" t="s">
        <v>1244</v>
      </c>
      <c r="BR1130">
        <v>4</v>
      </c>
      <c r="BS1130">
        <f>COUNTIF($AO$31:$AO$383,"&lt;" &amp;BR1130)</f>
        <v>2</v>
      </c>
      <c r="BT1130">
        <f>BS1130/353 * 100</f>
        <v>0.56657223796033995</v>
      </c>
    </row>
    <row r="1131" spans="69:72" x14ac:dyDescent="0.25">
      <c r="BQ1131" t="s">
        <v>1243</v>
      </c>
      <c r="BR1131">
        <v>4</v>
      </c>
      <c r="BS1131">
        <f>COUNTIF($AO$31:$AO$383,"&lt;" &amp;BR1131)</f>
        <v>2</v>
      </c>
      <c r="BT1131">
        <f>BS1131/353 * 100</f>
        <v>0.56657223796033995</v>
      </c>
    </row>
    <row r="1132" spans="69:72" x14ac:dyDescent="0.25">
      <c r="BQ1132" t="s">
        <v>1242</v>
      </c>
      <c r="BR1132">
        <v>4</v>
      </c>
      <c r="BS1132">
        <f>COUNTIF($AO$31:$AO$383,"&lt;" &amp;BR1132)</f>
        <v>2</v>
      </c>
      <c r="BT1132">
        <f>BS1132/353 * 100</f>
        <v>0.56657223796033995</v>
      </c>
    </row>
    <row r="1133" spans="69:72" x14ac:dyDescent="0.25">
      <c r="BQ1133" t="s">
        <v>1241</v>
      </c>
      <c r="BR1133">
        <v>4</v>
      </c>
      <c r="BS1133">
        <f>COUNTIF($AO$31:$AO$383,"&lt;" &amp;BR1133)</f>
        <v>2</v>
      </c>
      <c r="BT1133">
        <f>BS1133/353 * 100</f>
        <v>0.56657223796033995</v>
      </c>
    </row>
    <row r="1134" spans="69:72" x14ac:dyDescent="0.25">
      <c r="BQ1134" t="s">
        <v>1240</v>
      </c>
      <c r="BR1134">
        <v>4</v>
      </c>
      <c r="BS1134">
        <f>COUNTIF($AO$31:$AO$383,"&lt;" &amp;BR1134)</f>
        <v>2</v>
      </c>
      <c r="BT1134">
        <f>BS1134/353 * 100</f>
        <v>0.56657223796033995</v>
      </c>
    </row>
    <row r="1135" spans="69:72" x14ac:dyDescent="0.25">
      <c r="BQ1135" t="s">
        <v>1239</v>
      </c>
      <c r="BR1135">
        <v>4</v>
      </c>
      <c r="BS1135">
        <f>COUNTIF($AO$31:$AO$383,"&lt;" &amp;BR1135)</f>
        <v>2</v>
      </c>
      <c r="BT1135">
        <f>BS1135/353 * 100</f>
        <v>0.56657223796033995</v>
      </c>
    </row>
    <row r="1136" spans="69:72" x14ac:dyDescent="0.25">
      <c r="BQ1136" t="s">
        <v>1238</v>
      </c>
      <c r="BR1136">
        <v>4</v>
      </c>
      <c r="BS1136">
        <f>COUNTIF($AO$31:$AO$383,"&lt;" &amp;BR1136)</f>
        <v>2</v>
      </c>
      <c r="BT1136">
        <f>BS1136/353 * 100</f>
        <v>0.56657223796033995</v>
      </c>
    </row>
    <row r="1137" spans="69:72" x14ac:dyDescent="0.25">
      <c r="BQ1137" t="s">
        <v>1237</v>
      </c>
      <c r="BR1137">
        <v>4</v>
      </c>
      <c r="BS1137">
        <f>COUNTIF($AO$31:$AO$383,"&lt;" &amp;BR1137)</f>
        <v>2</v>
      </c>
      <c r="BT1137">
        <f>BS1137/353 * 100</f>
        <v>0.56657223796033995</v>
      </c>
    </row>
    <row r="1138" spans="69:72" x14ac:dyDescent="0.25">
      <c r="BQ1138" t="s">
        <v>1236</v>
      </c>
      <c r="BR1138">
        <v>4</v>
      </c>
      <c r="BS1138">
        <f>COUNTIF($AO$31:$AO$383,"&lt;" &amp;BR1138)</f>
        <v>2</v>
      </c>
      <c r="BT1138">
        <f>BS1138/353 * 100</f>
        <v>0.56657223796033995</v>
      </c>
    </row>
    <row r="1139" spans="69:72" x14ac:dyDescent="0.25">
      <c r="BQ1139" t="s">
        <v>1235</v>
      </c>
      <c r="BR1139">
        <v>4</v>
      </c>
      <c r="BS1139">
        <f>COUNTIF($AO$31:$AO$383,"&lt;" &amp;BR1139)</f>
        <v>2</v>
      </c>
      <c r="BT1139">
        <f>BS1139/353 * 100</f>
        <v>0.56657223796033995</v>
      </c>
    </row>
    <row r="1140" spans="69:72" x14ac:dyDescent="0.25">
      <c r="BQ1140" t="s">
        <v>1234</v>
      </c>
      <c r="BR1140">
        <v>4</v>
      </c>
      <c r="BS1140">
        <f>COUNTIF($AO$31:$AO$383,"&lt;" &amp;BR1140)</f>
        <v>2</v>
      </c>
      <c r="BT1140">
        <f>BS1140/353 * 100</f>
        <v>0.56657223796033995</v>
      </c>
    </row>
    <row r="1141" spans="69:72" x14ac:dyDescent="0.25">
      <c r="BQ1141" t="s">
        <v>1233</v>
      </c>
      <c r="BR1141">
        <v>4</v>
      </c>
      <c r="BS1141">
        <f>COUNTIF($AO$31:$AO$383,"&lt;" &amp;BR1141)</f>
        <v>2</v>
      </c>
      <c r="BT1141">
        <f>BS1141/353 * 100</f>
        <v>0.56657223796033995</v>
      </c>
    </row>
    <row r="1142" spans="69:72" x14ac:dyDescent="0.25">
      <c r="BQ1142" t="s">
        <v>1232</v>
      </c>
      <c r="BR1142">
        <v>4</v>
      </c>
      <c r="BS1142">
        <f>COUNTIF($AO$31:$AO$383,"&lt;" &amp;BR1142)</f>
        <v>2</v>
      </c>
      <c r="BT1142">
        <f>BS1142/353 * 100</f>
        <v>0.56657223796033995</v>
      </c>
    </row>
    <row r="1143" spans="69:72" x14ac:dyDescent="0.25">
      <c r="BQ1143" t="s">
        <v>1231</v>
      </c>
      <c r="BR1143">
        <v>4</v>
      </c>
      <c r="BS1143">
        <f>COUNTIF($AO$31:$AO$383,"&lt;" &amp;BR1143)</f>
        <v>2</v>
      </c>
      <c r="BT1143">
        <f>BS1143/353 * 100</f>
        <v>0.56657223796033995</v>
      </c>
    </row>
    <row r="1144" spans="69:72" x14ac:dyDescent="0.25">
      <c r="BQ1144" t="s">
        <v>1230</v>
      </c>
      <c r="BR1144">
        <v>4</v>
      </c>
      <c r="BS1144">
        <f>COUNTIF($AO$31:$AO$383,"&lt;" &amp;BR1144)</f>
        <v>2</v>
      </c>
      <c r="BT1144">
        <f>BS1144/353 * 100</f>
        <v>0.56657223796033995</v>
      </c>
    </row>
    <row r="1145" spans="69:72" x14ac:dyDescent="0.25">
      <c r="BQ1145" t="s">
        <v>1229</v>
      </c>
      <c r="BR1145">
        <v>4</v>
      </c>
      <c r="BS1145">
        <f>COUNTIF($AO$31:$AO$383,"&lt;" &amp;BR1145)</f>
        <v>2</v>
      </c>
      <c r="BT1145">
        <f>BS1145/353 * 100</f>
        <v>0.56657223796033995</v>
      </c>
    </row>
    <row r="1146" spans="69:72" x14ac:dyDescent="0.25">
      <c r="BQ1146" t="s">
        <v>1228</v>
      </c>
      <c r="BR1146">
        <v>4</v>
      </c>
      <c r="BS1146">
        <f>COUNTIF($AO$31:$AO$383,"&lt;" &amp;BR1146)</f>
        <v>2</v>
      </c>
      <c r="BT1146">
        <f>BS1146/353 * 100</f>
        <v>0.56657223796033995</v>
      </c>
    </row>
    <row r="1147" spans="69:72" x14ac:dyDescent="0.25">
      <c r="BQ1147" t="s">
        <v>1227</v>
      </c>
      <c r="BR1147">
        <v>4</v>
      </c>
      <c r="BS1147">
        <f>COUNTIF($AO$31:$AO$383,"&lt;" &amp;BR1147)</f>
        <v>2</v>
      </c>
      <c r="BT1147">
        <f>BS1147/353 * 100</f>
        <v>0.56657223796033995</v>
      </c>
    </row>
    <row r="1148" spans="69:72" x14ac:dyDescent="0.25">
      <c r="BQ1148" t="s">
        <v>1226</v>
      </c>
      <c r="BR1148">
        <v>4</v>
      </c>
      <c r="BS1148">
        <f>COUNTIF($AO$31:$AO$383,"&lt;" &amp;BR1148)</f>
        <v>2</v>
      </c>
      <c r="BT1148">
        <f>BS1148/353 * 100</f>
        <v>0.56657223796033995</v>
      </c>
    </row>
    <row r="1149" spans="69:72" x14ac:dyDescent="0.25">
      <c r="BQ1149" t="s">
        <v>1225</v>
      </c>
      <c r="BR1149">
        <v>4</v>
      </c>
      <c r="BS1149">
        <f>COUNTIF($AO$31:$AO$383,"&lt;" &amp;BR1149)</f>
        <v>2</v>
      </c>
      <c r="BT1149">
        <f>BS1149/353 * 100</f>
        <v>0.56657223796033995</v>
      </c>
    </row>
    <row r="1150" spans="69:72" x14ac:dyDescent="0.25">
      <c r="BQ1150" t="s">
        <v>1224</v>
      </c>
      <c r="BR1150">
        <v>4</v>
      </c>
      <c r="BS1150">
        <f>COUNTIF($AO$31:$AO$383,"&lt;" &amp;BR1150)</f>
        <v>2</v>
      </c>
      <c r="BT1150">
        <f>BS1150/353 * 100</f>
        <v>0.56657223796033995</v>
      </c>
    </row>
    <row r="1151" spans="69:72" x14ac:dyDescent="0.25">
      <c r="BQ1151" t="s">
        <v>1223</v>
      </c>
      <c r="BR1151">
        <v>4</v>
      </c>
      <c r="BS1151">
        <f>COUNTIF($AO$31:$AO$383,"&lt;" &amp;BR1151)</f>
        <v>2</v>
      </c>
      <c r="BT1151">
        <f>BS1151/353 * 100</f>
        <v>0.56657223796033995</v>
      </c>
    </row>
    <row r="1152" spans="69:72" x14ac:dyDescent="0.25">
      <c r="BQ1152" t="s">
        <v>1222</v>
      </c>
      <c r="BR1152">
        <v>4</v>
      </c>
      <c r="BS1152">
        <f>COUNTIF($AO$31:$AO$383,"&lt;" &amp;BR1152)</f>
        <v>2</v>
      </c>
      <c r="BT1152">
        <f>BS1152/353 * 100</f>
        <v>0.56657223796033995</v>
      </c>
    </row>
    <row r="1153" spans="69:72" x14ac:dyDescent="0.25">
      <c r="BQ1153" t="s">
        <v>1221</v>
      </c>
      <c r="BR1153">
        <v>4</v>
      </c>
      <c r="BS1153">
        <f>COUNTIF($AO$31:$AO$383,"&lt;" &amp;BR1153)</f>
        <v>2</v>
      </c>
      <c r="BT1153">
        <f>BS1153/353 * 100</f>
        <v>0.56657223796033995</v>
      </c>
    </row>
    <row r="1154" spans="69:72" x14ac:dyDescent="0.25">
      <c r="BQ1154" t="s">
        <v>1220</v>
      </c>
      <c r="BR1154">
        <v>4</v>
      </c>
      <c r="BS1154">
        <f>COUNTIF($AO$31:$AO$383,"&lt;" &amp;BR1154)</f>
        <v>2</v>
      </c>
      <c r="BT1154">
        <f>BS1154/353 * 100</f>
        <v>0.56657223796033995</v>
      </c>
    </row>
    <row r="1155" spans="69:72" x14ac:dyDescent="0.25">
      <c r="BQ1155" t="s">
        <v>1219</v>
      </c>
      <c r="BR1155">
        <v>4</v>
      </c>
      <c r="BS1155">
        <f>COUNTIF($AO$31:$AO$383,"&lt;" &amp;BR1155)</f>
        <v>2</v>
      </c>
      <c r="BT1155">
        <f>BS1155/353 * 100</f>
        <v>0.56657223796033995</v>
      </c>
    </row>
    <row r="1156" spans="69:72" x14ac:dyDescent="0.25">
      <c r="BQ1156" t="s">
        <v>1218</v>
      </c>
      <c r="BR1156">
        <v>4</v>
      </c>
      <c r="BS1156">
        <f>COUNTIF($AO$31:$AO$383,"&lt;" &amp;BR1156)</f>
        <v>2</v>
      </c>
      <c r="BT1156">
        <f>BS1156/353 * 100</f>
        <v>0.56657223796033995</v>
      </c>
    </row>
    <row r="1157" spans="69:72" x14ac:dyDescent="0.25">
      <c r="BQ1157" t="s">
        <v>1217</v>
      </c>
      <c r="BR1157">
        <v>4</v>
      </c>
      <c r="BS1157">
        <f>COUNTIF($AO$31:$AO$383,"&lt;" &amp;BR1157)</f>
        <v>2</v>
      </c>
      <c r="BT1157">
        <f>BS1157/353 * 100</f>
        <v>0.56657223796033995</v>
      </c>
    </row>
    <row r="1158" spans="69:72" x14ac:dyDescent="0.25">
      <c r="BQ1158" t="s">
        <v>1216</v>
      </c>
      <c r="BR1158">
        <v>4</v>
      </c>
      <c r="BS1158">
        <f>COUNTIF($AO$31:$AO$383,"&lt;" &amp;BR1158)</f>
        <v>2</v>
      </c>
      <c r="BT1158">
        <f>BS1158/353 * 100</f>
        <v>0.56657223796033995</v>
      </c>
    </row>
    <row r="1159" spans="69:72" x14ac:dyDescent="0.25">
      <c r="BQ1159" t="s">
        <v>1215</v>
      </c>
      <c r="BR1159">
        <v>4</v>
      </c>
      <c r="BS1159">
        <f>COUNTIF($AO$31:$AO$383,"&lt;" &amp;BR1159)</f>
        <v>2</v>
      </c>
      <c r="BT1159">
        <f>BS1159/353 * 100</f>
        <v>0.56657223796033995</v>
      </c>
    </row>
    <row r="1160" spans="69:72" x14ac:dyDescent="0.25">
      <c r="BQ1160" t="s">
        <v>1214</v>
      </c>
      <c r="BR1160">
        <v>4</v>
      </c>
      <c r="BS1160">
        <f>COUNTIF($AO$31:$AO$383,"&lt;" &amp;BR1160)</f>
        <v>2</v>
      </c>
      <c r="BT1160">
        <f>BS1160/353 * 100</f>
        <v>0.56657223796033995</v>
      </c>
    </row>
    <row r="1161" spans="69:72" x14ac:dyDescent="0.25">
      <c r="BQ1161" t="s">
        <v>1213</v>
      </c>
      <c r="BR1161">
        <v>4</v>
      </c>
      <c r="BS1161">
        <f>COUNTIF($AO$31:$AO$383,"&lt;" &amp;BR1161)</f>
        <v>2</v>
      </c>
      <c r="BT1161">
        <f>BS1161/353 * 100</f>
        <v>0.56657223796033995</v>
      </c>
    </row>
    <row r="1162" spans="69:72" x14ac:dyDescent="0.25">
      <c r="BQ1162" t="s">
        <v>1212</v>
      </c>
      <c r="BR1162">
        <v>4</v>
      </c>
      <c r="BS1162">
        <f>COUNTIF($AO$31:$AO$383,"&lt;" &amp;BR1162)</f>
        <v>2</v>
      </c>
      <c r="BT1162">
        <f>BS1162/353 * 100</f>
        <v>0.56657223796033995</v>
      </c>
    </row>
    <row r="1163" spans="69:72" x14ac:dyDescent="0.25">
      <c r="BQ1163" t="s">
        <v>1211</v>
      </c>
      <c r="BR1163">
        <v>4</v>
      </c>
      <c r="BS1163">
        <f>COUNTIF($AO$31:$AO$383,"&lt;" &amp;BR1163)</f>
        <v>2</v>
      </c>
      <c r="BT1163">
        <f>BS1163/353 * 100</f>
        <v>0.56657223796033995</v>
      </c>
    </row>
    <row r="1164" spans="69:72" x14ac:dyDescent="0.25">
      <c r="BQ1164" t="s">
        <v>1210</v>
      </c>
      <c r="BR1164">
        <v>4</v>
      </c>
      <c r="BS1164">
        <f>COUNTIF($AO$31:$AO$383,"&lt;" &amp;BR1164)</f>
        <v>2</v>
      </c>
      <c r="BT1164">
        <f>BS1164/353 * 100</f>
        <v>0.56657223796033995</v>
      </c>
    </row>
    <row r="1165" spans="69:72" x14ac:dyDescent="0.25">
      <c r="BQ1165" t="s">
        <v>1209</v>
      </c>
      <c r="BR1165">
        <v>4</v>
      </c>
      <c r="BS1165">
        <f>COUNTIF($AO$31:$AO$383,"&lt;" &amp;BR1165)</f>
        <v>2</v>
      </c>
      <c r="BT1165">
        <f>BS1165/353 * 100</f>
        <v>0.56657223796033995</v>
      </c>
    </row>
    <row r="1166" spans="69:72" x14ac:dyDescent="0.25">
      <c r="BQ1166" t="s">
        <v>1208</v>
      </c>
      <c r="BR1166">
        <v>4</v>
      </c>
      <c r="BS1166">
        <f>COUNTIF($AO$31:$AO$383,"&lt;" &amp;BR1166)</f>
        <v>2</v>
      </c>
      <c r="BT1166">
        <f>BS1166/353 * 100</f>
        <v>0.56657223796033995</v>
      </c>
    </row>
    <row r="1167" spans="69:72" x14ac:dyDescent="0.25">
      <c r="BQ1167" t="s">
        <v>1207</v>
      </c>
      <c r="BR1167">
        <v>4</v>
      </c>
      <c r="BS1167">
        <f>COUNTIF($AO$31:$AO$383,"&lt;" &amp;BR1167)</f>
        <v>2</v>
      </c>
      <c r="BT1167">
        <f>BS1167/353 * 100</f>
        <v>0.56657223796033995</v>
      </c>
    </row>
    <row r="1168" spans="69:72" x14ac:dyDescent="0.25">
      <c r="BQ1168" t="s">
        <v>1206</v>
      </c>
      <c r="BR1168">
        <v>4</v>
      </c>
      <c r="BS1168">
        <f>COUNTIF($AO$31:$AO$383,"&lt;" &amp;BR1168)</f>
        <v>2</v>
      </c>
      <c r="BT1168">
        <f>BS1168/353 * 100</f>
        <v>0.56657223796033995</v>
      </c>
    </row>
    <row r="1169" spans="69:72" x14ac:dyDescent="0.25">
      <c r="BQ1169" t="s">
        <v>1205</v>
      </c>
      <c r="BR1169">
        <v>4</v>
      </c>
      <c r="BS1169">
        <f>COUNTIF($AO$31:$AO$383,"&lt;" &amp;BR1169)</f>
        <v>2</v>
      </c>
      <c r="BT1169">
        <f>BS1169/353 * 100</f>
        <v>0.56657223796033995</v>
      </c>
    </row>
    <row r="1170" spans="69:72" x14ac:dyDescent="0.25">
      <c r="BQ1170" t="s">
        <v>1204</v>
      </c>
      <c r="BR1170">
        <v>4</v>
      </c>
      <c r="BS1170">
        <f>COUNTIF($AO$31:$AO$383,"&lt;" &amp;BR1170)</f>
        <v>2</v>
      </c>
      <c r="BT1170">
        <f>BS1170/353 * 100</f>
        <v>0.56657223796033995</v>
      </c>
    </row>
    <row r="1171" spans="69:72" x14ac:dyDescent="0.25">
      <c r="BQ1171" t="s">
        <v>1203</v>
      </c>
      <c r="BR1171">
        <v>4</v>
      </c>
      <c r="BS1171">
        <f>COUNTIF($AO$31:$AO$383,"&lt;" &amp;BR1171)</f>
        <v>2</v>
      </c>
      <c r="BT1171">
        <f>BS1171/353 * 100</f>
        <v>0.56657223796033995</v>
      </c>
    </row>
    <row r="1172" spans="69:72" x14ac:dyDescent="0.25">
      <c r="BQ1172" t="s">
        <v>1202</v>
      </c>
      <c r="BR1172">
        <v>4</v>
      </c>
      <c r="BS1172">
        <f>COUNTIF($AO$31:$AO$383,"&lt;" &amp;BR1172)</f>
        <v>2</v>
      </c>
      <c r="BT1172">
        <f>BS1172/353 * 100</f>
        <v>0.56657223796033995</v>
      </c>
    </row>
    <row r="1173" spans="69:72" x14ac:dyDescent="0.25">
      <c r="BQ1173" t="s">
        <v>1201</v>
      </c>
      <c r="BR1173">
        <v>4</v>
      </c>
      <c r="BS1173">
        <f>COUNTIF($AO$31:$AO$383,"&lt;" &amp;BR1173)</f>
        <v>2</v>
      </c>
      <c r="BT1173">
        <f>BS1173/353 * 100</f>
        <v>0.56657223796033995</v>
      </c>
    </row>
    <row r="1174" spans="69:72" x14ac:dyDescent="0.25">
      <c r="BQ1174" t="s">
        <v>1200</v>
      </c>
      <c r="BR1174">
        <v>4</v>
      </c>
      <c r="BS1174">
        <f>COUNTIF($AO$31:$AO$383,"&lt;" &amp;BR1174)</f>
        <v>2</v>
      </c>
      <c r="BT1174">
        <f>BS1174/353 * 100</f>
        <v>0.56657223796033995</v>
      </c>
    </row>
    <row r="1175" spans="69:72" x14ac:dyDescent="0.25">
      <c r="BQ1175" t="s">
        <v>1199</v>
      </c>
      <c r="BR1175">
        <v>4</v>
      </c>
      <c r="BS1175">
        <f>COUNTIF($AO$31:$AO$383,"&lt;" &amp;BR1175)</f>
        <v>2</v>
      </c>
      <c r="BT1175">
        <f>BS1175/353 * 100</f>
        <v>0.56657223796033995</v>
      </c>
    </row>
    <row r="1176" spans="69:72" x14ac:dyDescent="0.25">
      <c r="BQ1176" t="s">
        <v>1198</v>
      </c>
      <c r="BR1176">
        <v>4</v>
      </c>
      <c r="BS1176">
        <f>COUNTIF($AO$31:$AO$383,"&lt;" &amp;BR1176)</f>
        <v>2</v>
      </c>
      <c r="BT1176">
        <f>BS1176/353 * 100</f>
        <v>0.56657223796033995</v>
      </c>
    </row>
    <row r="1177" spans="69:72" x14ac:dyDescent="0.25">
      <c r="BQ1177" t="s">
        <v>1197</v>
      </c>
      <c r="BR1177">
        <v>4</v>
      </c>
      <c r="BS1177">
        <f>COUNTIF($AO$31:$AO$383,"&lt;" &amp;BR1177)</f>
        <v>2</v>
      </c>
      <c r="BT1177">
        <f>BS1177/353 * 100</f>
        <v>0.56657223796033995</v>
      </c>
    </row>
    <row r="1178" spans="69:72" x14ac:dyDescent="0.25">
      <c r="BQ1178" t="s">
        <v>1196</v>
      </c>
      <c r="BR1178">
        <v>4</v>
      </c>
      <c r="BS1178">
        <f>COUNTIF($AO$31:$AO$383,"&lt;" &amp;BR1178)</f>
        <v>2</v>
      </c>
      <c r="BT1178">
        <f>BS1178/353 * 100</f>
        <v>0.56657223796033995</v>
      </c>
    </row>
    <row r="1179" spans="69:72" x14ac:dyDescent="0.25">
      <c r="BQ1179" t="s">
        <v>1195</v>
      </c>
      <c r="BR1179">
        <v>4</v>
      </c>
      <c r="BS1179">
        <f>COUNTIF($AO$31:$AO$383,"&lt;" &amp;BR1179)</f>
        <v>2</v>
      </c>
      <c r="BT1179">
        <f>BS1179/353 * 100</f>
        <v>0.56657223796033995</v>
      </c>
    </row>
    <row r="1180" spans="69:72" x14ac:dyDescent="0.25">
      <c r="BQ1180" t="s">
        <v>1194</v>
      </c>
      <c r="BR1180">
        <v>4</v>
      </c>
      <c r="BS1180">
        <f>COUNTIF($AO$31:$AO$383,"&lt;" &amp;BR1180)</f>
        <v>2</v>
      </c>
      <c r="BT1180">
        <f>BS1180/353 * 100</f>
        <v>0.56657223796033995</v>
      </c>
    </row>
    <row r="1181" spans="69:72" x14ac:dyDescent="0.25">
      <c r="BQ1181" t="s">
        <v>1193</v>
      </c>
      <c r="BR1181">
        <v>4</v>
      </c>
      <c r="BS1181">
        <f>COUNTIF($AO$31:$AO$383,"&lt;" &amp;BR1181)</f>
        <v>2</v>
      </c>
      <c r="BT1181">
        <f>BS1181/353 * 100</f>
        <v>0.56657223796033995</v>
      </c>
    </row>
    <row r="1182" spans="69:72" x14ac:dyDescent="0.25">
      <c r="BQ1182" t="s">
        <v>1192</v>
      </c>
      <c r="BR1182">
        <v>4</v>
      </c>
      <c r="BS1182">
        <f>COUNTIF($AO$31:$AO$383,"&lt;" &amp;BR1182)</f>
        <v>2</v>
      </c>
      <c r="BT1182">
        <f>BS1182/353 * 100</f>
        <v>0.56657223796033995</v>
      </c>
    </row>
    <row r="1183" spans="69:72" x14ac:dyDescent="0.25">
      <c r="BQ1183" t="s">
        <v>1191</v>
      </c>
      <c r="BR1183">
        <v>4</v>
      </c>
      <c r="BS1183">
        <f>COUNTIF($AO$31:$AO$383,"&lt;" &amp;BR1183)</f>
        <v>2</v>
      </c>
      <c r="BT1183">
        <f>BS1183/353 * 100</f>
        <v>0.56657223796033995</v>
      </c>
    </row>
    <row r="1184" spans="69:72" x14ac:dyDescent="0.25">
      <c r="BQ1184" t="s">
        <v>1190</v>
      </c>
      <c r="BR1184">
        <v>4</v>
      </c>
      <c r="BS1184">
        <f>COUNTIF($AO$31:$AO$383,"&lt;" &amp;BR1184)</f>
        <v>2</v>
      </c>
      <c r="BT1184">
        <f>BS1184/353 * 100</f>
        <v>0.56657223796033995</v>
      </c>
    </row>
    <row r="1185" spans="69:72" x14ac:dyDescent="0.25">
      <c r="BQ1185" t="s">
        <v>1189</v>
      </c>
      <c r="BR1185">
        <v>4</v>
      </c>
      <c r="BS1185">
        <f>COUNTIF($AO$31:$AO$383,"&lt;" &amp;BR1185)</f>
        <v>2</v>
      </c>
      <c r="BT1185">
        <f>BS1185/353 * 100</f>
        <v>0.56657223796033995</v>
      </c>
    </row>
    <row r="1186" spans="69:72" x14ac:dyDescent="0.25">
      <c r="BQ1186" t="s">
        <v>1188</v>
      </c>
      <c r="BR1186">
        <v>4</v>
      </c>
      <c r="BS1186">
        <f>COUNTIF($AO$31:$AO$383,"&lt;" &amp;BR1186)</f>
        <v>2</v>
      </c>
      <c r="BT1186">
        <f>BS1186/353 * 100</f>
        <v>0.56657223796033995</v>
      </c>
    </row>
    <row r="1187" spans="69:72" x14ac:dyDescent="0.25">
      <c r="BQ1187" t="s">
        <v>1187</v>
      </c>
      <c r="BR1187">
        <v>4</v>
      </c>
      <c r="BS1187">
        <f>COUNTIF($AO$31:$AO$383,"&lt;" &amp;BR1187)</f>
        <v>2</v>
      </c>
      <c r="BT1187">
        <f>BS1187/353 * 100</f>
        <v>0.56657223796033995</v>
      </c>
    </row>
    <row r="1188" spans="69:72" x14ac:dyDescent="0.25">
      <c r="BQ1188" t="s">
        <v>1186</v>
      </c>
      <c r="BR1188">
        <v>4</v>
      </c>
      <c r="BS1188">
        <f>COUNTIF($AO$31:$AO$383,"&lt;" &amp;BR1188)</f>
        <v>2</v>
      </c>
      <c r="BT1188">
        <f>BS1188/353 * 100</f>
        <v>0.56657223796033995</v>
      </c>
    </row>
    <row r="1189" spans="69:72" x14ac:dyDescent="0.25">
      <c r="BQ1189" t="s">
        <v>1185</v>
      </c>
      <c r="BR1189">
        <v>4</v>
      </c>
      <c r="BS1189">
        <f>COUNTIF($AO$31:$AO$383,"&lt;" &amp;BR1189)</f>
        <v>2</v>
      </c>
      <c r="BT1189">
        <f>BS1189/353 * 100</f>
        <v>0.56657223796033995</v>
      </c>
    </row>
    <row r="1190" spans="69:72" x14ac:dyDescent="0.25">
      <c r="BQ1190" t="s">
        <v>1184</v>
      </c>
      <c r="BR1190">
        <v>4</v>
      </c>
      <c r="BS1190">
        <f>COUNTIF($AO$31:$AO$383,"&lt;" &amp;BR1190)</f>
        <v>2</v>
      </c>
      <c r="BT1190">
        <f>BS1190/353 * 100</f>
        <v>0.56657223796033995</v>
      </c>
    </row>
    <row r="1191" spans="69:72" x14ac:dyDescent="0.25">
      <c r="BQ1191" t="s">
        <v>1183</v>
      </c>
      <c r="BR1191">
        <v>4</v>
      </c>
      <c r="BS1191">
        <f>COUNTIF($AO$31:$AO$383,"&lt;" &amp;BR1191)</f>
        <v>2</v>
      </c>
      <c r="BT1191">
        <f>BS1191/353 * 100</f>
        <v>0.56657223796033995</v>
      </c>
    </row>
    <row r="1192" spans="69:72" x14ac:dyDescent="0.25">
      <c r="BQ1192" t="s">
        <v>1182</v>
      </c>
      <c r="BR1192">
        <v>4</v>
      </c>
      <c r="BS1192">
        <f>COUNTIF($AO$31:$AO$383,"&lt;" &amp;BR1192)</f>
        <v>2</v>
      </c>
      <c r="BT1192">
        <f>BS1192/353 * 100</f>
        <v>0.56657223796033995</v>
      </c>
    </row>
    <row r="1193" spans="69:72" x14ac:dyDescent="0.25">
      <c r="BQ1193" t="s">
        <v>1181</v>
      </c>
      <c r="BR1193">
        <v>4</v>
      </c>
      <c r="BS1193">
        <f>COUNTIF($AO$31:$AO$383,"&lt;" &amp;BR1193)</f>
        <v>2</v>
      </c>
      <c r="BT1193">
        <f>BS1193/353 * 100</f>
        <v>0.56657223796033995</v>
      </c>
    </row>
    <row r="1194" spans="69:72" x14ac:dyDescent="0.25">
      <c r="BQ1194" t="s">
        <v>1180</v>
      </c>
      <c r="BR1194">
        <v>4</v>
      </c>
      <c r="BS1194">
        <f>COUNTIF($AO$31:$AO$383,"&lt;" &amp;BR1194)</f>
        <v>2</v>
      </c>
      <c r="BT1194">
        <f>BS1194/353 * 100</f>
        <v>0.56657223796033995</v>
      </c>
    </row>
    <row r="1195" spans="69:72" x14ac:dyDescent="0.25">
      <c r="BQ1195" t="s">
        <v>1179</v>
      </c>
      <c r="BR1195">
        <v>4</v>
      </c>
      <c r="BS1195">
        <f>COUNTIF($AO$31:$AO$383,"&lt;" &amp;BR1195)</f>
        <v>2</v>
      </c>
      <c r="BT1195">
        <f>BS1195/353 * 100</f>
        <v>0.56657223796033995</v>
      </c>
    </row>
    <row r="1196" spans="69:72" x14ac:dyDescent="0.25">
      <c r="BQ1196" t="s">
        <v>1178</v>
      </c>
      <c r="BR1196">
        <v>4</v>
      </c>
      <c r="BS1196">
        <f>COUNTIF($AO$31:$AO$383,"&lt;" &amp;BR1196)</f>
        <v>2</v>
      </c>
      <c r="BT1196">
        <f>BS1196/353 * 100</f>
        <v>0.56657223796033995</v>
      </c>
    </row>
    <row r="1197" spans="69:72" x14ac:dyDescent="0.25">
      <c r="BQ1197" t="s">
        <v>1177</v>
      </c>
      <c r="BR1197">
        <v>4</v>
      </c>
      <c r="BS1197">
        <f>COUNTIF($AO$31:$AO$383,"&lt;" &amp;BR1197)</f>
        <v>2</v>
      </c>
      <c r="BT1197">
        <f>BS1197/353 * 100</f>
        <v>0.56657223796033995</v>
      </c>
    </row>
    <row r="1198" spans="69:72" x14ac:dyDescent="0.25">
      <c r="BQ1198" t="s">
        <v>1176</v>
      </c>
      <c r="BR1198">
        <v>4</v>
      </c>
      <c r="BS1198">
        <f>COUNTIF($AO$31:$AO$383,"&lt;" &amp;BR1198)</f>
        <v>2</v>
      </c>
      <c r="BT1198">
        <f>BS1198/353 * 100</f>
        <v>0.56657223796033995</v>
      </c>
    </row>
    <row r="1199" spans="69:72" x14ac:dyDescent="0.25">
      <c r="BQ1199" t="s">
        <v>1175</v>
      </c>
      <c r="BR1199">
        <v>4</v>
      </c>
      <c r="BS1199">
        <f>COUNTIF($AO$31:$AO$383,"&lt;" &amp;BR1199)</f>
        <v>2</v>
      </c>
      <c r="BT1199">
        <f>BS1199/353 * 100</f>
        <v>0.56657223796033995</v>
      </c>
    </row>
    <row r="1200" spans="69:72" x14ac:dyDescent="0.25">
      <c r="BQ1200" t="s">
        <v>1174</v>
      </c>
      <c r="BR1200">
        <v>4</v>
      </c>
      <c r="BS1200">
        <f>COUNTIF($AO$31:$AO$383,"&lt;" &amp;BR1200)</f>
        <v>2</v>
      </c>
      <c r="BT1200">
        <f>BS1200/353 * 100</f>
        <v>0.56657223796033995</v>
      </c>
    </row>
    <row r="1201" spans="69:72" x14ac:dyDescent="0.25">
      <c r="BQ1201" t="s">
        <v>1173</v>
      </c>
      <c r="BR1201">
        <v>4</v>
      </c>
      <c r="BS1201">
        <f>COUNTIF($AO$31:$AO$383,"&lt;" &amp;BR1201)</f>
        <v>2</v>
      </c>
      <c r="BT1201">
        <f>BS1201/353 * 100</f>
        <v>0.56657223796033995</v>
      </c>
    </row>
    <row r="1202" spans="69:72" x14ac:dyDescent="0.25">
      <c r="BQ1202" t="s">
        <v>1172</v>
      </c>
      <c r="BR1202">
        <v>4</v>
      </c>
      <c r="BS1202">
        <f>COUNTIF($AO$31:$AO$383,"&lt;" &amp;BR1202)</f>
        <v>2</v>
      </c>
      <c r="BT1202">
        <f>BS1202/353 * 100</f>
        <v>0.56657223796033995</v>
      </c>
    </row>
    <row r="1203" spans="69:72" x14ac:dyDescent="0.25">
      <c r="BQ1203" t="s">
        <v>1171</v>
      </c>
      <c r="BR1203">
        <v>4</v>
      </c>
      <c r="BS1203">
        <f>COUNTIF($AO$31:$AO$383,"&lt;" &amp;BR1203)</f>
        <v>2</v>
      </c>
      <c r="BT1203">
        <f>BS1203/353 * 100</f>
        <v>0.56657223796033995</v>
      </c>
    </row>
    <row r="1204" spans="69:72" x14ac:dyDescent="0.25">
      <c r="BQ1204" t="s">
        <v>1170</v>
      </c>
      <c r="BR1204">
        <v>4</v>
      </c>
      <c r="BS1204">
        <f>COUNTIF($AO$31:$AO$383,"&lt;" &amp;BR1204)</f>
        <v>2</v>
      </c>
      <c r="BT1204">
        <f>BS1204/353 * 100</f>
        <v>0.56657223796033995</v>
      </c>
    </row>
    <row r="1205" spans="69:72" x14ac:dyDescent="0.25">
      <c r="BQ1205" t="s">
        <v>1169</v>
      </c>
      <c r="BR1205">
        <v>4</v>
      </c>
      <c r="BS1205">
        <f>COUNTIF($AO$31:$AO$383,"&lt;" &amp;BR1205)</f>
        <v>2</v>
      </c>
      <c r="BT1205">
        <f>BS1205/353 * 100</f>
        <v>0.56657223796033995</v>
      </c>
    </row>
    <row r="1206" spans="69:72" x14ac:dyDescent="0.25">
      <c r="BQ1206" t="s">
        <v>1168</v>
      </c>
      <c r="BR1206">
        <v>4</v>
      </c>
      <c r="BS1206">
        <f>COUNTIF($AO$31:$AO$383,"&lt;" &amp;BR1206)</f>
        <v>2</v>
      </c>
      <c r="BT1206">
        <f>BS1206/353 * 100</f>
        <v>0.56657223796033995</v>
      </c>
    </row>
    <row r="1207" spans="69:72" x14ac:dyDescent="0.25">
      <c r="BQ1207" t="s">
        <v>1167</v>
      </c>
      <c r="BR1207">
        <v>4</v>
      </c>
      <c r="BS1207">
        <f>COUNTIF($AO$31:$AO$383,"&lt;" &amp;BR1207)</f>
        <v>2</v>
      </c>
      <c r="BT1207">
        <f>BS1207/353 * 100</f>
        <v>0.56657223796033995</v>
      </c>
    </row>
    <row r="1208" spans="69:72" x14ac:dyDescent="0.25">
      <c r="BQ1208" t="s">
        <v>1166</v>
      </c>
      <c r="BR1208">
        <v>4</v>
      </c>
      <c r="BS1208">
        <f>COUNTIF($AO$31:$AO$383,"&lt;" &amp;BR1208)</f>
        <v>2</v>
      </c>
      <c r="BT1208">
        <f>BS1208/353 * 100</f>
        <v>0.56657223796033995</v>
      </c>
    </row>
    <row r="1209" spans="69:72" x14ac:dyDescent="0.25">
      <c r="BQ1209" t="s">
        <v>1165</v>
      </c>
      <c r="BR1209">
        <v>4</v>
      </c>
      <c r="BS1209">
        <f>COUNTIF($AO$31:$AO$383,"&lt;" &amp;BR1209)</f>
        <v>2</v>
      </c>
      <c r="BT1209">
        <f>BS1209/353 * 100</f>
        <v>0.56657223796033995</v>
      </c>
    </row>
    <row r="1210" spans="69:72" x14ac:dyDescent="0.25">
      <c r="BQ1210" t="s">
        <v>1164</v>
      </c>
      <c r="BR1210">
        <v>4</v>
      </c>
      <c r="BS1210">
        <f>COUNTIF($AO$31:$AO$383,"&lt;" &amp;BR1210)</f>
        <v>2</v>
      </c>
      <c r="BT1210">
        <f>BS1210/353 * 100</f>
        <v>0.56657223796033995</v>
      </c>
    </row>
    <row r="1211" spans="69:72" x14ac:dyDescent="0.25">
      <c r="BQ1211" t="s">
        <v>1163</v>
      </c>
      <c r="BR1211">
        <v>4</v>
      </c>
      <c r="BS1211">
        <f>COUNTIF($AO$31:$AO$383,"&lt;" &amp;BR1211)</f>
        <v>2</v>
      </c>
      <c r="BT1211">
        <f>BS1211/353 * 100</f>
        <v>0.56657223796033995</v>
      </c>
    </row>
    <row r="1212" spans="69:72" x14ac:dyDescent="0.25">
      <c r="BQ1212" t="s">
        <v>1162</v>
      </c>
      <c r="BR1212">
        <v>4</v>
      </c>
      <c r="BS1212">
        <f>COUNTIF($AO$31:$AO$383,"&lt;" &amp;BR1212)</f>
        <v>2</v>
      </c>
      <c r="BT1212">
        <f>BS1212/353 * 100</f>
        <v>0.56657223796033995</v>
      </c>
    </row>
    <row r="1213" spans="69:72" x14ac:dyDescent="0.25">
      <c r="BQ1213" t="s">
        <v>1161</v>
      </c>
      <c r="BR1213">
        <v>4</v>
      </c>
      <c r="BS1213">
        <f>COUNTIF($AO$31:$AO$383,"&lt;" &amp;BR1213)</f>
        <v>2</v>
      </c>
      <c r="BT1213">
        <f>BS1213/353 * 100</f>
        <v>0.56657223796033995</v>
      </c>
    </row>
    <row r="1214" spans="69:72" x14ac:dyDescent="0.25">
      <c r="BQ1214" t="s">
        <v>1160</v>
      </c>
      <c r="BR1214">
        <v>4</v>
      </c>
      <c r="BS1214">
        <f>COUNTIF($AO$31:$AO$383,"&lt;" &amp;BR1214)</f>
        <v>2</v>
      </c>
      <c r="BT1214">
        <f>BS1214/353 * 100</f>
        <v>0.56657223796033995</v>
      </c>
    </row>
    <row r="1215" spans="69:72" x14ac:dyDescent="0.25">
      <c r="BQ1215" t="s">
        <v>1159</v>
      </c>
      <c r="BR1215">
        <v>4</v>
      </c>
      <c r="BS1215">
        <f>COUNTIF($AO$31:$AO$383,"&lt;" &amp;BR1215)</f>
        <v>2</v>
      </c>
      <c r="BT1215">
        <f>BS1215/353 * 100</f>
        <v>0.56657223796033995</v>
      </c>
    </row>
    <row r="1216" spans="69:72" x14ac:dyDescent="0.25">
      <c r="BQ1216" t="s">
        <v>1158</v>
      </c>
      <c r="BR1216">
        <v>4</v>
      </c>
      <c r="BS1216">
        <f>COUNTIF($AO$31:$AO$383,"&lt;" &amp;BR1216)</f>
        <v>2</v>
      </c>
      <c r="BT1216">
        <f>BS1216/353 * 100</f>
        <v>0.56657223796033995</v>
      </c>
    </row>
    <row r="1217" spans="69:72" x14ac:dyDescent="0.25">
      <c r="BQ1217" t="s">
        <v>1157</v>
      </c>
      <c r="BR1217">
        <v>4</v>
      </c>
      <c r="BS1217">
        <f>COUNTIF($AO$31:$AO$383,"&lt;" &amp;BR1217)</f>
        <v>2</v>
      </c>
      <c r="BT1217">
        <f>BS1217/353 * 100</f>
        <v>0.56657223796033995</v>
      </c>
    </row>
    <row r="1218" spans="69:72" x14ac:dyDescent="0.25">
      <c r="BQ1218" t="s">
        <v>1156</v>
      </c>
      <c r="BR1218">
        <v>4</v>
      </c>
      <c r="BS1218">
        <f>COUNTIF($AO$31:$AO$383,"&lt;" &amp;BR1218)</f>
        <v>2</v>
      </c>
      <c r="BT1218">
        <f>BS1218/353 * 100</f>
        <v>0.56657223796033995</v>
      </c>
    </row>
    <row r="1219" spans="69:72" x14ac:dyDescent="0.25">
      <c r="BQ1219" t="s">
        <v>1155</v>
      </c>
      <c r="BR1219">
        <v>4</v>
      </c>
      <c r="BS1219">
        <f>COUNTIF($AO$31:$AO$383,"&lt;" &amp;BR1219)</f>
        <v>2</v>
      </c>
      <c r="BT1219">
        <f>BS1219/353 * 100</f>
        <v>0.56657223796033995</v>
      </c>
    </row>
    <row r="1220" spans="69:72" x14ac:dyDescent="0.25">
      <c r="BQ1220" t="s">
        <v>1154</v>
      </c>
      <c r="BR1220">
        <v>4</v>
      </c>
      <c r="BS1220">
        <f>COUNTIF($AO$31:$AO$383,"&lt;" &amp;BR1220)</f>
        <v>2</v>
      </c>
      <c r="BT1220">
        <f>BS1220/353 * 100</f>
        <v>0.56657223796033995</v>
      </c>
    </row>
    <row r="1221" spans="69:72" x14ac:dyDescent="0.25">
      <c r="BQ1221" t="s">
        <v>1153</v>
      </c>
      <c r="BR1221">
        <v>4</v>
      </c>
      <c r="BS1221">
        <f>COUNTIF($AO$31:$AO$383,"&lt;" &amp;BR1221)</f>
        <v>2</v>
      </c>
      <c r="BT1221">
        <f>BS1221/353 * 100</f>
        <v>0.56657223796033995</v>
      </c>
    </row>
    <row r="1222" spans="69:72" x14ac:dyDescent="0.25">
      <c r="BQ1222" t="s">
        <v>1152</v>
      </c>
      <c r="BR1222">
        <v>4</v>
      </c>
      <c r="BS1222">
        <f>COUNTIF($AO$31:$AO$383,"&lt;" &amp;BR1222)</f>
        <v>2</v>
      </c>
      <c r="BT1222">
        <f>BS1222/353 * 100</f>
        <v>0.56657223796033995</v>
      </c>
    </row>
    <row r="1223" spans="69:72" x14ac:dyDescent="0.25">
      <c r="BQ1223" t="s">
        <v>1151</v>
      </c>
      <c r="BR1223">
        <v>4</v>
      </c>
      <c r="BS1223">
        <f>COUNTIF($AO$31:$AO$383,"&lt;" &amp;BR1223)</f>
        <v>2</v>
      </c>
      <c r="BT1223">
        <f>BS1223/353 * 100</f>
        <v>0.56657223796033995</v>
      </c>
    </row>
    <row r="1224" spans="69:72" x14ac:dyDescent="0.25">
      <c r="BQ1224" t="s">
        <v>1150</v>
      </c>
      <c r="BR1224">
        <v>4</v>
      </c>
      <c r="BS1224">
        <f>COUNTIF($AO$31:$AO$383,"&lt;" &amp;BR1224)</f>
        <v>2</v>
      </c>
      <c r="BT1224">
        <f>BS1224/353 * 100</f>
        <v>0.56657223796033995</v>
      </c>
    </row>
    <row r="1225" spans="69:72" x14ac:dyDescent="0.25">
      <c r="BQ1225" t="s">
        <v>1149</v>
      </c>
      <c r="BR1225">
        <v>4</v>
      </c>
      <c r="BS1225">
        <f>COUNTIF($AO$31:$AO$383,"&lt;" &amp;BR1225)</f>
        <v>2</v>
      </c>
      <c r="BT1225">
        <f>BS1225/353 * 100</f>
        <v>0.56657223796033995</v>
      </c>
    </row>
    <row r="1226" spans="69:72" x14ac:dyDescent="0.25">
      <c r="BQ1226" t="s">
        <v>1148</v>
      </c>
      <c r="BR1226">
        <v>4</v>
      </c>
      <c r="BS1226">
        <f>COUNTIF($AO$31:$AO$383,"&lt;" &amp;BR1226)</f>
        <v>2</v>
      </c>
      <c r="BT1226">
        <f>BS1226/353 * 100</f>
        <v>0.56657223796033995</v>
      </c>
    </row>
    <row r="1227" spans="69:72" x14ac:dyDescent="0.25">
      <c r="BQ1227" t="s">
        <v>1147</v>
      </c>
      <c r="BR1227">
        <v>4</v>
      </c>
      <c r="BS1227">
        <f>COUNTIF($AO$31:$AO$383,"&lt;" &amp;BR1227)</f>
        <v>2</v>
      </c>
      <c r="BT1227">
        <f>BS1227/353 * 100</f>
        <v>0.56657223796033995</v>
      </c>
    </row>
    <row r="1228" spans="69:72" x14ac:dyDescent="0.25">
      <c r="BQ1228" t="s">
        <v>1146</v>
      </c>
      <c r="BR1228">
        <v>4</v>
      </c>
      <c r="BS1228">
        <f>COUNTIF($AO$31:$AO$383,"&lt;" &amp;BR1228)</f>
        <v>2</v>
      </c>
      <c r="BT1228">
        <f>BS1228/353 * 100</f>
        <v>0.56657223796033995</v>
      </c>
    </row>
    <row r="1229" spans="69:72" x14ac:dyDescent="0.25">
      <c r="BQ1229" t="s">
        <v>1145</v>
      </c>
      <c r="BR1229">
        <v>4</v>
      </c>
      <c r="BS1229">
        <f>COUNTIF($AO$31:$AO$383,"&lt;" &amp;BR1229)</f>
        <v>2</v>
      </c>
      <c r="BT1229">
        <f>BS1229/353 * 100</f>
        <v>0.56657223796033995</v>
      </c>
    </row>
    <row r="1230" spans="69:72" x14ac:dyDescent="0.25">
      <c r="BQ1230" t="s">
        <v>1144</v>
      </c>
      <c r="BR1230">
        <v>4</v>
      </c>
      <c r="BS1230">
        <f>COUNTIF($AO$31:$AO$383,"&lt;" &amp;BR1230)</f>
        <v>2</v>
      </c>
      <c r="BT1230">
        <f>BS1230/353 * 100</f>
        <v>0.56657223796033995</v>
      </c>
    </row>
    <row r="1231" spans="69:72" x14ac:dyDescent="0.25">
      <c r="BQ1231" t="s">
        <v>1143</v>
      </c>
      <c r="BR1231">
        <v>4</v>
      </c>
      <c r="BS1231">
        <f>COUNTIF($AO$31:$AO$383,"&lt;" &amp;BR1231)</f>
        <v>2</v>
      </c>
      <c r="BT1231">
        <f>BS1231/353 * 100</f>
        <v>0.56657223796033995</v>
      </c>
    </row>
    <row r="1232" spans="69:72" x14ac:dyDescent="0.25">
      <c r="BQ1232" t="s">
        <v>1142</v>
      </c>
      <c r="BR1232">
        <v>4</v>
      </c>
      <c r="BS1232">
        <f>COUNTIF($AO$31:$AO$383,"&lt;" &amp;BR1232)</f>
        <v>2</v>
      </c>
      <c r="BT1232">
        <f>BS1232/353 * 100</f>
        <v>0.56657223796033995</v>
      </c>
    </row>
    <row r="1233" spans="69:72" x14ac:dyDescent="0.25">
      <c r="BQ1233" t="s">
        <v>1141</v>
      </c>
      <c r="BR1233">
        <v>4</v>
      </c>
      <c r="BS1233">
        <f>COUNTIF($AO$31:$AO$383,"&lt;" &amp;BR1233)</f>
        <v>2</v>
      </c>
      <c r="BT1233">
        <f>BS1233/353 * 100</f>
        <v>0.56657223796033995</v>
      </c>
    </row>
    <row r="1234" spans="69:72" x14ac:dyDescent="0.25">
      <c r="BQ1234" t="s">
        <v>1140</v>
      </c>
      <c r="BR1234">
        <v>4</v>
      </c>
      <c r="BS1234">
        <f>COUNTIF($AO$31:$AO$383,"&lt;" &amp;BR1234)</f>
        <v>2</v>
      </c>
      <c r="BT1234">
        <f>BS1234/353 * 100</f>
        <v>0.56657223796033995</v>
      </c>
    </row>
    <row r="1235" spans="69:72" x14ac:dyDescent="0.25">
      <c r="BQ1235" t="s">
        <v>1139</v>
      </c>
      <c r="BR1235">
        <v>4</v>
      </c>
      <c r="BS1235">
        <f>COUNTIF($AO$31:$AO$383,"&lt;" &amp;BR1235)</f>
        <v>2</v>
      </c>
      <c r="BT1235">
        <f>BS1235/353 * 100</f>
        <v>0.56657223796033995</v>
      </c>
    </row>
    <row r="1236" spans="69:72" x14ac:dyDescent="0.25">
      <c r="BQ1236" t="s">
        <v>1138</v>
      </c>
      <c r="BR1236">
        <v>4</v>
      </c>
      <c r="BS1236">
        <f>COUNTIF($AO$31:$AO$383,"&lt;" &amp;BR1236)</f>
        <v>2</v>
      </c>
      <c r="BT1236">
        <f>BS1236/353 * 100</f>
        <v>0.56657223796033995</v>
      </c>
    </row>
    <row r="1237" spans="69:72" x14ac:dyDescent="0.25">
      <c r="BQ1237" t="s">
        <v>1137</v>
      </c>
      <c r="BR1237">
        <v>4</v>
      </c>
      <c r="BS1237">
        <f>COUNTIF($AO$31:$AO$383,"&lt;" &amp;BR1237)</f>
        <v>2</v>
      </c>
      <c r="BT1237">
        <f>BS1237/353 * 100</f>
        <v>0.56657223796033995</v>
      </c>
    </row>
    <row r="1238" spans="69:72" x14ac:dyDescent="0.25">
      <c r="BQ1238" t="s">
        <v>1136</v>
      </c>
      <c r="BR1238">
        <v>4</v>
      </c>
      <c r="BS1238">
        <f>COUNTIF($AO$31:$AO$383,"&lt;" &amp;BR1238)</f>
        <v>2</v>
      </c>
      <c r="BT1238">
        <f>BS1238/353 * 100</f>
        <v>0.56657223796033995</v>
      </c>
    </row>
    <row r="1239" spans="69:72" x14ac:dyDescent="0.25">
      <c r="BQ1239" t="s">
        <v>1135</v>
      </c>
      <c r="BR1239">
        <v>4</v>
      </c>
      <c r="BS1239">
        <f>COUNTIF($AO$31:$AO$383,"&lt;" &amp;BR1239)</f>
        <v>2</v>
      </c>
      <c r="BT1239">
        <f>BS1239/353 * 100</f>
        <v>0.56657223796033995</v>
      </c>
    </row>
    <row r="1240" spans="69:72" x14ac:dyDescent="0.25">
      <c r="BQ1240" t="s">
        <v>1134</v>
      </c>
      <c r="BR1240">
        <v>4</v>
      </c>
      <c r="BS1240">
        <f>COUNTIF($AO$31:$AO$383,"&lt;" &amp;BR1240)</f>
        <v>2</v>
      </c>
      <c r="BT1240">
        <f>BS1240/353 * 100</f>
        <v>0.56657223796033995</v>
      </c>
    </row>
    <row r="1241" spans="69:72" x14ac:dyDescent="0.25">
      <c r="BQ1241" t="s">
        <v>1133</v>
      </c>
      <c r="BR1241">
        <v>4</v>
      </c>
      <c r="BS1241">
        <f>COUNTIF($AO$31:$AO$383,"&lt;" &amp;BR1241)</f>
        <v>2</v>
      </c>
      <c r="BT1241">
        <f>BS1241/353 * 100</f>
        <v>0.56657223796033995</v>
      </c>
    </row>
    <row r="1242" spans="69:72" x14ac:dyDescent="0.25">
      <c r="BQ1242" t="s">
        <v>1132</v>
      </c>
      <c r="BR1242">
        <v>4</v>
      </c>
      <c r="BS1242">
        <f>COUNTIF($AO$31:$AO$383,"&lt;" &amp;BR1242)</f>
        <v>2</v>
      </c>
      <c r="BT1242">
        <f>BS1242/353 * 100</f>
        <v>0.56657223796033995</v>
      </c>
    </row>
    <row r="1243" spans="69:72" x14ac:dyDescent="0.25">
      <c r="BQ1243" t="s">
        <v>1131</v>
      </c>
      <c r="BR1243">
        <v>4</v>
      </c>
      <c r="BS1243">
        <f>COUNTIF($AO$31:$AO$383,"&lt;" &amp;BR1243)</f>
        <v>2</v>
      </c>
      <c r="BT1243">
        <f>BS1243/353 * 100</f>
        <v>0.56657223796033995</v>
      </c>
    </row>
    <row r="1244" spans="69:72" x14ac:dyDescent="0.25">
      <c r="BQ1244" t="s">
        <v>1130</v>
      </c>
      <c r="BR1244">
        <v>4</v>
      </c>
      <c r="BS1244">
        <f>COUNTIF($AO$31:$AO$383,"&lt;" &amp;BR1244)</f>
        <v>2</v>
      </c>
      <c r="BT1244">
        <f>BS1244/353 * 100</f>
        <v>0.56657223796033995</v>
      </c>
    </row>
    <row r="1245" spans="69:72" x14ac:dyDescent="0.25">
      <c r="BQ1245" t="s">
        <v>1129</v>
      </c>
      <c r="BR1245">
        <v>4</v>
      </c>
      <c r="BS1245">
        <f>COUNTIF($AO$31:$AO$383,"&lt;" &amp;BR1245)</f>
        <v>2</v>
      </c>
      <c r="BT1245">
        <f>BS1245/353 * 100</f>
        <v>0.56657223796033995</v>
      </c>
    </row>
    <row r="1246" spans="69:72" x14ac:dyDescent="0.25">
      <c r="BQ1246" t="s">
        <v>1128</v>
      </c>
      <c r="BR1246">
        <v>4</v>
      </c>
      <c r="BS1246">
        <f>COUNTIF($AO$31:$AO$383,"&lt;" &amp;BR1246)</f>
        <v>2</v>
      </c>
      <c r="BT1246">
        <f>BS1246/353 * 100</f>
        <v>0.56657223796033995</v>
      </c>
    </row>
    <row r="1247" spans="69:72" x14ac:dyDescent="0.25">
      <c r="BQ1247" t="s">
        <v>1127</v>
      </c>
      <c r="BR1247">
        <v>4</v>
      </c>
      <c r="BS1247">
        <f>COUNTIF($AO$31:$AO$383,"&lt;" &amp;BR1247)</f>
        <v>2</v>
      </c>
      <c r="BT1247">
        <f>BS1247/353 * 100</f>
        <v>0.56657223796033995</v>
      </c>
    </row>
    <row r="1248" spans="69:72" x14ac:dyDescent="0.25">
      <c r="BQ1248" t="s">
        <v>1126</v>
      </c>
      <c r="BR1248">
        <v>4</v>
      </c>
      <c r="BS1248">
        <f>COUNTIF($AO$31:$AO$383,"&lt;" &amp;BR1248)</f>
        <v>2</v>
      </c>
      <c r="BT1248">
        <f>BS1248/353 * 100</f>
        <v>0.56657223796033995</v>
      </c>
    </row>
    <row r="1249" spans="69:72" x14ac:dyDescent="0.25">
      <c r="BQ1249" t="s">
        <v>1125</v>
      </c>
      <c r="BR1249">
        <v>4</v>
      </c>
      <c r="BS1249">
        <f>COUNTIF($AO$31:$AO$383,"&lt;" &amp;BR1249)</f>
        <v>2</v>
      </c>
      <c r="BT1249">
        <f>BS1249/353 * 100</f>
        <v>0.56657223796033995</v>
      </c>
    </row>
    <row r="1250" spans="69:72" x14ac:dyDescent="0.25">
      <c r="BQ1250" t="s">
        <v>1124</v>
      </c>
      <c r="BR1250">
        <v>4</v>
      </c>
      <c r="BS1250">
        <f>COUNTIF($AO$31:$AO$383,"&lt;" &amp;BR1250)</f>
        <v>2</v>
      </c>
      <c r="BT1250">
        <f>BS1250/353 * 100</f>
        <v>0.56657223796033995</v>
      </c>
    </row>
    <row r="1251" spans="69:72" x14ac:dyDescent="0.25">
      <c r="BQ1251" t="s">
        <v>1123</v>
      </c>
      <c r="BR1251">
        <v>4</v>
      </c>
      <c r="BS1251">
        <f>COUNTIF($AO$31:$AO$383,"&lt;" &amp;BR1251)</f>
        <v>2</v>
      </c>
      <c r="BT1251">
        <f>BS1251/353 * 100</f>
        <v>0.56657223796033995</v>
      </c>
    </row>
    <row r="1252" spans="69:72" x14ac:dyDescent="0.25">
      <c r="BQ1252" t="s">
        <v>1122</v>
      </c>
      <c r="BR1252">
        <v>4</v>
      </c>
      <c r="BS1252">
        <f>COUNTIF($AO$31:$AO$383,"&lt;" &amp;BR1252)</f>
        <v>2</v>
      </c>
      <c r="BT1252">
        <f>BS1252/353 * 100</f>
        <v>0.56657223796033995</v>
      </c>
    </row>
    <row r="1253" spans="69:72" x14ac:dyDescent="0.25">
      <c r="BQ1253" t="s">
        <v>1121</v>
      </c>
      <c r="BR1253">
        <v>4</v>
      </c>
      <c r="BS1253">
        <f>COUNTIF($AO$31:$AO$383,"&lt;" &amp;BR1253)</f>
        <v>2</v>
      </c>
      <c r="BT1253">
        <f>BS1253/353 * 100</f>
        <v>0.56657223796033995</v>
      </c>
    </row>
    <row r="1254" spans="69:72" x14ac:dyDescent="0.25">
      <c r="BQ1254" t="s">
        <v>1120</v>
      </c>
      <c r="BR1254">
        <v>4</v>
      </c>
      <c r="BS1254">
        <f>COUNTIF($AO$31:$AO$383,"&lt;" &amp;BR1254)</f>
        <v>2</v>
      </c>
      <c r="BT1254">
        <f>BS1254/353 * 100</f>
        <v>0.56657223796033995</v>
      </c>
    </row>
    <row r="1255" spans="69:72" x14ac:dyDescent="0.25">
      <c r="BQ1255" t="s">
        <v>1119</v>
      </c>
      <c r="BR1255">
        <v>4</v>
      </c>
      <c r="BS1255">
        <f>COUNTIF($AO$31:$AO$383,"&lt;" &amp;BR1255)</f>
        <v>2</v>
      </c>
      <c r="BT1255">
        <f>BS1255/353 * 100</f>
        <v>0.56657223796033995</v>
      </c>
    </row>
    <row r="1256" spans="69:72" x14ac:dyDescent="0.25">
      <c r="BQ1256" t="s">
        <v>1118</v>
      </c>
      <c r="BR1256">
        <v>4</v>
      </c>
      <c r="BS1256">
        <f>COUNTIF($AO$31:$AO$383,"&lt;" &amp;BR1256)</f>
        <v>2</v>
      </c>
      <c r="BT1256">
        <f>BS1256/353 * 100</f>
        <v>0.56657223796033995</v>
      </c>
    </row>
    <row r="1257" spans="69:72" x14ac:dyDescent="0.25">
      <c r="BQ1257" t="s">
        <v>1117</v>
      </c>
      <c r="BR1257">
        <v>4</v>
      </c>
      <c r="BS1257">
        <f>COUNTIF($AO$31:$AO$383,"&lt;" &amp;BR1257)</f>
        <v>2</v>
      </c>
      <c r="BT1257">
        <f>BS1257/353 * 100</f>
        <v>0.56657223796033995</v>
      </c>
    </row>
    <row r="1258" spans="69:72" x14ac:dyDescent="0.25">
      <c r="BQ1258" t="s">
        <v>1116</v>
      </c>
      <c r="BR1258">
        <v>4</v>
      </c>
      <c r="BS1258">
        <f>COUNTIF($AO$31:$AO$383,"&lt;" &amp;BR1258)</f>
        <v>2</v>
      </c>
      <c r="BT1258">
        <f>BS1258/353 * 100</f>
        <v>0.56657223796033995</v>
      </c>
    </row>
    <row r="1259" spans="69:72" x14ac:dyDescent="0.25">
      <c r="BQ1259" t="s">
        <v>1115</v>
      </c>
      <c r="BR1259">
        <v>4</v>
      </c>
      <c r="BS1259">
        <f>COUNTIF($AO$31:$AO$383,"&lt;" &amp;BR1259)</f>
        <v>2</v>
      </c>
      <c r="BT1259">
        <f>BS1259/353 * 100</f>
        <v>0.56657223796033995</v>
      </c>
    </row>
    <row r="1260" spans="69:72" x14ac:dyDescent="0.25">
      <c r="BQ1260" t="s">
        <v>1114</v>
      </c>
      <c r="BR1260">
        <v>4</v>
      </c>
      <c r="BS1260">
        <f>COUNTIF($AO$31:$AO$383,"&lt;" &amp;BR1260)</f>
        <v>2</v>
      </c>
      <c r="BT1260">
        <f>BS1260/353 * 100</f>
        <v>0.56657223796033995</v>
      </c>
    </row>
    <row r="1261" spans="69:72" x14ac:dyDescent="0.25">
      <c r="BQ1261" t="s">
        <v>1113</v>
      </c>
      <c r="BR1261">
        <v>4</v>
      </c>
      <c r="BS1261">
        <f>COUNTIF($AO$31:$AO$383,"&lt;" &amp;BR1261)</f>
        <v>2</v>
      </c>
      <c r="BT1261">
        <f>BS1261/353 * 100</f>
        <v>0.56657223796033995</v>
      </c>
    </row>
    <row r="1262" spans="69:72" x14ac:dyDescent="0.25">
      <c r="BQ1262" t="s">
        <v>1112</v>
      </c>
      <c r="BR1262">
        <v>4</v>
      </c>
      <c r="BS1262">
        <f>COUNTIF($AO$31:$AO$383,"&lt;" &amp;BR1262)</f>
        <v>2</v>
      </c>
      <c r="BT1262">
        <f>BS1262/353 * 100</f>
        <v>0.56657223796033995</v>
      </c>
    </row>
    <row r="1263" spans="69:72" x14ac:dyDescent="0.25">
      <c r="BQ1263" t="s">
        <v>1111</v>
      </c>
      <c r="BR1263">
        <v>4</v>
      </c>
      <c r="BS1263">
        <f>COUNTIF($AO$31:$AO$383,"&lt;" &amp;BR1263)</f>
        <v>2</v>
      </c>
      <c r="BT1263">
        <f>BS1263/353 * 100</f>
        <v>0.56657223796033995</v>
      </c>
    </row>
    <row r="1264" spans="69:72" x14ac:dyDescent="0.25">
      <c r="BQ1264" t="s">
        <v>1110</v>
      </c>
      <c r="BR1264">
        <v>4</v>
      </c>
      <c r="BS1264">
        <f>COUNTIF($AO$31:$AO$383,"&lt;" &amp;BR1264)</f>
        <v>2</v>
      </c>
      <c r="BT1264">
        <f>BS1264/353 * 100</f>
        <v>0.56657223796033995</v>
      </c>
    </row>
    <row r="1265" spans="69:72" x14ac:dyDescent="0.25">
      <c r="BQ1265" t="s">
        <v>1109</v>
      </c>
      <c r="BR1265">
        <v>4</v>
      </c>
      <c r="BS1265">
        <f>COUNTIF($AO$31:$AO$383,"&lt;" &amp;BR1265)</f>
        <v>2</v>
      </c>
      <c r="BT1265">
        <f>BS1265/353 * 100</f>
        <v>0.56657223796033995</v>
      </c>
    </row>
    <row r="1266" spans="69:72" x14ac:dyDescent="0.25">
      <c r="BQ1266" t="s">
        <v>1108</v>
      </c>
      <c r="BR1266">
        <v>4</v>
      </c>
      <c r="BS1266">
        <f>COUNTIF($AO$31:$AO$383,"&lt;" &amp;BR1266)</f>
        <v>2</v>
      </c>
      <c r="BT1266">
        <f>BS1266/353 * 100</f>
        <v>0.56657223796033995</v>
      </c>
    </row>
    <row r="1267" spans="69:72" x14ac:dyDescent="0.25">
      <c r="BQ1267" t="s">
        <v>1107</v>
      </c>
      <c r="BR1267">
        <v>4</v>
      </c>
      <c r="BS1267">
        <f>COUNTIF($AO$31:$AO$383,"&lt;" &amp;BR1267)</f>
        <v>2</v>
      </c>
      <c r="BT1267">
        <f>BS1267/353 * 100</f>
        <v>0.56657223796033995</v>
      </c>
    </row>
    <row r="1268" spans="69:72" x14ac:dyDescent="0.25">
      <c r="BQ1268" t="s">
        <v>1106</v>
      </c>
      <c r="BR1268">
        <v>4</v>
      </c>
      <c r="BS1268">
        <f>COUNTIF($AO$31:$AO$383,"&lt;" &amp;BR1268)</f>
        <v>2</v>
      </c>
      <c r="BT1268">
        <f>BS1268/353 * 100</f>
        <v>0.56657223796033995</v>
      </c>
    </row>
    <row r="1269" spans="69:72" x14ac:dyDescent="0.25">
      <c r="BQ1269" t="s">
        <v>1105</v>
      </c>
      <c r="BR1269">
        <v>4</v>
      </c>
      <c r="BS1269">
        <f>COUNTIF($AO$31:$AO$383,"&lt;" &amp;BR1269)</f>
        <v>2</v>
      </c>
      <c r="BT1269">
        <f>BS1269/353 * 100</f>
        <v>0.56657223796033995</v>
      </c>
    </row>
    <row r="1270" spans="69:72" x14ac:dyDescent="0.25">
      <c r="BQ1270" t="s">
        <v>1104</v>
      </c>
      <c r="BR1270">
        <v>4</v>
      </c>
      <c r="BS1270">
        <f>COUNTIF($AO$31:$AO$383,"&lt;" &amp;BR1270)</f>
        <v>2</v>
      </c>
      <c r="BT1270">
        <f>BS1270/353 * 100</f>
        <v>0.56657223796033995</v>
      </c>
    </row>
    <row r="1271" spans="69:72" x14ac:dyDescent="0.25">
      <c r="BQ1271" t="s">
        <v>1103</v>
      </c>
      <c r="BR1271">
        <v>4</v>
      </c>
      <c r="BS1271">
        <f>COUNTIF($AO$31:$AO$383,"&lt;" &amp;BR1271)</f>
        <v>2</v>
      </c>
      <c r="BT1271">
        <f>BS1271/353 * 100</f>
        <v>0.56657223796033995</v>
      </c>
    </row>
    <row r="1272" spans="69:72" x14ac:dyDescent="0.25">
      <c r="BQ1272" t="s">
        <v>1102</v>
      </c>
      <c r="BR1272">
        <v>4</v>
      </c>
      <c r="BS1272">
        <f>COUNTIF($AO$31:$AO$383,"&lt;" &amp;BR1272)</f>
        <v>2</v>
      </c>
      <c r="BT1272">
        <f>BS1272/353 * 100</f>
        <v>0.56657223796033995</v>
      </c>
    </row>
    <row r="1273" spans="69:72" x14ac:dyDescent="0.25">
      <c r="BQ1273" t="s">
        <v>1101</v>
      </c>
      <c r="BR1273">
        <v>4</v>
      </c>
      <c r="BS1273">
        <f>COUNTIF($AO$31:$AO$383,"&lt;" &amp;BR1273)</f>
        <v>2</v>
      </c>
      <c r="BT1273">
        <f>BS1273/353 * 100</f>
        <v>0.56657223796033995</v>
      </c>
    </row>
    <row r="1274" spans="69:72" x14ac:dyDescent="0.25">
      <c r="BQ1274" t="s">
        <v>1100</v>
      </c>
      <c r="BR1274">
        <v>4</v>
      </c>
      <c r="BS1274">
        <f>COUNTIF($AO$31:$AO$383,"&lt;" &amp;BR1274)</f>
        <v>2</v>
      </c>
      <c r="BT1274">
        <f>BS1274/353 * 100</f>
        <v>0.56657223796033995</v>
      </c>
    </row>
    <row r="1275" spans="69:72" x14ac:dyDescent="0.25">
      <c r="BQ1275" t="s">
        <v>1099</v>
      </c>
      <c r="BR1275">
        <v>4</v>
      </c>
      <c r="BS1275">
        <f>COUNTIF($AO$31:$AO$383,"&lt;" &amp;BR1275)</f>
        <v>2</v>
      </c>
      <c r="BT1275">
        <f>BS1275/353 * 100</f>
        <v>0.56657223796033995</v>
      </c>
    </row>
    <row r="1276" spans="69:72" x14ac:dyDescent="0.25">
      <c r="BQ1276" t="s">
        <v>1098</v>
      </c>
      <c r="BR1276">
        <v>4</v>
      </c>
      <c r="BS1276">
        <f>COUNTIF($AO$31:$AO$383,"&lt;" &amp;BR1276)</f>
        <v>2</v>
      </c>
      <c r="BT1276">
        <f>BS1276/353 * 100</f>
        <v>0.56657223796033995</v>
      </c>
    </row>
    <row r="1277" spans="69:72" x14ac:dyDescent="0.25">
      <c r="BQ1277" t="s">
        <v>1097</v>
      </c>
      <c r="BR1277">
        <v>4</v>
      </c>
      <c r="BS1277">
        <f>COUNTIF($AO$31:$AO$383,"&lt;" &amp;BR1277)</f>
        <v>2</v>
      </c>
      <c r="BT1277">
        <f>BS1277/353 * 100</f>
        <v>0.56657223796033995</v>
      </c>
    </row>
    <row r="1278" spans="69:72" x14ac:dyDescent="0.25">
      <c r="BQ1278" t="s">
        <v>1096</v>
      </c>
      <c r="BR1278">
        <v>4</v>
      </c>
      <c r="BS1278">
        <f>COUNTIF($AO$31:$AO$383,"&lt;" &amp;BR1278)</f>
        <v>2</v>
      </c>
      <c r="BT1278">
        <f>BS1278/353 * 100</f>
        <v>0.56657223796033995</v>
      </c>
    </row>
    <row r="1279" spans="69:72" x14ac:dyDescent="0.25">
      <c r="BQ1279" t="s">
        <v>1095</v>
      </c>
      <c r="BR1279">
        <v>4</v>
      </c>
      <c r="BS1279">
        <f>COUNTIF($AO$31:$AO$383,"&lt;" &amp;BR1279)</f>
        <v>2</v>
      </c>
      <c r="BT1279">
        <f>BS1279/353 * 100</f>
        <v>0.56657223796033995</v>
      </c>
    </row>
    <row r="1280" spans="69:72" x14ac:dyDescent="0.25">
      <c r="BQ1280" t="s">
        <v>1094</v>
      </c>
      <c r="BR1280">
        <v>4</v>
      </c>
      <c r="BS1280">
        <f>COUNTIF($AO$31:$AO$383,"&lt;" &amp;BR1280)</f>
        <v>2</v>
      </c>
      <c r="BT1280">
        <f>BS1280/353 * 100</f>
        <v>0.56657223796033995</v>
      </c>
    </row>
    <row r="1281" spans="69:72" x14ac:dyDescent="0.25">
      <c r="BQ1281" t="s">
        <v>1093</v>
      </c>
      <c r="BR1281">
        <v>4</v>
      </c>
      <c r="BS1281">
        <f>COUNTIF($AO$31:$AO$383,"&lt;" &amp;BR1281)</f>
        <v>2</v>
      </c>
      <c r="BT1281">
        <f>BS1281/353 * 100</f>
        <v>0.56657223796033995</v>
      </c>
    </row>
    <row r="1282" spans="69:72" x14ac:dyDescent="0.25">
      <c r="BQ1282" t="s">
        <v>1092</v>
      </c>
      <c r="BR1282">
        <v>4</v>
      </c>
      <c r="BS1282">
        <f>COUNTIF($AO$31:$AO$383,"&lt;" &amp;BR1282)</f>
        <v>2</v>
      </c>
      <c r="BT1282">
        <f>BS1282/353 * 100</f>
        <v>0.56657223796033995</v>
      </c>
    </row>
    <row r="1283" spans="69:72" x14ac:dyDescent="0.25">
      <c r="BQ1283" t="s">
        <v>1091</v>
      </c>
      <c r="BR1283">
        <v>4</v>
      </c>
      <c r="BS1283">
        <f>COUNTIF($AO$31:$AO$383,"&lt;" &amp;BR1283)</f>
        <v>2</v>
      </c>
      <c r="BT1283">
        <f>BS1283/353 * 100</f>
        <v>0.56657223796033995</v>
      </c>
    </row>
    <row r="1284" spans="69:72" x14ac:dyDescent="0.25">
      <c r="BQ1284" t="s">
        <v>1090</v>
      </c>
      <c r="BR1284">
        <v>4</v>
      </c>
      <c r="BS1284">
        <f>COUNTIF($AO$31:$AO$383,"&lt;" &amp;BR1284)</f>
        <v>2</v>
      </c>
      <c r="BT1284">
        <f>BS1284/353 * 100</f>
        <v>0.56657223796033995</v>
      </c>
    </row>
    <row r="1285" spans="69:72" x14ac:dyDescent="0.25">
      <c r="BQ1285" t="s">
        <v>1089</v>
      </c>
      <c r="BR1285">
        <v>4</v>
      </c>
      <c r="BS1285">
        <f>COUNTIF($AO$31:$AO$383,"&lt;" &amp;BR1285)</f>
        <v>2</v>
      </c>
      <c r="BT1285">
        <f>BS1285/353 * 100</f>
        <v>0.56657223796033995</v>
      </c>
    </row>
    <row r="1286" spans="69:72" x14ac:dyDescent="0.25">
      <c r="BQ1286" t="s">
        <v>1088</v>
      </c>
      <c r="BR1286">
        <v>4</v>
      </c>
      <c r="BS1286">
        <f>COUNTIF($AO$31:$AO$383,"&lt;" &amp;BR1286)</f>
        <v>2</v>
      </c>
      <c r="BT1286">
        <f>BS1286/353 * 100</f>
        <v>0.56657223796033995</v>
      </c>
    </row>
    <row r="1287" spans="69:72" x14ac:dyDescent="0.25">
      <c r="BQ1287" t="s">
        <v>1087</v>
      </c>
      <c r="BR1287">
        <v>3</v>
      </c>
      <c r="BS1287">
        <f>COUNTIF($AO$31:$AO$383,"&lt;" &amp;BR1287)</f>
        <v>1</v>
      </c>
      <c r="BT1287">
        <f>BS1287/353 * 100</f>
        <v>0.28328611898016998</v>
      </c>
    </row>
    <row r="1288" spans="69:72" x14ac:dyDescent="0.25">
      <c r="BQ1288" t="s">
        <v>1086</v>
      </c>
      <c r="BR1288">
        <v>3</v>
      </c>
      <c r="BS1288">
        <f>COUNTIF($AO$31:$AO$383,"&lt;" &amp;BR1288)</f>
        <v>1</v>
      </c>
      <c r="BT1288">
        <f>BS1288/353 * 100</f>
        <v>0.28328611898016998</v>
      </c>
    </row>
    <row r="1289" spans="69:72" x14ac:dyDescent="0.25">
      <c r="BQ1289" t="s">
        <v>1085</v>
      </c>
      <c r="BR1289">
        <v>3</v>
      </c>
      <c r="BS1289">
        <f>COUNTIF($AO$31:$AO$383,"&lt;" &amp;BR1289)</f>
        <v>1</v>
      </c>
      <c r="BT1289">
        <f>BS1289/353 * 100</f>
        <v>0.28328611898016998</v>
      </c>
    </row>
    <row r="1290" spans="69:72" x14ac:dyDescent="0.25">
      <c r="BQ1290" t="s">
        <v>1084</v>
      </c>
      <c r="BR1290">
        <v>3</v>
      </c>
      <c r="BS1290">
        <f>COUNTIF($AO$31:$AO$383,"&lt;" &amp;BR1290)</f>
        <v>1</v>
      </c>
      <c r="BT1290">
        <f>BS1290/353 * 100</f>
        <v>0.28328611898016998</v>
      </c>
    </row>
    <row r="1291" spans="69:72" x14ac:dyDescent="0.25">
      <c r="BQ1291" t="s">
        <v>1083</v>
      </c>
      <c r="BR1291">
        <v>3</v>
      </c>
      <c r="BS1291">
        <f>COUNTIF($AO$31:$AO$383,"&lt;" &amp;BR1291)</f>
        <v>1</v>
      </c>
      <c r="BT1291">
        <f>BS1291/353 * 100</f>
        <v>0.28328611898016998</v>
      </c>
    </row>
    <row r="1292" spans="69:72" x14ac:dyDescent="0.25">
      <c r="BQ1292" t="s">
        <v>1082</v>
      </c>
      <c r="BR1292">
        <v>3</v>
      </c>
      <c r="BS1292">
        <f>COUNTIF($AO$31:$AO$383,"&lt;" &amp;BR1292)</f>
        <v>1</v>
      </c>
      <c r="BT1292">
        <f>BS1292/353 * 100</f>
        <v>0.28328611898016998</v>
      </c>
    </row>
    <row r="1293" spans="69:72" x14ac:dyDescent="0.25">
      <c r="BQ1293" t="s">
        <v>1081</v>
      </c>
      <c r="BR1293">
        <v>3</v>
      </c>
      <c r="BS1293">
        <f>COUNTIF($AO$31:$AO$383,"&lt;" &amp;BR1293)</f>
        <v>1</v>
      </c>
      <c r="BT1293">
        <f>BS1293/353 * 100</f>
        <v>0.28328611898016998</v>
      </c>
    </row>
    <row r="1294" spans="69:72" x14ac:dyDescent="0.25">
      <c r="BQ1294" t="s">
        <v>1080</v>
      </c>
      <c r="BR1294">
        <v>3</v>
      </c>
      <c r="BS1294">
        <f>COUNTIF($AO$31:$AO$383,"&lt;" &amp;BR1294)</f>
        <v>1</v>
      </c>
      <c r="BT1294">
        <f>BS1294/353 * 100</f>
        <v>0.28328611898016998</v>
      </c>
    </row>
    <row r="1295" spans="69:72" x14ac:dyDescent="0.25">
      <c r="BQ1295" t="s">
        <v>1079</v>
      </c>
      <c r="BR1295">
        <v>3</v>
      </c>
      <c r="BS1295">
        <f>COUNTIF($AO$31:$AO$383,"&lt;" &amp;BR1295)</f>
        <v>1</v>
      </c>
      <c r="BT1295">
        <f>BS1295/353 * 100</f>
        <v>0.28328611898016998</v>
      </c>
    </row>
    <row r="1296" spans="69:72" x14ac:dyDescent="0.25">
      <c r="BQ1296" t="s">
        <v>1078</v>
      </c>
      <c r="BR1296">
        <v>3</v>
      </c>
      <c r="BS1296">
        <f>COUNTIF($AO$31:$AO$383,"&lt;" &amp;BR1296)</f>
        <v>1</v>
      </c>
      <c r="BT1296">
        <f>BS1296/353 * 100</f>
        <v>0.28328611898016998</v>
      </c>
    </row>
    <row r="1297" spans="69:72" x14ac:dyDescent="0.25">
      <c r="BQ1297" t="s">
        <v>1077</v>
      </c>
      <c r="BR1297">
        <v>3</v>
      </c>
      <c r="BS1297">
        <f>COUNTIF($AO$31:$AO$383,"&lt;" &amp;BR1297)</f>
        <v>1</v>
      </c>
      <c r="BT1297">
        <f>BS1297/353 * 100</f>
        <v>0.28328611898016998</v>
      </c>
    </row>
    <row r="1298" spans="69:72" x14ac:dyDescent="0.25">
      <c r="BQ1298" t="s">
        <v>1076</v>
      </c>
      <c r="BR1298">
        <v>3</v>
      </c>
      <c r="BS1298">
        <f>COUNTIF($AO$31:$AO$383,"&lt;" &amp;BR1298)</f>
        <v>1</v>
      </c>
      <c r="BT1298">
        <f>BS1298/353 * 100</f>
        <v>0.28328611898016998</v>
      </c>
    </row>
    <row r="1299" spans="69:72" x14ac:dyDescent="0.25">
      <c r="BQ1299" t="s">
        <v>1075</v>
      </c>
      <c r="BR1299">
        <v>3</v>
      </c>
      <c r="BS1299">
        <f>COUNTIF($AO$31:$AO$383,"&lt;" &amp;BR1299)</f>
        <v>1</v>
      </c>
      <c r="BT1299">
        <f>BS1299/353 * 100</f>
        <v>0.28328611898016998</v>
      </c>
    </row>
    <row r="1300" spans="69:72" x14ac:dyDescent="0.25">
      <c r="BQ1300" t="s">
        <v>1074</v>
      </c>
      <c r="BR1300">
        <v>3</v>
      </c>
      <c r="BS1300">
        <f>COUNTIF($AO$31:$AO$383,"&lt;" &amp;BR1300)</f>
        <v>1</v>
      </c>
      <c r="BT1300">
        <f>BS1300/353 * 100</f>
        <v>0.28328611898016998</v>
      </c>
    </row>
    <row r="1301" spans="69:72" x14ac:dyDescent="0.25">
      <c r="BQ1301" t="s">
        <v>1073</v>
      </c>
      <c r="BR1301">
        <v>3</v>
      </c>
      <c r="BS1301">
        <f>COUNTIF($AO$31:$AO$383,"&lt;" &amp;BR1301)</f>
        <v>1</v>
      </c>
      <c r="BT1301">
        <f>BS1301/353 * 100</f>
        <v>0.28328611898016998</v>
      </c>
    </row>
    <row r="1302" spans="69:72" x14ac:dyDescent="0.25">
      <c r="BQ1302" t="s">
        <v>1072</v>
      </c>
      <c r="BR1302">
        <v>3</v>
      </c>
      <c r="BS1302">
        <f>COUNTIF($AO$31:$AO$383,"&lt;" &amp;BR1302)</f>
        <v>1</v>
      </c>
      <c r="BT1302">
        <f>BS1302/353 * 100</f>
        <v>0.28328611898016998</v>
      </c>
    </row>
    <row r="1303" spans="69:72" x14ac:dyDescent="0.25">
      <c r="BQ1303" t="s">
        <v>1071</v>
      </c>
      <c r="BR1303">
        <v>3</v>
      </c>
      <c r="BS1303">
        <f>COUNTIF($AO$31:$AO$383,"&lt;" &amp;BR1303)</f>
        <v>1</v>
      </c>
      <c r="BT1303">
        <f>BS1303/353 * 100</f>
        <v>0.28328611898016998</v>
      </c>
    </row>
    <row r="1304" spans="69:72" x14ac:dyDescent="0.25">
      <c r="BQ1304" t="s">
        <v>1070</v>
      </c>
      <c r="BR1304">
        <v>3</v>
      </c>
      <c r="BS1304">
        <f>COUNTIF($AO$31:$AO$383,"&lt;" &amp;BR1304)</f>
        <v>1</v>
      </c>
      <c r="BT1304">
        <f>BS1304/353 * 100</f>
        <v>0.28328611898016998</v>
      </c>
    </row>
    <row r="1305" spans="69:72" x14ac:dyDescent="0.25">
      <c r="BQ1305" t="s">
        <v>1069</v>
      </c>
      <c r="BR1305">
        <v>3</v>
      </c>
      <c r="BS1305">
        <f>COUNTIF($AO$31:$AO$383,"&lt;" &amp;BR1305)</f>
        <v>1</v>
      </c>
      <c r="BT1305">
        <f>BS1305/353 * 100</f>
        <v>0.28328611898016998</v>
      </c>
    </row>
    <row r="1306" spans="69:72" x14ac:dyDescent="0.25">
      <c r="BQ1306" t="s">
        <v>1068</v>
      </c>
      <c r="BR1306">
        <v>3</v>
      </c>
      <c r="BS1306">
        <f>COUNTIF($AO$31:$AO$383,"&lt;" &amp;BR1306)</f>
        <v>1</v>
      </c>
      <c r="BT1306">
        <f>BS1306/353 * 100</f>
        <v>0.28328611898016998</v>
      </c>
    </row>
    <row r="1307" spans="69:72" x14ac:dyDescent="0.25">
      <c r="BQ1307" t="s">
        <v>1067</v>
      </c>
      <c r="BR1307">
        <v>3</v>
      </c>
      <c r="BS1307">
        <f>COUNTIF($AO$31:$AO$383,"&lt;" &amp;BR1307)</f>
        <v>1</v>
      </c>
      <c r="BT1307">
        <f>BS1307/353 * 100</f>
        <v>0.28328611898016998</v>
      </c>
    </row>
    <row r="1308" spans="69:72" x14ac:dyDescent="0.25">
      <c r="BQ1308" t="s">
        <v>1066</v>
      </c>
      <c r="BR1308">
        <v>3</v>
      </c>
      <c r="BS1308">
        <f>COUNTIF($AO$31:$AO$383,"&lt;" &amp;BR1308)</f>
        <v>1</v>
      </c>
      <c r="BT1308">
        <f>BS1308/353 * 100</f>
        <v>0.28328611898016998</v>
      </c>
    </row>
    <row r="1309" spans="69:72" x14ac:dyDescent="0.25">
      <c r="BQ1309" t="s">
        <v>1065</v>
      </c>
      <c r="BR1309">
        <v>3</v>
      </c>
      <c r="BS1309">
        <f>COUNTIF($AO$31:$AO$383,"&lt;" &amp;BR1309)</f>
        <v>1</v>
      </c>
      <c r="BT1309">
        <f>BS1309/353 * 100</f>
        <v>0.28328611898016998</v>
      </c>
    </row>
    <row r="1310" spans="69:72" x14ac:dyDescent="0.25">
      <c r="BQ1310" t="s">
        <v>1064</v>
      </c>
      <c r="BR1310">
        <v>3</v>
      </c>
      <c r="BS1310">
        <f>COUNTIF($AO$31:$AO$383,"&lt;" &amp;BR1310)</f>
        <v>1</v>
      </c>
      <c r="BT1310">
        <f>BS1310/353 * 100</f>
        <v>0.28328611898016998</v>
      </c>
    </row>
    <row r="1311" spans="69:72" x14ac:dyDescent="0.25">
      <c r="BQ1311" t="s">
        <v>1063</v>
      </c>
      <c r="BR1311">
        <v>3</v>
      </c>
      <c r="BS1311">
        <f>COUNTIF($AO$31:$AO$383,"&lt;" &amp;BR1311)</f>
        <v>1</v>
      </c>
      <c r="BT1311">
        <f>BS1311/353 * 100</f>
        <v>0.28328611898016998</v>
      </c>
    </row>
    <row r="1312" spans="69:72" x14ac:dyDescent="0.25">
      <c r="BQ1312" t="s">
        <v>1062</v>
      </c>
      <c r="BR1312">
        <v>3</v>
      </c>
      <c r="BS1312">
        <f>COUNTIF($AO$31:$AO$383,"&lt;" &amp;BR1312)</f>
        <v>1</v>
      </c>
      <c r="BT1312">
        <f>BS1312/353 * 100</f>
        <v>0.28328611898016998</v>
      </c>
    </row>
    <row r="1313" spans="69:72" x14ac:dyDescent="0.25">
      <c r="BQ1313" t="s">
        <v>1061</v>
      </c>
      <c r="BR1313">
        <v>3</v>
      </c>
      <c r="BS1313">
        <f>COUNTIF($AO$31:$AO$383,"&lt;" &amp;BR1313)</f>
        <v>1</v>
      </c>
      <c r="BT1313">
        <f>BS1313/353 * 100</f>
        <v>0.28328611898016998</v>
      </c>
    </row>
    <row r="1314" spans="69:72" x14ac:dyDescent="0.25">
      <c r="BQ1314" t="s">
        <v>1060</v>
      </c>
      <c r="BR1314">
        <v>3</v>
      </c>
      <c r="BS1314">
        <f>COUNTIF($AO$31:$AO$383,"&lt;" &amp;BR1314)</f>
        <v>1</v>
      </c>
      <c r="BT1314">
        <f>BS1314/353 * 100</f>
        <v>0.28328611898016998</v>
      </c>
    </row>
    <row r="1315" spans="69:72" x14ac:dyDescent="0.25">
      <c r="BQ1315" t="s">
        <v>1059</v>
      </c>
      <c r="BR1315">
        <v>3</v>
      </c>
      <c r="BS1315">
        <f>COUNTIF($AO$31:$AO$383,"&lt;" &amp;BR1315)</f>
        <v>1</v>
      </c>
      <c r="BT1315">
        <f>BS1315/353 * 100</f>
        <v>0.28328611898016998</v>
      </c>
    </row>
    <row r="1316" spans="69:72" x14ac:dyDescent="0.25">
      <c r="BQ1316" t="s">
        <v>1058</v>
      </c>
      <c r="BR1316">
        <v>3</v>
      </c>
      <c r="BS1316">
        <f>COUNTIF($AO$31:$AO$383,"&lt;" &amp;BR1316)</f>
        <v>1</v>
      </c>
      <c r="BT1316">
        <f>BS1316/353 * 100</f>
        <v>0.28328611898016998</v>
      </c>
    </row>
    <row r="1317" spans="69:72" x14ac:dyDescent="0.25">
      <c r="BQ1317" t="s">
        <v>1057</v>
      </c>
      <c r="BR1317">
        <v>3</v>
      </c>
      <c r="BS1317">
        <f>COUNTIF($AO$31:$AO$383,"&lt;" &amp;BR1317)</f>
        <v>1</v>
      </c>
      <c r="BT1317">
        <f>BS1317/353 * 100</f>
        <v>0.28328611898016998</v>
      </c>
    </row>
    <row r="1318" spans="69:72" x14ac:dyDescent="0.25">
      <c r="BQ1318" t="s">
        <v>1056</v>
      </c>
      <c r="BR1318">
        <v>3</v>
      </c>
      <c r="BS1318">
        <f>COUNTIF($AO$31:$AO$383,"&lt;" &amp;BR1318)</f>
        <v>1</v>
      </c>
      <c r="BT1318">
        <f>BS1318/353 * 100</f>
        <v>0.28328611898016998</v>
      </c>
    </row>
    <row r="1319" spans="69:72" x14ac:dyDescent="0.25">
      <c r="BQ1319" t="s">
        <v>1055</v>
      </c>
      <c r="BR1319">
        <v>3</v>
      </c>
      <c r="BS1319">
        <f>COUNTIF($AO$31:$AO$383,"&lt;" &amp;BR1319)</f>
        <v>1</v>
      </c>
      <c r="BT1319">
        <f>BS1319/353 * 100</f>
        <v>0.28328611898016998</v>
      </c>
    </row>
    <row r="1320" spans="69:72" x14ac:dyDescent="0.25">
      <c r="BQ1320" t="s">
        <v>1054</v>
      </c>
      <c r="BR1320">
        <v>3</v>
      </c>
      <c r="BS1320">
        <f>COUNTIF($AO$31:$AO$383,"&lt;" &amp;BR1320)</f>
        <v>1</v>
      </c>
      <c r="BT1320">
        <f>BS1320/353 * 100</f>
        <v>0.28328611898016998</v>
      </c>
    </row>
    <row r="1321" spans="69:72" x14ac:dyDescent="0.25">
      <c r="BQ1321" t="s">
        <v>1053</v>
      </c>
      <c r="BR1321">
        <v>3</v>
      </c>
      <c r="BS1321">
        <f>COUNTIF($AO$31:$AO$383,"&lt;" &amp;BR1321)</f>
        <v>1</v>
      </c>
      <c r="BT1321">
        <f>BS1321/353 * 100</f>
        <v>0.28328611898016998</v>
      </c>
    </row>
    <row r="1322" spans="69:72" x14ac:dyDescent="0.25">
      <c r="BQ1322" t="s">
        <v>1052</v>
      </c>
      <c r="BR1322">
        <v>3</v>
      </c>
      <c r="BS1322">
        <f>COUNTIF($AO$31:$AO$383,"&lt;" &amp;BR1322)</f>
        <v>1</v>
      </c>
      <c r="BT1322">
        <f>BS1322/353 * 100</f>
        <v>0.28328611898016998</v>
      </c>
    </row>
    <row r="1323" spans="69:72" x14ac:dyDescent="0.25">
      <c r="BQ1323" t="s">
        <v>1051</v>
      </c>
      <c r="BR1323">
        <v>3</v>
      </c>
      <c r="BS1323">
        <f>COUNTIF($AO$31:$AO$383,"&lt;" &amp;BR1323)</f>
        <v>1</v>
      </c>
      <c r="BT1323">
        <f>BS1323/353 * 100</f>
        <v>0.28328611898016998</v>
      </c>
    </row>
    <row r="1324" spans="69:72" x14ac:dyDescent="0.25">
      <c r="BQ1324" t="s">
        <v>1050</v>
      </c>
      <c r="BR1324">
        <v>3</v>
      </c>
      <c r="BS1324">
        <f>COUNTIF($AO$31:$AO$383,"&lt;" &amp;BR1324)</f>
        <v>1</v>
      </c>
      <c r="BT1324">
        <f>BS1324/353 * 100</f>
        <v>0.28328611898016998</v>
      </c>
    </row>
    <row r="1325" spans="69:72" x14ac:dyDescent="0.25">
      <c r="BQ1325" t="s">
        <v>1049</v>
      </c>
      <c r="BR1325">
        <v>3</v>
      </c>
      <c r="BS1325">
        <f>COUNTIF($AO$31:$AO$383,"&lt;" &amp;BR1325)</f>
        <v>1</v>
      </c>
      <c r="BT1325">
        <f>BS1325/353 * 100</f>
        <v>0.28328611898016998</v>
      </c>
    </row>
    <row r="1326" spans="69:72" x14ac:dyDescent="0.25">
      <c r="BQ1326" t="s">
        <v>1048</v>
      </c>
      <c r="BR1326">
        <v>3</v>
      </c>
      <c r="BS1326">
        <f>COUNTIF($AO$31:$AO$383,"&lt;" &amp;BR1326)</f>
        <v>1</v>
      </c>
      <c r="BT1326">
        <f>BS1326/353 * 100</f>
        <v>0.28328611898016998</v>
      </c>
    </row>
    <row r="1327" spans="69:72" x14ac:dyDescent="0.25">
      <c r="BQ1327" t="s">
        <v>1047</v>
      </c>
      <c r="BR1327">
        <v>3</v>
      </c>
      <c r="BS1327">
        <f>COUNTIF($AO$31:$AO$383,"&lt;" &amp;BR1327)</f>
        <v>1</v>
      </c>
      <c r="BT1327">
        <f>BS1327/353 * 100</f>
        <v>0.28328611898016998</v>
      </c>
    </row>
    <row r="1328" spans="69:72" x14ac:dyDescent="0.25">
      <c r="BQ1328" t="s">
        <v>1046</v>
      </c>
      <c r="BR1328">
        <v>3</v>
      </c>
      <c r="BS1328">
        <f>COUNTIF($AO$31:$AO$383,"&lt;" &amp;BR1328)</f>
        <v>1</v>
      </c>
      <c r="BT1328">
        <f>BS1328/353 * 100</f>
        <v>0.28328611898016998</v>
      </c>
    </row>
    <row r="1329" spans="69:72" x14ac:dyDescent="0.25">
      <c r="BQ1329" t="s">
        <v>1045</v>
      </c>
      <c r="BR1329">
        <v>3</v>
      </c>
      <c r="BS1329">
        <f>COUNTIF($AO$31:$AO$383,"&lt;" &amp;BR1329)</f>
        <v>1</v>
      </c>
      <c r="BT1329">
        <f>BS1329/353 * 100</f>
        <v>0.28328611898016998</v>
      </c>
    </row>
    <row r="1330" spans="69:72" x14ac:dyDescent="0.25">
      <c r="BQ1330" t="s">
        <v>1044</v>
      </c>
      <c r="BR1330">
        <v>3</v>
      </c>
      <c r="BS1330">
        <f>COUNTIF($AO$31:$AO$383,"&lt;" &amp;BR1330)</f>
        <v>1</v>
      </c>
      <c r="BT1330">
        <f>BS1330/353 * 100</f>
        <v>0.28328611898016998</v>
      </c>
    </row>
    <row r="1331" spans="69:72" x14ac:dyDescent="0.25">
      <c r="BQ1331" t="s">
        <v>1043</v>
      </c>
      <c r="BR1331">
        <v>3</v>
      </c>
      <c r="BS1331">
        <f>COUNTIF($AO$31:$AO$383,"&lt;" &amp;BR1331)</f>
        <v>1</v>
      </c>
      <c r="BT1331">
        <f>BS1331/353 * 100</f>
        <v>0.28328611898016998</v>
      </c>
    </row>
    <row r="1332" spans="69:72" x14ac:dyDescent="0.25">
      <c r="BQ1332" t="s">
        <v>1042</v>
      </c>
      <c r="BR1332">
        <v>3</v>
      </c>
      <c r="BS1332">
        <f>COUNTIF($AO$31:$AO$383,"&lt;" &amp;BR1332)</f>
        <v>1</v>
      </c>
      <c r="BT1332">
        <f>BS1332/353 * 100</f>
        <v>0.28328611898016998</v>
      </c>
    </row>
    <row r="1333" spans="69:72" x14ac:dyDescent="0.25">
      <c r="BQ1333" t="s">
        <v>1041</v>
      </c>
      <c r="BR1333">
        <v>3</v>
      </c>
      <c r="BS1333">
        <f>COUNTIF($AO$31:$AO$383,"&lt;" &amp;BR1333)</f>
        <v>1</v>
      </c>
      <c r="BT1333">
        <f>BS1333/353 * 100</f>
        <v>0.28328611898016998</v>
      </c>
    </row>
    <row r="1334" spans="69:72" x14ac:dyDescent="0.25">
      <c r="BQ1334" t="s">
        <v>1040</v>
      </c>
      <c r="BR1334">
        <v>3</v>
      </c>
      <c r="BS1334">
        <f>COUNTIF($AO$31:$AO$383,"&lt;" &amp;BR1334)</f>
        <v>1</v>
      </c>
      <c r="BT1334">
        <f>BS1334/353 * 100</f>
        <v>0.28328611898016998</v>
      </c>
    </row>
    <row r="1335" spans="69:72" x14ac:dyDescent="0.25">
      <c r="BQ1335" t="s">
        <v>1039</v>
      </c>
      <c r="BR1335">
        <v>3</v>
      </c>
      <c r="BS1335">
        <f>COUNTIF($AO$31:$AO$383,"&lt;" &amp;BR1335)</f>
        <v>1</v>
      </c>
      <c r="BT1335">
        <f>BS1335/353 * 100</f>
        <v>0.28328611898016998</v>
      </c>
    </row>
    <row r="1336" spans="69:72" x14ac:dyDescent="0.25">
      <c r="BQ1336" t="s">
        <v>1038</v>
      </c>
      <c r="BR1336">
        <v>3</v>
      </c>
      <c r="BS1336">
        <f>COUNTIF($AO$31:$AO$383,"&lt;" &amp;BR1336)</f>
        <v>1</v>
      </c>
      <c r="BT1336">
        <f>BS1336/353 * 100</f>
        <v>0.28328611898016998</v>
      </c>
    </row>
    <row r="1337" spans="69:72" x14ac:dyDescent="0.25">
      <c r="BQ1337" t="s">
        <v>1037</v>
      </c>
      <c r="BR1337">
        <v>3</v>
      </c>
      <c r="BS1337">
        <f>COUNTIF($AO$31:$AO$383,"&lt;" &amp;BR1337)</f>
        <v>1</v>
      </c>
      <c r="BT1337">
        <f>BS1337/353 * 100</f>
        <v>0.28328611898016998</v>
      </c>
    </row>
    <row r="1338" spans="69:72" x14ac:dyDescent="0.25">
      <c r="BQ1338" t="s">
        <v>1036</v>
      </c>
      <c r="BR1338">
        <v>3</v>
      </c>
      <c r="BS1338">
        <f>COUNTIF($AO$31:$AO$383,"&lt;" &amp;BR1338)</f>
        <v>1</v>
      </c>
      <c r="BT1338">
        <f>BS1338/353 * 100</f>
        <v>0.28328611898016998</v>
      </c>
    </row>
    <row r="1339" spans="69:72" x14ac:dyDescent="0.25">
      <c r="BQ1339" t="s">
        <v>1035</v>
      </c>
      <c r="BR1339">
        <v>3</v>
      </c>
      <c r="BS1339">
        <f>COUNTIF($AO$31:$AO$383,"&lt;" &amp;BR1339)</f>
        <v>1</v>
      </c>
      <c r="BT1339">
        <f>BS1339/353 * 100</f>
        <v>0.28328611898016998</v>
      </c>
    </row>
    <row r="1340" spans="69:72" x14ac:dyDescent="0.25">
      <c r="BQ1340" t="s">
        <v>1034</v>
      </c>
      <c r="BR1340">
        <v>3</v>
      </c>
      <c r="BS1340">
        <f>COUNTIF($AO$31:$AO$383,"&lt;" &amp;BR1340)</f>
        <v>1</v>
      </c>
      <c r="BT1340">
        <f>BS1340/353 * 100</f>
        <v>0.28328611898016998</v>
      </c>
    </row>
    <row r="1341" spans="69:72" x14ac:dyDescent="0.25">
      <c r="BQ1341" t="s">
        <v>1033</v>
      </c>
      <c r="BR1341">
        <v>3</v>
      </c>
      <c r="BS1341">
        <f>COUNTIF($AO$31:$AO$383,"&lt;" &amp;BR1341)</f>
        <v>1</v>
      </c>
      <c r="BT1341">
        <f>BS1341/353 * 100</f>
        <v>0.28328611898016998</v>
      </c>
    </row>
    <row r="1342" spans="69:72" x14ac:dyDescent="0.25">
      <c r="BQ1342" t="s">
        <v>1032</v>
      </c>
      <c r="BR1342">
        <v>3</v>
      </c>
      <c r="BS1342">
        <f>COUNTIF($AO$31:$AO$383,"&lt;" &amp;BR1342)</f>
        <v>1</v>
      </c>
      <c r="BT1342">
        <f>BS1342/353 * 100</f>
        <v>0.28328611898016998</v>
      </c>
    </row>
    <row r="1343" spans="69:72" x14ac:dyDescent="0.25">
      <c r="BQ1343" t="s">
        <v>1031</v>
      </c>
      <c r="BR1343">
        <v>3</v>
      </c>
      <c r="BS1343">
        <f>COUNTIF($AO$31:$AO$383,"&lt;" &amp;BR1343)</f>
        <v>1</v>
      </c>
      <c r="BT1343">
        <f>BS1343/353 * 100</f>
        <v>0.28328611898016998</v>
      </c>
    </row>
    <row r="1344" spans="69:72" x14ac:dyDescent="0.25">
      <c r="BQ1344" t="s">
        <v>1030</v>
      </c>
      <c r="BR1344">
        <v>3</v>
      </c>
      <c r="BS1344">
        <f>COUNTIF($AO$31:$AO$383,"&lt;" &amp;BR1344)</f>
        <v>1</v>
      </c>
      <c r="BT1344">
        <f>BS1344/353 * 100</f>
        <v>0.28328611898016998</v>
      </c>
    </row>
    <row r="1345" spans="69:72" x14ac:dyDescent="0.25">
      <c r="BQ1345" t="s">
        <v>1029</v>
      </c>
      <c r="BR1345">
        <v>3</v>
      </c>
      <c r="BS1345">
        <f>COUNTIF($AO$31:$AO$383,"&lt;" &amp;BR1345)</f>
        <v>1</v>
      </c>
      <c r="BT1345">
        <f>BS1345/353 * 100</f>
        <v>0.28328611898016998</v>
      </c>
    </row>
    <row r="1346" spans="69:72" x14ac:dyDescent="0.25">
      <c r="BQ1346" t="s">
        <v>1028</v>
      </c>
      <c r="BR1346">
        <v>3</v>
      </c>
      <c r="BS1346">
        <f>COUNTIF($AO$31:$AO$383,"&lt;" &amp;BR1346)</f>
        <v>1</v>
      </c>
      <c r="BT1346">
        <f>BS1346/353 * 100</f>
        <v>0.28328611898016998</v>
      </c>
    </row>
    <row r="1347" spans="69:72" x14ac:dyDescent="0.25">
      <c r="BQ1347" t="s">
        <v>1027</v>
      </c>
      <c r="BR1347">
        <v>3</v>
      </c>
      <c r="BS1347">
        <f>COUNTIF($AO$31:$AO$383,"&lt;" &amp;BR1347)</f>
        <v>1</v>
      </c>
      <c r="BT1347">
        <f>BS1347/353 * 100</f>
        <v>0.28328611898016998</v>
      </c>
    </row>
    <row r="1348" spans="69:72" x14ac:dyDescent="0.25">
      <c r="BQ1348" t="s">
        <v>1026</v>
      </c>
      <c r="BR1348">
        <v>3</v>
      </c>
      <c r="BS1348">
        <f>COUNTIF($AO$31:$AO$383,"&lt;" &amp;BR1348)</f>
        <v>1</v>
      </c>
      <c r="BT1348">
        <f>BS1348/353 * 100</f>
        <v>0.28328611898016998</v>
      </c>
    </row>
    <row r="1349" spans="69:72" x14ac:dyDescent="0.25">
      <c r="BQ1349" t="s">
        <v>1025</v>
      </c>
      <c r="BR1349">
        <v>3</v>
      </c>
      <c r="BS1349">
        <f>COUNTIF($AO$31:$AO$383,"&lt;" &amp;BR1349)</f>
        <v>1</v>
      </c>
      <c r="BT1349">
        <f>BS1349/353 * 100</f>
        <v>0.28328611898016998</v>
      </c>
    </row>
    <row r="1350" spans="69:72" x14ac:dyDescent="0.25">
      <c r="BQ1350" t="s">
        <v>1024</v>
      </c>
      <c r="BR1350">
        <v>3</v>
      </c>
      <c r="BS1350">
        <f>COUNTIF($AO$31:$AO$383,"&lt;" &amp;BR1350)</f>
        <v>1</v>
      </c>
      <c r="BT1350">
        <f>BS1350/353 * 100</f>
        <v>0.28328611898016998</v>
      </c>
    </row>
    <row r="1351" spans="69:72" x14ac:dyDescent="0.25">
      <c r="BQ1351" t="s">
        <v>1023</v>
      </c>
      <c r="BR1351">
        <v>3</v>
      </c>
      <c r="BS1351">
        <f>COUNTIF($AO$31:$AO$383,"&lt;" &amp;BR1351)</f>
        <v>1</v>
      </c>
      <c r="BT1351">
        <f>BS1351/353 * 100</f>
        <v>0.28328611898016998</v>
      </c>
    </row>
    <row r="1352" spans="69:72" x14ac:dyDescent="0.25">
      <c r="BQ1352" t="s">
        <v>1022</v>
      </c>
      <c r="BR1352">
        <v>3</v>
      </c>
      <c r="BS1352">
        <f>COUNTIF($AO$31:$AO$383,"&lt;" &amp;BR1352)</f>
        <v>1</v>
      </c>
      <c r="BT1352">
        <f>BS1352/353 * 100</f>
        <v>0.28328611898016998</v>
      </c>
    </row>
    <row r="1353" spans="69:72" x14ac:dyDescent="0.25">
      <c r="BQ1353" t="s">
        <v>1021</v>
      </c>
      <c r="BR1353">
        <v>3</v>
      </c>
      <c r="BS1353">
        <f>COUNTIF($AO$31:$AO$383,"&lt;" &amp;BR1353)</f>
        <v>1</v>
      </c>
      <c r="BT1353">
        <f>BS1353/353 * 100</f>
        <v>0.28328611898016998</v>
      </c>
    </row>
    <row r="1354" spans="69:72" x14ac:dyDescent="0.25">
      <c r="BQ1354" t="s">
        <v>1020</v>
      </c>
      <c r="BR1354">
        <v>3</v>
      </c>
      <c r="BS1354">
        <f>COUNTIF($AO$31:$AO$383,"&lt;" &amp;BR1354)</f>
        <v>1</v>
      </c>
      <c r="BT1354">
        <f>BS1354/353 * 100</f>
        <v>0.28328611898016998</v>
      </c>
    </row>
    <row r="1355" spans="69:72" x14ac:dyDescent="0.25">
      <c r="BQ1355" t="s">
        <v>1019</v>
      </c>
      <c r="BR1355">
        <v>3</v>
      </c>
      <c r="BS1355">
        <f>COUNTIF($AO$31:$AO$383,"&lt;" &amp;BR1355)</f>
        <v>1</v>
      </c>
      <c r="BT1355">
        <f>BS1355/353 * 100</f>
        <v>0.28328611898016998</v>
      </c>
    </row>
    <row r="1356" spans="69:72" x14ac:dyDescent="0.25">
      <c r="BQ1356" t="s">
        <v>1018</v>
      </c>
      <c r="BR1356">
        <v>3</v>
      </c>
      <c r="BS1356">
        <f>COUNTIF($AO$31:$AO$383,"&lt;" &amp;BR1356)</f>
        <v>1</v>
      </c>
      <c r="BT1356">
        <f>BS1356/353 * 100</f>
        <v>0.28328611898016998</v>
      </c>
    </row>
    <row r="1357" spans="69:72" x14ac:dyDescent="0.25">
      <c r="BQ1357" t="s">
        <v>1017</v>
      </c>
      <c r="BR1357">
        <v>3</v>
      </c>
      <c r="BS1357">
        <f>COUNTIF($AO$31:$AO$383,"&lt;" &amp;BR1357)</f>
        <v>1</v>
      </c>
      <c r="BT1357">
        <f>BS1357/353 * 100</f>
        <v>0.28328611898016998</v>
      </c>
    </row>
    <row r="1358" spans="69:72" x14ac:dyDescent="0.25">
      <c r="BQ1358" t="s">
        <v>1016</v>
      </c>
      <c r="BR1358">
        <v>3</v>
      </c>
      <c r="BS1358">
        <f>COUNTIF($AO$31:$AO$383,"&lt;" &amp;BR1358)</f>
        <v>1</v>
      </c>
      <c r="BT1358">
        <f>BS1358/353 * 100</f>
        <v>0.28328611898016998</v>
      </c>
    </row>
    <row r="1359" spans="69:72" x14ac:dyDescent="0.25">
      <c r="BQ1359" t="s">
        <v>1015</v>
      </c>
      <c r="BR1359">
        <v>3</v>
      </c>
      <c r="BS1359">
        <f>COUNTIF($AO$31:$AO$383,"&lt;" &amp;BR1359)</f>
        <v>1</v>
      </c>
      <c r="BT1359">
        <f>BS1359/353 * 100</f>
        <v>0.28328611898016998</v>
      </c>
    </row>
    <row r="1360" spans="69:72" x14ac:dyDescent="0.25">
      <c r="BQ1360" t="s">
        <v>1014</v>
      </c>
      <c r="BR1360">
        <v>3</v>
      </c>
      <c r="BS1360">
        <f>COUNTIF($AO$31:$AO$383,"&lt;" &amp;BR1360)</f>
        <v>1</v>
      </c>
      <c r="BT1360">
        <f>BS1360/353 * 100</f>
        <v>0.28328611898016998</v>
      </c>
    </row>
    <row r="1361" spans="69:72" x14ac:dyDescent="0.25">
      <c r="BQ1361" t="s">
        <v>1013</v>
      </c>
      <c r="BR1361">
        <v>3</v>
      </c>
      <c r="BS1361">
        <f>COUNTIF($AO$31:$AO$383,"&lt;" &amp;BR1361)</f>
        <v>1</v>
      </c>
      <c r="BT1361">
        <f>BS1361/353 * 100</f>
        <v>0.28328611898016998</v>
      </c>
    </row>
    <row r="1362" spans="69:72" x14ac:dyDescent="0.25">
      <c r="BQ1362" t="s">
        <v>1012</v>
      </c>
      <c r="BR1362">
        <v>3</v>
      </c>
      <c r="BS1362">
        <f>COUNTIF($AO$31:$AO$383,"&lt;" &amp;BR1362)</f>
        <v>1</v>
      </c>
      <c r="BT1362">
        <f>BS1362/353 * 100</f>
        <v>0.28328611898016998</v>
      </c>
    </row>
    <row r="1363" spans="69:72" x14ac:dyDescent="0.25">
      <c r="BQ1363" t="s">
        <v>1011</v>
      </c>
      <c r="BR1363">
        <v>3</v>
      </c>
      <c r="BS1363">
        <f>COUNTIF($AO$31:$AO$383,"&lt;" &amp;BR1363)</f>
        <v>1</v>
      </c>
      <c r="BT1363">
        <f>BS1363/353 * 100</f>
        <v>0.28328611898016998</v>
      </c>
    </row>
    <row r="1364" spans="69:72" x14ac:dyDescent="0.25">
      <c r="BQ1364" t="s">
        <v>1010</v>
      </c>
      <c r="BR1364">
        <v>3</v>
      </c>
      <c r="BS1364">
        <f>COUNTIF($AO$31:$AO$383,"&lt;" &amp;BR1364)</f>
        <v>1</v>
      </c>
      <c r="BT1364">
        <f>BS1364/353 * 100</f>
        <v>0.28328611898016998</v>
      </c>
    </row>
    <row r="1365" spans="69:72" x14ac:dyDescent="0.25">
      <c r="BQ1365" t="s">
        <v>1009</v>
      </c>
      <c r="BR1365">
        <v>3</v>
      </c>
      <c r="BS1365">
        <f>COUNTIF($AO$31:$AO$383,"&lt;" &amp;BR1365)</f>
        <v>1</v>
      </c>
      <c r="BT1365">
        <f>BS1365/353 * 100</f>
        <v>0.28328611898016998</v>
      </c>
    </row>
    <row r="1366" spans="69:72" x14ac:dyDescent="0.25">
      <c r="BQ1366" t="s">
        <v>1008</v>
      </c>
      <c r="BR1366">
        <v>3</v>
      </c>
      <c r="BS1366">
        <f>COUNTIF($AO$31:$AO$383,"&lt;" &amp;BR1366)</f>
        <v>1</v>
      </c>
      <c r="BT1366">
        <f>BS1366/353 * 100</f>
        <v>0.28328611898016998</v>
      </c>
    </row>
    <row r="1367" spans="69:72" x14ac:dyDescent="0.25">
      <c r="BQ1367" t="s">
        <v>1007</v>
      </c>
      <c r="BR1367">
        <v>3</v>
      </c>
      <c r="BS1367">
        <f>COUNTIF($AO$31:$AO$383,"&lt;" &amp;BR1367)</f>
        <v>1</v>
      </c>
      <c r="BT1367">
        <f>BS1367/353 * 100</f>
        <v>0.28328611898016998</v>
      </c>
    </row>
    <row r="1368" spans="69:72" x14ac:dyDescent="0.25">
      <c r="BQ1368" t="s">
        <v>1006</v>
      </c>
      <c r="BR1368">
        <v>3</v>
      </c>
      <c r="BS1368">
        <f>COUNTIF($AO$31:$AO$383,"&lt;" &amp;BR1368)</f>
        <v>1</v>
      </c>
      <c r="BT1368">
        <f>BS1368/353 * 100</f>
        <v>0.28328611898016998</v>
      </c>
    </row>
    <row r="1369" spans="69:72" x14ac:dyDescent="0.25">
      <c r="BQ1369" t="s">
        <v>1005</v>
      </c>
      <c r="BR1369">
        <v>3</v>
      </c>
      <c r="BS1369">
        <f>COUNTIF($AO$31:$AO$383,"&lt;" &amp;BR1369)</f>
        <v>1</v>
      </c>
      <c r="BT1369">
        <f>BS1369/353 * 100</f>
        <v>0.28328611898016998</v>
      </c>
    </row>
    <row r="1370" spans="69:72" x14ac:dyDescent="0.25">
      <c r="BQ1370" t="s">
        <v>1004</v>
      </c>
      <c r="BR1370">
        <v>3</v>
      </c>
      <c r="BS1370">
        <f>COUNTIF($AO$31:$AO$383,"&lt;" &amp;BR1370)</f>
        <v>1</v>
      </c>
      <c r="BT1370">
        <f>BS1370/353 * 100</f>
        <v>0.28328611898016998</v>
      </c>
    </row>
    <row r="1371" spans="69:72" x14ac:dyDescent="0.25">
      <c r="BQ1371" t="s">
        <v>1003</v>
      </c>
      <c r="BR1371">
        <v>3</v>
      </c>
      <c r="BS1371">
        <f>COUNTIF($AO$31:$AO$383,"&lt;" &amp;BR1371)</f>
        <v>1</v>
      </c>
      <c r="BT1371">
        <f>BS1371/353 * 100</f>
        <v>0.28328611898016998</v>
      </c>
    </row>
    <row r="1372" spans="69:72" x14ac:dyDescent="0.25">
      <c r="BQ1372" t="s">
        <v>1002</v>
      </c>
      <c r="BR1372">
        <v>3</v>
      </c>
      <c r="BS1372">
        <f>COUNTIF($AO$31:$AO$383,"&lt;" &amp;BR1372)</f>
        <v>1</v>
      </c>
      <c r="BT1372">
        <f>BS1372/353 * 100</f>
        <v>0.28328611898016998</v>
      </c>
    </row>
    <row r="1373" spans="69:72" x14ac:dyDescent="0.25">
      <c r="BQ1373" t="s">
        <v>1001</v>
      </c>
      <c r="BR1373">
        <v>3</v>
      </c>
      <c r="BS1373">
        <f>COUNTIF($AO$31:$AO$383,"&lt;" &amp;BR1373)</f>
        <v>1</v>
      </c>
      <c r="BT1373">
        <f>BS1373/353 * 100</f>
        <v>0.28328611898016998</v>
      </c>
    </row>
    <row r="1374" spans="69:72" x14ac:dyDescent="0.25">
      <c r="BQ1374" t="s">
        <v>1000</v>
      </c>
      <c r="BR1374">
        <v>3</v>
      </c>
      <c r="BS1374">
        <f>COUNTIF($AO$31:$AO$383,"&lt;" &amp;BR1374)</f>
        <v>1</v>
      </c>
      <c r="BT1374">
        <f>BS1374/353 * 100</f>
        <v>0.28328611898016998</v>
      </c>
    </row>
    <row r="1375" spans="69:72" x14ac:dyDescent="0.25">
      <c r="BQ1375" t="s">
        <v>999</v>
      </c>
      <c r="BR1375">
        <v>3</v>
      </c>
      <c r="BS1375">
        <f>COUNTIF($AO$31:$AO$383,"&lt;" &amp;BR1375)</f>
        <v>1</v>
      </c>
      <c r="BT1375">
        <f>BS1375/353 * 100</f>
        <v>0.28328611898016998</v>
      </c>
    </row>
    <row r="1376" spans="69:72" x14ac:dyDescent="0.25">
      <c r="BQ1376" t="s">
        <v>998</v>
      </c>
      <c r="BR1376">
        <v>3</v>
      </c>
      <c r="BS1376">
        <f>COUNTIF($AO$31:$AO$383,"&lt;" &amp;BR1376)</f>
        <v>1</v>
      </c>
      <c r="BT1376">
        <f>BS1376/353 * 100</f>
        <v>0.28328611898016998</v>
      </c>
    </row>
    <row r="1377" spans="69:72" x14ac:dyDescent="0.25">
      <c r="BQ1377" t="s">
        <v>997</v>
      </c>
      <c r="BR1377">
        <v>3</v>
      </c>
      <c r="BS1377">
        <f>COUNTIF($AO$31:$AO$383,"&lt;" &amp;BR1377)</f>
        <v>1</v>
      </c>
      <c r="BT1377">
        <f>BS1377/353 * 100</f>
        <v>0.28328611898016998</v>
      </c>
    </row>
    <row r="1378" spans="69:72" x14ac:dyDescent="0.25">
      <c r="BQ1378" t="s">
        <v>996</v>
      </c>
      <c r="BR1378">
        <v>3</v>
      </c>
      <c r="BS1378">
        <f>COUNTIF($AO$31:$AO$383,"&lt;" &amp;BR1378)</f>
        <v>1</v>
      </c>
      <c r="BT1378">
        <f>BS1378/353 * 100</f>
        <v>0.28328611898016998</v>
      </c>
    </row>
    <row r="1379" spans="69:72" x14ac:dyDescent="0.25">
      <c r="BQ1379" t="s">
        <v>995</v>
      </c>
      <c r="BR1379">
        <v>3</v>
      </c>
      <c r="BS1379">
        <f>COUNTIF($AO$31:$AO$383,"&lt;" &amp;BR1379)</f>
        <v>1</v>
      </c>
      <c r="BT1379">
        <f>BS1379/353 * 100</f>
        <v>0.28328611898016998</v>
      </c>
    </row>
    <row r="1380" spans="69:72" x14ac:dyDescent="0.25">
      <c r="BQ1380" t="s">
        <v>994</v>
      </c>
      <c r="BR1380">
        <v>3</v>
      </c>
      <c r="BS1380">
        <f>COUNTIF($AO$31:$AO$383,"&lt;" &amp;BR1380)</f>
        <v>1</v>
      </c>
      <c r="BT1380">
        <f>BS1380/353 * 100</f>
        <v>0.28328611898016998</v>
      </c>
    </row>
    <row r="1381" spans="69:72" x14ac:dyDescent="0.25">
      <c r="BQ1381" t="s">
        <v>993</v>
      </c>
      <c r="BR1381">
        <v>3</v>
      </c>
      <c r="BS1381">
        <f>COUNTIF($AO$31:$AO$383,"&lt;" &amp;BR1381)</f>
        <v>1</v>
      </c>
      <c r="BT1381">
        <f>BS1381/353 * 100</f>
        <v>0.28328611898016998</v>
      </c>
    </row>
    <row r="1382" spans="69:72" x14ac:dyDescent="0.25">
      <c r="BQ1382" t="s">
        <v>992</v>
      </c>
      <c r="BR1382">
        <v>3</v>
      </c>
      <c r="BS1382">
        <f>COUNTIF($AO$31:$AO$383,"&lt;" &amp;BR1382)</f>
        <v>1</v>
      </c>
      <c r="BT1382">
        <f>BS1382/353 * 100</f>
        <v>0.28328611898016998</v>
      </c>
    </row>
    <row r="1383" spans="69:72" x14ac:dyDescent="0.25">
      <c r="BQ1383" t="s">
        <v>991</v>
      </c>
      <c r="BR1383">
        <v>3</v>
      </c>
      <c r="BS1383">
        <f>COUNTIF($AO$31:$AO$383,"&lt;" &amp;BR1383)</f>
        <v>1</v>
      </c>
      <c r="BT1383">
        <f>BS1383/353 * 100</f>
        <v>0.28328611898016998</v>
      </c>
    </row>
    <row r="1384" spans="69:72" x14ac:dyDescent="0.25">
      <c r="BQ1384" t="s">
        <v>990</v>
      </c>
      <c r="BR1384">
        <v>3</v>
      </c>
      <c r="BS1384">
        <f>COUNTIF($AO$31:$AO$383,"&lt;" &amp;BR1384)</f>
        <v>1</v>
      </c>
      <c r="BT1384">
        <f>BS1384/353 * 100</f>
        <v>0.28328611898016998</v>
      </c>
    </row>
    <row r="1385" spans="69:72" x14ac:dyDescent="0.25">
      <c r="BQ1385" t="s">
        <v>989</v>
      </c>
      <c r="BR1385">
        <v>3</v>
      </c>
      <c r="BS1385">
        <f>COUNTIF($AO$31:$AO$383,"&lt;" &amp;BR1385)</f>
        <v>1</v>
      </c>
      <c r="BT1385">
        <f>BS1385/353 * 100</f>
        <v>0.28328611898016998</v>
      </c>
    </row>
    <row r="1386" spans="69:72" x14ac:dyDescent="0.25">
      <c r="BQ1386" t="s">
        <v>988</v>
      </c>
      <c r="BR1386">
        <v>3</v>
      </c>
      <c r="BS1386">
        <f>COUNTIF($AO$31:$AO$383,"&lt;" &amp;BR1386)</f>
        <v>1</v>
      </c>
      <c r="BT1386">
        <f>BS1386/353 * 100</f>
        <v>0.28328611898016998</v>
      </c>
    </row>
    <row r="1387" spans="69:72" x14ac:dyDescent="0.25">
      <c r="BQ1387" t="s">
        <v>987</v>
      </c>
      <c r="BR1387">
        <v>3</v>
      </c>
      <c r="BS1387">
        <f>COUNTIF($AO$31:$AO$383,"&lt;" &amp;BR1387)</f>
        <v>1</v>
      </c>
      <c r="BT1387">
        <f>BS1387/353 * 100</f>
        <v>0.28328611898016998</v>
      </c>
    </row>
    <row r="1388" spans="69:72" x14ac:dyDescent="0.25">
      <c r="BQ1388" t="s">
        <v>986</v>
      </c>
      <c r="BR1388">
        <v>3</v>
      </c>
      <c r="BS1388">
        <f>COUNTIF($AO$31:$AO$383,"&lt;" &amp;BR1388)</f>
        <v>1</v>
      </c>
      <c r="BT1388">
        <f>BS1388/353 * 100</f>
        <v>0.28328611898016998</v>
      </c>
    </row>
    <row r="1389" spans="69:72" x14ac:dyDescent="0.25">
      <c r="BQ1389" t="s">
        <v>985</v>
      </c>
      <c r="BR1389">
        <v>3</v>
      </c>
      <c r="BS1389">
        <f>COUNTIF($AO$31:$AO$383,"&lt;" &amp;BR1389)</f>
        <v>1</v>
      </c>
      <c r="BT1389">
        <f>BS1389/353 * 100</f>
        <v>0.28328611898016998</v>
      </c>
    </row>
    <row r="1390" spans="69:72" x14ac:dyDescent="0.25">
      <c r="BQ1390" t="s">
        <v>984</v>
      </c>
      <c r="BR1390">
        <v>3</v>
      </c>
      <c r="BS1390">
        <f>COUNTIF($AO$31:$AO$383,"&lt;" &amp;BR1390)</f>
        <v>1</v>
      </c>
      <c r="BT1390">
        <f>BS1390/353 * 100</f>
        <v>0.28328611898016998</v>
      </c>
    </row>
    <row r="1391" spans="69:72" x14ac:dyDescent="0.25">
      <c r="BQ1391" t="s">
        <v>983</v>
      </c>
      <c r="BR1391">
        <v>3</v>
      </c>
      <c r="BS1391">
        <f>COUNTIF($AO$31:$AO$383,"&lt;" &amp;BR1391)</f>
        <v>1</v>
      </c>
      <c r="BT1391">
        <f>BS1391/353 * 100</f>
        <v>0.28328611898016998</v>
      </c>
    </row>
    <row r="1392" spans="69:72" x14ac:dyDescent="0.25">
      <c r="BQ1392" t="s">
        <v>982</v>
      </c>
      <c r="BR1392">
        <v>3</v>
      </c>
      <c r="BS1392">
        <f>COUNTIF($AO$31:$AO$383,"&lt;" &amp;BR1392)</f>
        <v>1</v>
      </c>
      <c r="BT1392">
        <f>BS1392/353 * 100</f>
        <v>0.28328611898016998</v>
      </c>
    </row>
    <row r="1393" spans="69:72" x14ac:dyDescent="0.25">
      <c r="BQ1393" t="s">
        <v>981</v>
      </c>
      <c r="BR1393">
        <v>3</v>
      </c>
      <c r="BS1393">
        <f>COUNTIF($AO$31:$AO$383,"&lt;" &amp;BR1393)</f>
        <v>1</v>
      </c>
      <c r="BT1393">
        <f>BS1393/353 * 100</f>
        <v>0.28328611898016998</v>
      </c>
    </row>
    <row r="1394" spans="69:72" x14ac:dyDescent="0.25">
      <c r="BQ1394" t="s">
        <v>980</v>
      </c>
      <c r="BR1394">
        <v>3</v>
      </c>
      <c r="BS1394">
        <f>COUNTIF($AO$31:$AO$383,"&lt;" &amp;BR1394)</f>
        <v>1</v>
      </c>
      <c r="BT1394">
        <f>BS1394/353 * 100</f>
        <v>0.28328611898016998</v>
      </c>
    </row>
    <row r="1395" spans="69:72" x14ac:dyDescent="0.25">
      <c r="BQ1395" t="s">
        <v>979</v>
      </c>
      <c r="BR1395">
        <v>3</v>
      </c>
      <c r="BS1395">
        <f>COUNTIF($AO$31:$AO$383,"&lt;" &amp;BR1395)</f>
        <v>1</v>
      </c>
      <c r="BT1395">
        <f>BS1395/353 * 100</f>
        <v>0.28328611898016998</v>
      </c>
    </row>
    <row r="1396" spans="69:72" x14ac:dyDescent="0.25">
      <c r="BQ1396" t="s">
        <v>978</v>
      </c>
      <c r="BR1396">
        <v>3</v>
      </c>
      <c r="BS1396">
        <f>COUNTIF($AO$31:$AO$383,"&lt;" &amp;BR1396)</f>
        <v>1</v>
      </c>
      <c r="BT1396">
        <f>BS1396/353 * 100</f>
        <v>0.28328611898016998</v>
      </c>
    </row>
    <row r="1397" spans="69:72" x14ac:dyDescent="0.25">
      <c r="BQ1397" t="s">
        <v>977</v>
      </c>
      <c r="BR1397">
        <v>3</v>
      </c>
      <c r="BS1397">
        <f>COUNTIF($AO$31:$AO$383,"&lt;" &amp;BR1397)</f>
        <v>1</v>
      </c>
      <c r="BT1397">
        <f>BS1397/353 * 100</f>
        <v>0.28328611898016998</v>
      </c>
    </row>
    <row r="1398" spans="69:72" x14ac:dyDescent="0.25">
      <c r="BQ1398" t="s">
        <v>976</v>
      </c>
      <c r="BR1398">
        <v>3</v>
      </c>
      <c r="BS1398">
        <f>COUNTIF($AO$31:$AO$383,"&lt;" &amp;BR1398)</f>
        <v>1</v>
      </c>
      <c r="BT1398">
        <f>BS1398/353 * 100</f>
        <v>0.28328611898016998</v>
      </c>
    </row>
    <row r="1399" spans="69:72" x14ac:dyDescent="0.25">
      <c r="BQ1399" t="s">
        <v>975</v>
      </c>
      <c r="BR1399">
        <v>3</v>
      </c>
      <c r="BS1399">
        <f>COUNTIF($AO$31:$AO$383,"&lt;" &amp;BR1399)</f>
        <v>1</v>
      </c>
      <c r="BT1399">
        <f>BS1399/353 * 100</f>
        <v>0.28328611898016998</v>
      </c>
    </row>
    <row r="1400" spans="69:72" x14ac:dyDescent="0.25">
      <c r="BQ1400" t="s">
        <v>974</v>
      </c>
      <c r="BR1400">
        <v>3</v>
      </c>
      <c r="BS1400">
        <f>COUNTIF($AO$31:$AO$383,"&lt;" &amp;BR1400)</f>
        <v>1</v>
      </c>
      <c r="BT1400">
        <f>BS1400/353 * 100</f>
        <v>0.28328611898016998</v>
      </c>
    </row>
    <row r="1401" spans="69:72" x14ac:dyDescent="0.25">
      <c r="BQ1401" t="s">
        <v>973</v>
      </c>
      <c r="BR1401">
        <v>3</v>
      </c>
      <c r="BS1401">
        <f>COUNTIF($AO$31:$AO$383,"&lt;" &amp;BR1401)</f>
        <v>1</v>
      </c>
      <c r="BT1401">
        <f>BS1401/353 * 100</f>
        <v>0.28328611898016998</v>
      </c>
    </row>
    <row r="1402" spans="69:72" x14ac:dyDescent="0.25">
      <c r="BQ1402" t="s">
        <v>972</v>
      </c>
      <c r="BR1402">
        <v>3</v>
      </c>
      <c r="BS1402">
        <f>COUNTIF($AO$31:$AO$383,"&lt;" &amp;BR1402)</f>
        <v>1</v>
      </c>
      <c r="BT1402">
        <f>BS1402/353 * 100</f>
        <v>0.28328611898016998</v>
      </c>
    </row>
    <row r="1403" spans="69:72" x14ac:dyDescent="0.25">
      <c r="BQ1403" t="s">
        <v>971</v>
      </c>
      <c r="BR1403">
        <v>3</v>
      </c>
      <c r="BS1403">
        <f>COUNTIF($AO$31:$AO$383,"&lt;" &amp;BR1403)</f>
        <v>1</v>
      </c>
      <c r="BT1403">
        <f>BS1403/353 * 100</f>
        <v>0.28328611898016998</v>
      </c>
    </row>
    <row r="1404" spans="69:72" x14ac:dyDescent="0.25">
      <c r="BQ1404" t="s">
        <v>970</v>
      </c>
      <c r="BR1404">
        <v>3</v>
      </c>
      <c r="BS1404">
        <f>COUNTIF($AO$31:$AO$383,"&lt;" &amp;BR1404)</f>
        <v>1</v>
      </c>
      <c r="BT1404">
        <f>BS1404/353 * 100</f>
        <v>0.28328611898016998</v>
      </c>
    </row>
    <row r="1405" spans="69:72" x14ac:dyDescent="0.25">
      <c r="BQ1405" t="s">
        <v>969</v>
      </c>
      <c r="BR1405">
        <v>3</v>
      </c>
      <c r="BS1405">
        <f>COUNTIF($AO$31:$AO$383,"&lt;" &amp;BR1405)</f>
        <v>1</v>
      </c>
      <c r="BT1405">
        <f>BS1405/353 * 100</f>
        <v>0.28328611898016998</v>
      </c>
    </row>
    <row r="1406" spans="69:72" x14ac:dyDescent="0.25">
      <c r="BQ1406" t="s">
        <v>968</v>
      </c>
      <c r="BR1406">
        <v>3</v>
      </c>
      <c r="BS1406">
        <f>COUNTIF($AO$31:$AO$383,"&lt;" &amp;BR1406)</f>
        <v>1</v>
      </c>
      <c r="BT1406">
        <f>BS1406/353 * 100</f>
        <v>0.28328611898016998</v>
      </c>
    </row>
    <row r="1407" spans="69:72" x14ac:dyDescent="0.25">
      <c r="BQ1407" t="s">
        <v>967</v>
      </c>
      <c r="BR1407">
        <v>3</v>
      </c>
      <c r="BS1407">
        <f>COUNTIF($AO$31:$AO$383,"&lt;" &amp;BR1407)</f>
        <v>1</v>
      </c>
      <c r="BT1407">
        <f>BS1407/353 * 100</f>
        <v>0.28328611898016998</v>
      </c>
    </row>
    <row r="1408" spans="69:72" x14ac:dyDescent="0.25">
      <c r="BQ1408" t="s">
        <v>966</v>
      </c>
      <c r="BR1408">
        <v>3</v>
      </c>
      <c r="BS1408">
        <f>COUNTIF($AO$31:$AO$383,"&lt;" &amp;BR1408)</f>
        <v>1</v>
      </c>
      <c r="BT1408">
        <f>BS1408/353 * 100</f>
        <v>0.28328611898016998</v>
      </c>
    </row>
    <row r="1409" spans="69:72" x14ac:dyDescent="0.25">
      <c r="BQ1409" t="s">
        <v>965</v>
      </c>
      <c r="BR1409">
        <v>3</v>
      </c>
      <c r="BS1409">
        <f>COUNTIF($AO$31:$AO$383,"&lt;" &amp;BR1409)</f>
        <v>1</v>
      </c>
      <c r="BT1409">
        <f>BS1409/353 * 100</f>
        <v>0.28328611898016998</v>
      </c>
    </row>
    <row r="1410" spans="69:72" x14ac:dyDescent="0.25">
      <c r="BQ1410" t="s">
        <v>964</v>
      </c>
      <c r="BR1410">
        <v>3</v>
      </c>
      <c r="BS1410">
        <f>COUNTIF($AO$31:$AO$383,"&lt;" &amp;BR1410)</f>
        <v>1</v>
      </c>
      <c r="BT1410">
        <f>BS1410/353 * 100</f>
        <v>0.28328611898016998</v>
      </c>
    </row>
    <row r="1411" spans="69:72" x14ac:dyDescent="0.25">
      <c r="BQ1411" t="s">
        <v>963</v>
      </c>
      <c r="BR1411">
        <v>3</v>
      </c>
      <c r="BS1411">
        <f>COUNTIF($AO$31:$AO$383,"&lt;" &amp;BR1411)</f>
        <v>1</v>
      </c>
      <c r="BT1411">
        <f>BS1411/353 * 100</f>
        <v>0.28328611898016998</v>
      </c>
    </row>
    <row r="1412" spans="69:72" x14ac:dyDescent="0.25">
      <c r="BQ1412" t="s">
        <v>962</v>
      </c>
      <c r="BR1412">
        <v>3</v>
      </c>
      <c r="BS1412">
        <f>COUNTIF($AO$31:$AO$383,"&lt;" &amp;BR1412)</f>
        <v>1</v>
      </c>
      <c r="BT1412">
        <f>BS1412/353 * 100</f>
        <v>0.28328611898016998</v>
      </c>
    </row>
    <row r="1413" spans="69:72" x14ac:dyDescent="0.25">
      <c r="BQ1413" t="s">
        <v>961</v>
      </c>
      <c r="BR1413">
        <v>3</v>
      </c>
      <c r="BS1413">
        <f>COUNTIF($AO$31:$AO$383,"&lt;" &amp;BR1413)</f>
        <v>1</v>
      </c>
      <c r="BT1413">
        <f>BS1413/353 * 100</f>
        <v>0.28328611898016998</v>
      </c>
    </row>
    <row r="1414" spans="69:72" x14ac:dyDescent="0.25">
      <c r="BQ1414" t="s">
        <v>960</v>
      </c>
      <c r="BR1414">
        <v>3</v>
      </c>
      <c r="BS1414">
        <f>COUNTIF($AO$31:$AO$383,"&lt;" &amp;BR1414)</f>
        <v>1</v>
      </c>
      <c r="BT1414">
        <f>BS1414/353 * 100</f>
        <v>0.28328611898016998</v>
      </c>
    </row>
    <row r="1415" spans="69:72" x14ac:dyDescent="0.25">
      <c r="BQ1415" t="s">
        <v>959</v>
      </c>
      <c r="BR1415">
        <v>3</v>
      </c>
      <c r="BS1415">
        <f>COUNTIF($AO$31:$AO$383,"&lt;" &amp;BR1415)</f>
        <v>1</v>
      </c>
      <c r="BT1415">
        <f>BS1415/353 * 100</f>
        <v>0.28328611898016998</v>
      </c>
    </row>
    <row r="1416" spans="69:72" x14ac:dyDescent="0.25">
      <c r="BQ1416" t="s">
        <v>958</v>
      </c>
      <c r="BR1416">
        <v>3</v>
      </c>
      <c r="BS1416">
        <f>COUNTIF($AO$31:$AO$383,"&lt;" &amp;BR1416)</f>
        <v>1</v>
      </c>
      <c r="BT1416">
        <f>BS1416/353 * 100</f>
        <v>0.28328611898016998</v>
      </c>
    </row>
    <row r="1417" spans="69:72" x14ac:dyDescent="0.25">
      <c r="BQ1417" t="s">
        <v>957</v>
      </c>
      <c r="BR1417">
        <v>3</v>
      </c>
      <c r="BS1417">
        <f>COUNTIF($AO$31:$AO$383,"&lt;" &amp;BR1417)</f>
        <v>1</v>
      </c>
      <c r="BT1417">
        <f>BS1417/353 * 100</f>
        <v>0.28328611898016998</v>
      </c>
    </row>
    <row r="1418" spans="69:72" x14ac:dyDescent="0.25">
      <c r="BQ1418" t="s">
        <v>956</v>
      </c>
      <c r="BR1418">
        <v>3</v>
      </c>
      <c r="BS1418">
        <f>COUNTIF($AO$31:$AO$383,"&lt;" &amp;BR1418)</f>
        <v>1</v>
      </c>
      <c r="BT1418">
        <f>BS1418/353 * 100</f>
        <v>0.28328611898016998</v>
      </c>
    </row>
    <row r="1419" spans="69:72" x14ac:dyDescent="0.25">
      <c r="BQ1419" t="s">
        <v>955</v>
      </c>
      <c r="BR1419">
        <v>3</v>
      </c>
      <c r="BS1419">
        <f>COUNTIF($AO$31:$AO$383,"&lt;" &amp;BR1419)</f>
        <v>1</v>
      </c>
      <c r="BT1419">
        <f>BS1419/353 * 100</f>
        <v>0.28328611898016998</v>
      </c>
    </row>
    <row r="1420" spans="69:72" x14ac:dyDescent="0.25">
      <c r="BQ1420" t="s">
        <v>954</v>
      </c>
      <c r="BR1420">
        <v>3</v>
      </c>
      <c r="BS1420">
        <f>COUNTIF($AO$31:$AO$383,"&lt;" &amp;BR1420)</f>
        <v>1</v>
      </c>
      <c r="BT1420">
        <f>BS1420/353 * 100</f>
        <v>0.28328611898016998</v>
      </c>
    </row>
    <row r="1421" spans="69:72" x14ac:dyDescent="0.25">
      <c r="BQ1421" t="s">
        <v>953</v>
      </c>
      <c r="BR1421">
        <v>3</v>
      </c>
      <c r="BS1421">
        <f>COUNTIF($AO$31:$AO$383,"&lt;" &amp;BR1421)</f>
        <v>1</v>
      </c>
      <c r="BT1421">
        <f>BS1421/353 * 100</f>
        <v>0.28328611898016998</v>
      </c>
    </row>
    <row r="1422" spans="69:72" x14ac:dyDescent="0.25">
      <c r="BQ1422" t="s">
        <v>952</v>
      </c>
      <c r="BR1422">
        <v>3</v>
      </c>
      <c r="BS1422">
        <f>COUNTIF($AO$31:$AO$383,"&lt;" &amp;BR1422)</f>
        <v>1</v>
      </c>
      <c r="BT1422">
        <f>BS1422/353 * 100</f>
        <v>0.28328611898016998</v>
      </c>
    </row>
    <row r="1423" spans="69:72" x14ac:dyDescent="0.25">
      <c r="BQ1423" t="s">
        <v>951</v>
      </c>
      <c r="BR1423">
        <v>3</v>
      </c>
      <c r="BS1423">
        <f>COUNTIF($AO$31:$AO$383,"&lt;" &amp;BR1423)</f>
        <v>1</v>
      </c>
      <c r="BT1423">
        <f>BS1423/353 * 100</f>
        <v>0.28328611898016998</v>
      </c>
    </row>
    <row r="1424" spans="69:72" x14ac:dyDescent="0.25">
      <c r="BQ1424" t="s">
        <v>950</v>
      </c>
      <c r="BR1424">
        <v>3</v>
      </c>
      <c r="BS1424">
        <f>COUNTIF($AO$31:$AO$383,"&lt;" &amp;BR1424)</f>
        <v>1</v>
      </c>
      <c r="BT1424">
        <f>BS1424/353 * 100</f>
        <v>0.28328611898016998</v>
      </c>
    </row>
    <row r="1425" spans="69:72" x14ac:dyDescent="0.25">
      <c r="BQ1425" t="s">
        <v>949</v>
      </c>
      <c r="BR1425">
        <v>3</v>
      </c>
      <c r="BS1425">
        <f>COUNTIF($AO$31:$AO$383,"&lt;" &amp;BR1425)</f>
        <v>1</v>
      </c>
      <c r="BT1425">
        <f>BS1425/353 * 100</f>
        <v>0.28328611898016998</v>
      </c>
    </row>
    <row r="1426" spans="69:72" x14ac:dyDescent="0.25">
      <c r="BQ1426" t="s">
        <v>948</v>
      </c>
      <c r="BR1426">
        <v>3</v>
      </c>
      <c r="BS1426">
        <f>COUNTIF($AO$31:$AO$383,"&lt;" &amp;BR1426)</f>
        <v>1</v>
      </c>
      <c r="BT1426">
        <f>BS1426/353 * 100</f>
        <v>0.28328611898016998</v>
      </c>
    </row>
    <row r="1427" spans="69:72" x14ac:dyDescent="0.25">
      <c r="BQ1427" t="s">
        <v>947</v>
      </c>
      <c r="BR1427">
        <v>3</v>
      </c>
      <c r="BS1427">
        <f>COUNTIF($AO$31:$AO$383,"&lt;" &amp;BR1427)</f>
        <v>1</v>
      </c>
      <c r="BT1427">
        <f>BS1427/353 * 100</f>
        <v>0.28328611898016998</v>
      </c>
    </row>
    <row r="1428" spans="69:72" x14ac:dyDescent="0.25">
      <c r="BQ1428" t="s">
        <v>946</v>
      </c>
      <c r="BR1428">
        <v>3</v>
      </c>
      <c r="BS1428">
        <f>COUNTIF($AO$31:$AO$383,"&lt;" &amp;BR1428)</f>
        <v>1</v>
      </c>
      <c r="BT1428">
        <f>BS1428/353 * 100</f>
        <v>0.28328611898016998</v>
      </c>
    </row>
    <row r="1429" spans="69:72" x14ac:dyDescent="0.25">
      <c r="BQ1429" t="s">
        <v>945</v>
      </c>
      <c r="BR1429">
        <v>3</v>
      </c>
      <c r="BS1429">
        <f>COUNTIF($AO$31:$AO$383,"&lt;" &amp;BR1429)</f>
        <v>1</v>
      </c>
      <c r="BT1429">
        <f>BS1429/353 * 100</f>
        <v>0.28328611898016998</v>
      </c>
    </row>
    <row r="1430" spans="69:72" x14ac:dyDescent="0.25">
      <c r="BQ1430" t="s">
        <v>944</v>
      </c>
      <c r="BR1430">
        <v>3</v>
      </c>
      <c r="BS1430">
        <f>COUNTIF($AO$31:$AO$383,"&lt;" &amp;BR1430)</f>
        <v>1</v>
      </c>
      <c r="BT1430">
        <f>BS1430/353 * 100</f>
        <v>0.28328611898016998</v>
      </c>
    </row>
    <row r="1431" spans="69:72" x14ac:dyDescent="0.25">
      <c r="BQ1431" t="s">
        <v>943</v>
      </c>
      <c r="BR1431">
        <v>3</v>
      </c>
      <c r="BS1431">
        <f>COUNTIF($AO$31:$AO$383,"&lt;" &amp;BR1431)</f>
        <v>1</v>
      </c>
      <c r="BT1431">
        <f>BS1431/353 * 100</f>
        <v>0.28328611898016998</v>
      </c>
    </row>
    <row r="1432" spans="69:72" x14ac:dyDescent="0.25">
      <c r="BQ1432" t="s">
        <v>942</v>
      </c>
      <c r="BR1432">
        <v>3</v>
      </c>
      <c r="BS1432">
        <f>COUNTIF($AO$31:$AO$383,"&lt;" &amp;BR1432)</f>
        <v>1</v>
      </c>
      <c r="BT1432">
        <f>BS1432/353 * 100</f>
        <v>0.28328611898016998</v>
      </c>
    </row>
    <row r="1433" spans="69:72" x14ac:dyDescent="0.25">
      <c r="BQ1433" t="s">
        <v>941</v>
      </c>
      <c r="BR1433">
        <v>3</v>
      </c>
      <c r="BS1433">
        <f>COUNTIF($AO$31:$AO$383,"&lt;" &amp;BR1433)</f>
        <v>1</v>
      </c>
      <c r="BT1433">
        <f>BS1433/353 * 100</f>
        <v>0.28328611898016998</v>
      </c>
    </row>
    <row r="1434" spans="69:72" x14ac:dyDescent="0.25">
      <c r="BQ1434" t="s">
        <v>940</v>
      </c>
      <c r="BR1434">
        <v>3</v>
      </c>
      <c r="BS1434">
        <f>COUNTIF($AO$31:$AO$383,"&lt;" &amp;BR1434)</f>
        <v>1</v>
      </c>
      <c r="BT1434">
        <f>BS1434/353 * 100</f>
        <v>0.28328611898016998</v>
      </c>
    </row>
    <row r="1435" spans="69:72" x14ac:dyDescent="0.25">
      <c r="BQ1435" t="s">
        <v>939</v>
      </c>
      <c r="BR1435">
        <v>3</v>
      </c>
      <c r="BS1435">
        <f>COUNTIF($AO$31:$AO$383,"&lt;" &amp;BR1435)</f>
        <v>1</v>
      </c>
      <c r="BT1435">
        <f>BS1435/353 * 100</f>
        <v>0.28328611898016998</v>
      </c>
    </row>
    <row r="1436" spans="69:72" x14ac:dyDescent="0.25">
      <c r="BQ1436" t="s">
        <v>938</v>
      </c>
      <c r="BR1436">
        <v>3</v>
      </c>
      <c r="BS1436">
        <f>COUNTIF($AO$31:$AO$383,"&lt;" &amp;BR1436)</f>
        <v>1</v>
      </c>
      <c r="BT1436">
        <f>BS1436/353 * 100</f>
        <v>0.28328611898016998</v>
      </c>
    </row>
    <row r="1437" spans="69:72" x14ac:dyDescent="0.25">
      <c r="BQ1437" t="s">
        <v>937</v>
      </c>
      <c r="BR1437">
        <v>3</v>
      </c>
      <c r="BS1437">
        <f>COUNTIF($AO$31:$AO$383,"&lt;" &amp;BR1437)</f>
        <v>1</v>
      </c>
      <c r="BT1437">
        <f>BS1437/353 * 100</f>
        <v>0.28328611898016998</v>
      </c>
    </row>
    <row r="1438" spans="69:72" x14ac:dyDescent="0.25">
      <c r="BQ1438" t="s">
        <v>936</v>
      </c>
      <c r="BR1438">
        <v>3</v>
      </c>
      <c r="BS1438">
        <f>COUNTIF($AO$31:$AO$383,"&lt;" &amp;BR1438)</f>
        <v>1</v>
      </c>
      <c r="BT1438">
        <f>BS1438/353 * 100</f>
        <v>0.28328611898016998</v>
      </c>
    </row>
    <row r="1439" spans="69:72" x14ac:dyDescent="0.25">
      <c r="BQ1439" t="s">
        <v>935</v>
      </c>
      <c r="BR1439">
        <v>3</v>
      </c>
      <c r="BS1439">
        <f>COUNTIF($AO$31:$AO$383,"&lt;" &amp;BR1439)</f>
        <v>1</v>
      </c>
      <c r="BT1439">
        <f>BS1439/353 * 100</f>
        <v>0.28328611898016998</v>
      </c>
    </row>
    <row r="1440" spans="69:72" x14ac:dyDescent="0.25">
      <c r="BQ1440" t="s">
        <v>934</v>
      </c>
      <c r="BR1440">
        <v>3</v>
      </c>
      <c r="BS1440">
        <f>COUNTIF($AO$31:$AO$383,"&lt;" &amp;BR1440)</f>
        <v>1</v>
      </c>
      <c r="BT1440">
        <f>BS1440/353 * 100</f>
        <v>0.28328611898016998</v>
      </c>
    </row>
    <row r="1441" spans="69:72" x14ac:dyDescent="0.25">
      <c r="BQ1441" t="s">
        <v>933</v>
      </c>
      <c r="BR1441">
        <v>3</v>
      </c>
      <c r="BS1441">
        <f>COUNTIF($AO$31:$AO$383,"&lt;" &amp;BR1441)</f>
        <v>1</v>
      </c>
      <c r="BT1441">
        <f>BS1441/353 * 100</f>
        <v>0.28328611898016998</v>
      </c>
    </row>
    <row r="1442" spans="69:72" x14ac:dyDescent="0.25">
      <c r="BQ1442" t="s">
        <v>932</v>
      </c>
      <c r="BR1442">
        <v>3</v>
      </c>
      <c r="BS1442">
        <f>COUNTIF($AO$31:$AO$383,"&lt;" &amp;BR1442)</f>
        <v>1</v>
      </c>
      <c r="BT1442">
        <f>BS1442/353 * 100</f>
        <v>0.28328611898016998</v>
      </c>
    </row>
    <row r="1443" spans="69:72" x14ac:dyDescent="0.25">
      <c r="BQ1443" t="s">
        <v>931</v>
      </c>
      <c r="BR1443">
        <v>3</v>
      </c>
      <c r="BS1443">
        <f>COUNTIF($AO$31:$AO$383,"&lt;" &amp;BR1443)</f>
        <v>1</v>
      </c>
      <c r="BT1443">
        <f>BS1443/353 * 100</f>
        <v>0.28328611898016998</v>
      </c>
    </row>
    <row r="1444" spans="69:72" x14ac:dyDescent="0.25">
      <c r="BQ1444" t="s">
        <v>930</v>
      </c>
      <c r="BR1444">
        <v>3</v>
      </c>
      <c r="BS1444">
        <f>COUNTIF($AO$31:$AO$383,"&lt;" &amp;BR1444)</f>
        <v>1</v>
      </c>
      <c r="BT1444">
        <f>BS1444/353 * 100</f>
        <v>0.28328611898016998</v>
      </c>
    </row>
    <row r="1445" spans="69:72" x14ac:dyDescent="0.25">
      <c r="BQ1445" t="s">
        <v>929</v>
      </c>
      <c r="BR1445">
        <v>3</v>
      </c>
      <c r="BS1445">
        <f>COUNTIF($AO$31:$AO$383,"&lt;" &amp;BR1445)</f>
        <v>1</v>
      </c>
      <c r="BT1445">
        <f>BS1445/353 * 100</f>
        <v>0.28328611898016998</v>
      </c>
    </row>
    <row r="1446" spans="69:72" x14ac:dyDescent="0.25">
      <c r="BQ1446" t="s">
        <v>928</v>
      </c>
      <c r="BR1446">
        <v>3</v>
      </c>
      <c r="BS1446">
        <f>COUNTIF($AO$31:$AO$383,"&lt;" &amp;BR1446)</f>
        <v>1</v>
      </c>
      <c r="BT1446">
        <f>BS1446/353 * 100</f>
        <v>0.28328611898016998</v>
      </c>
    </row>
    <row r="1447" spans="69:72" x14ac:dyDescent="0.25">
      <c r="BQ1447" t="s">
        <v>927</v>
      </c>
      <c r="BR1447">
        <v>3</v>
      </c>
      <c r="BS1447">
        <f>COUNTIF($AO$31:$AO$383,"&lt;" &amp;BR1447)</f>
        <v>1</v>
      </c>
      <c r="BT1447">
        <f>BS1447/353 * 100</f>
        <v>0.28328611898016998</v>
      </c>
    </row>
    <row r="1448" spans="69:72" x14ac:dyDescent="0.25">
      <c r="BQ1448" t="s">
        <v>926</v>
      </c>
      <c r="BR1448">
        <v>3</v>
      </c>
      <c r="BS1448">
        <f>COUNTIF($AO$31:$AO$383,"&lt;" &amp;BR1448)</f>
        <v>1</v>
      </c>
      <c r="BT1448">
        <f>BS1448/353 * 100</f>
        <v>0.28328611898016998</v>
      </c>
    </row>
    <row r="1449" spans="69:72" x14ac:dyDescent="0.25">
      <c r="BQ1449" t="s">
        <v>925</v>
      </c>
      <c r="BR1449">
        <v>3</v>
      </c>
      <c r="BS1449">
        <f>COUNTIF($AO$31:$AO$383,"&lt;" &amp;BR1449)</f>
        <v>1</v>
      </c>
      <c r="BT1449">
        <f>BS1449/353 * 100</f>
        <v>0.28328611898016998</v>
      </c>
    </row>
    <row r="1450" spans="69:72" x14ac:dyDescent="0.25">
      <c r="BQ1450" t="s">
        <v>924</v>
      </c>
      <c r="BR1450">
        <v>3</v>
      </c>
      <c r="BS1450">
        <f>COUNTIF($AO$31:$AO$383,"&lt;" &amp;BR1450)</f>
        <v>1</v>
      </c>
      <c r="BT1450">
        <f>BS1450/353 * 100</f>
        <v>0.28328611898016998</v>
      </c>
    </row>
    <row r="1451" spans="69:72" x14ac:dyDescent="0.25">
      <c r="BQ1451" t="s">
        <v>923</v>
      </c>
      <c r="BR1451">
        <v>3</v>
      </c>
      <c r="BS1451">
        <f>COUNTIF($AO$31:$AO$383,"&lt;" &amp;BR1451)</f>
        <v>1</v>
      </c>
      <c r="BT1451">
        <f>BS1451/353 * 100</f>
        <v>0.28328611898016998</v>
      </c>
    </row>
    <row r="1452" spans="69:72" x14ac:dyDescent="0.25">
      <c r="BQ1452" t="s">
        <v>922</v>
      </c>
      <c r="BR1452">
        <v>3</v>
      </c>
      <c r="BS1452">
        <f>COUNTIF($AO$31:$AO$383,"&lt;" &amp;BR1452)</f>
        <v>1</v>
      </c>
      <c r="BT1452">
        <f>BS1452/353 * 100</f>
        <v>0.28328611898016998</v>
      </c>
    </row>
    <row r="1453" spans="69:72" x14ac:dyDescent="0.25">
      <c r="BQ1453" t="s">
        <v>921</v>
      </c>
      <c r="BR1453">
        <v>3</v>
      </c>
      <c r="BS1453">
        <f>COUNTIF($AO$31:$AO$383,"&lt;" &amp;BR1453)</f>
        <v>1</v>
      </c>
      <c r="BT1453">
        <f>BS1453/353 * 100</f>
        <v>0.28328611898016998</v>
      </c>
    </row>
    <row r="1454" spans="69:72" x14ac:dyDescent="0.25">
      <c r="BQ1454" t="s">
        <v>920</v>
      </c>
      <c r="BR1454">
        <v>3</v>
      </c>
      <c r="BS1454">
        <f>COUNTIF($AO$31:$AO$383,"&lt;" &amp;BR1454)</f>
        <v>1</v>
      </c>
      <c r="BT1454">
        <f>BS1454/353 * 100</f>
        <v>0.28328611898016998</v>
      </c>
    </row>
    <row r="1455" spans="69:72" x14ac:dyDescent="0.25">
      <c r="BQ1455" t="s">
        <v>919</v>
      </c>
      <c r="BR1455">
        <v>3</v>
      </c>
      <c r="BS1455">
        <f>COUNTIF($AO$31:$AO$383,"&lt;" &amp;BR1455)</f>
        <v>1</v>
      </c>
      <c r="BT1455">
        <f>BS1455/353 * 100</f>
        <v>0.28328611898016998</v>
      </c>
    </row>
    <row r="1456" spans="69:72" x14ac:dyDescent="0.25">
      <c r="BQ1456" t="s">
        <v>918</v>
      </c>
      <c r="BR1456">
        <v>3</v>
      </c>
      <c r="BS1456">
        <f>COUNTIF($AO$31:$AO$383,"&lt;" &amp;BR1456)</f>
        <v>1</v>
      </c>
      <c r="BT1456">
        <f>BS1456/353 * 100</f>
        <v>0.28328611898016998</v>
      </c>
    </row>
    <row r="1457" spans="69:72" x14ac:dyDescent="0.25">
      <c r="BQ1457" t="s">
        <v>917</v>
      </c>
      <c r="BR1457">
        <v>3</v>
      </c>
      <c r="BS1457">
        <f>COUNTIF($AO$31:$AO$383,"&lt;" &amp;BR1457)</f>
        <v>1</v>
      </c>
      <c r="BT1457">
        <f>BS1457/353 * 100</f>
        <v>0.28328611898016998</v>
      </c>
    </row>
    <row r="1458" spans="69:72" x14ac:dyDescent="0.25">
      <c r="BQ1458" t="s">
        <v>916</v>
      </c>
      <c r="BR1458">
        <v>3</v>
      </c>
      <c r="BS1458">
        <f>COUNTIF($AO$31:$AO$383,"&lt;" &amp;BR1458)</f>
        <v>1</v>
      </c>
      <c r="BT1458">
        <f>BS1458/353 * 100</f>
        <v>0.28328611898016998</v>
      </c>
    </row>
    <row r="1459" spans="69:72" x14ac:dyDescent="0.25">
      <c r="BQ1459" t="s">
        <v>915</v>
      </c>
      <c r="BR1459">
        <v>3</v>
      </c>
      <c r="BS1459">
        <f>COUNTIF($AO$31:$AO$383,"&lt;" &amp;BR1459)</f>
        <v>1</v>
      </c>
      <c r="BT1459">
        <f>BS1459/353 * 100</f>
        <v>0.28328611898016998</v>
      </c>
    </row>
    <row r="1460" spans="69:72" x14ac:dyDescent="0.25">
      <c r="BQ1460" t="s">
        <v>914</v>
      </c>
      <c r="BR1460">
        <v>3</v>
      </c>
      <c r="BS1460">
        <f>COUNTIF($AO$31:$AO$383,"&lt;" &amp;BR1460)</f>
        <v>1</v>
      </c>
      <c r="BT1460">
        <f>BS1460/353 * 100</f>
        <v>0.28328611898016998</v>
      </c>
    </row>
    <row r="1461" spans="69:72" x14ac:dyDescent="0.25">
      <c r="BQ1461" t="s">
        <v>913</v>
      </c>
      <c r="BR1461">
        <v>3</v>
      </c>
      <c r="BS1461">
        <f>COUNTIF($AO$31:$AO$383,"&lt;" &amp;BR1461)</f>
        <v>1</v>
      </c>
      <c r="BT1461">
        <f>BS1461/353 * 100</f>
        <v>0.28328611898016998</v>
      </c>
    </row>
    <row r="1462" spans="69:72" x14ac:dyDescent="0.25">
      <c r="BQ1462" t="s">
        <v>912</v>
      </c>
      <c r="BR1462">
        <v>3</v>
      </c>
      <c r="BS1462">
        <f>COUNTIF($AO$31:$AO$383,"&lt;" &amp;BR1462)</f>
        <v>1</v>
      </c>
      <c r="BT1462">
        <f>BS1462/353 * 100</f>
        <v>0.28328611898016998</v>
      </c>
    </row>
    <row r="1463" spans="69:72" x14ac:dyDescent="0.25">
      <c r="BQ1463" t="s">
        <v>911</v>
      </c>
      <c r="BR1463">
        <v>3</v>
      </c>
      <c r="BS1463">
        <f>COUNTIF($AO$31:$AO$383,"&lt;" &amp;BR1463)</f>
        <v>1</v>
      </c>
      <c r="BT1463">
        <f>BS1463/353 * 100</f>
        <v>0.28328611898016998</v>
      </c>
    </row>
    <row r="1464" spans="69:72" x14ac:dyDescent="0.25">
      <c r="BQ1464" t="s">
        <v>910</v>
      </c>
      <c r="BR1464">
        <v>3</v>
      </c>
      <c r="BS1464">
        <f>COUNTIF($AO$31:$AO$383,"&lt;" &amp;BR1464)</f>
        <v>1</v>
      </c>
      <c r="BT1464">
        <f>BS1464/353 * 100</f>
        <v>0.28328611898016998</v>
      </c>
    </row>
    <row r="1465" spans="69:72" x14ac:dyDescent="0.25">
      <c r="BQ1465" t="s">
        <v>909</v>
      </c>
      <c r="BR1465">
        <v>3</v>
      </c>
      <c r="BS1465">
        <f>COUNTIF($AO$31:$AO$383,"&lt;" &amp;BR1465)</f>
        <v>1</v>
      </c>
      <c r="BT1465">
        <f>BS1465/353 * 100</f>
        <v>0.28328611898016998</v>
      </c>
    </row>
    <row r="1466" spans="69:72" x14ac:dyDescent="0.25">
      <c r="BQ1466" t="s">
        <v>908</v>
      </c>
      <c r="BR1466">
        <v>3</v>
      </c>
      <c r="BS1466">
        <f>COUNTIF($AO$31:$AO$383,"&lt;" &amp;BR1466)</f>
        <v>1</v>
      </c>
      <c r="BT1466">
        <f>BS1466/353 * 100</f>
        <v>0.28328611898016998</v>
      </c>
    </row>
    <row r="1467" spans="69:72" x14ac:dyDescent="0.25">
      <c r="BQ1467" t="s">
        <v>907</v>
      </c>
      <c r="BR1467">
        <v>3</v>
      </c>
      <c r="BS1467">
        <f>COUNTIF($AO$31:$AO$383,"&lt;" &amp;BR1467)</f>
        <v>1</v>
      </c>
      <c r="BT1467">
        <f>BS1467/353 * 100</f>
        <v>0.28328611898016998</v>
      </c>
    </row>
    <row r="1468" spans="69:72" x14ac:dyDescent="0.25">
      <c r="BQ1468" t="s">
        <v>906</v>
      </c>
      <c r="BR1468">
        <v>3</v>
      </c>
      <c r="BS1468">
        <f>COUNTIF($AO$31:$AO$383,"&lt;" &amp;BR1468)</f>
        <v>1</v>
      </c>
      <c r="BT1468">
        <f>BS1468/353 * 100</f>
        <v>0.28328611898016998</v>
      </c>
    </row>
    <row r="1469" spans="69:72" x14ac:dyDescent="0.25">
      <c r="BQ1469" t="s">
        <v>905</v>
      </c>
      <c r="BR1469">
        <v>3</v>
      </c>
      <c r="BS1469">
        <f>COUNTIF($AO$31:$AO$383,"&lt;" &amp;BR1469)</f>
        <v>1</v>
      </c>
      <c r="BT1469">
        <f>BS1469/353 * 100</f>
        <v>0.28328611898016998</v>
      </c>
    </row>
    <row r="1470" spans="69:72" x14ac:dyDescent="0.25">
      <c r="BQ1470" t="s">
        <v>904</v>
      </c>
      <c r="BR1470">
        <v>3</v>
      </c>
      <c r="BS1470">
        <f>COUNTIF($AO$31:$AO$383,"&lt;" &amp;BR1470)</f>
        <v>1</v>
      </c>
      <c r="BT1470">
        <f>BS1470/353 * 100</f>
        <v>0.28328611898016998</v>
      </c>
    </row>
    <row r="1471" spans="69:72" x14ac:dyDescent="0.25">
      <c r="BQ1471" t="s">
        <v>903</v>
      </c>
      <c r="BR1471">
        <v>3</v>
      </c>
      <c r="BS1471">
        <f>COUNTIF($AO$31:$AO$383,"&lt;" &amp;BR1471)</f>
        <v>1</v>
      </c>
      <c r="BT1471">
        <f>BS1471/353 * 100</f>
        <v>0.28328611898016998</v>
      </c>
    </row>
    <row r="1472" spans="69:72" x14ac:dyDescent="0.25">
      <c r="BQ1472" t="s">
        <v>902</v>
      </c>
      <c r="BR1472">
        <v>3</v>
      </c>
      <c r="BS1472">
        <f>COUNTIF($AO$31:$AO$383,"&lt;" &amp;BR1472)</f>
        <v>1</v>
      </c>
      <c r="BT1472">
        <f>BS1472/353 * 100</f>
        <v>0.28328611898016998</v>
      </c>
    </row>
    <row r="1473" spans="69:72" x14ac:dyDescent="0.25">
      <c r="BQ1473" t="s">
        <v>901</v>
      </c>
      <c r="BR1473">
        <v>3</v>
      </c>
      <c r="BS1473">
        <f>COUNTIF($AO$31:$AO$383,"&lt;" &amp;BR1473)</f>
        <v>1</v>
      </c>
      <c r="BT1473">
        <f>BS1473/353 * 100</f>
        <v>0.28328611898016998</v>
      </c>
    </row>
    <row r="1474" spans="69:72" x14ac:dyDescent="0.25">
      <c r="BQ1474" t="s">
        <v>900</v>
      </c>
      <c r="BR1474">
        <v>3</v>
      </c>
      <c r="BS1474">
        <f>COUNTIF($AO$31:$AO$383,"&lt;" &amp;BR1474)</f>
        <v>1</v>
      </c>
      <c r="BT1474">
        <f>BS1474/353 * 100</f>
        <v>0.28328611898016998</v>
      </c>
    </row>
    <row r="1475" spans="69:72" x14ac:dyDescent="0.25">
      <c r="BQ1475" t="s">
        <v>899</v>
      </c>
      <c r="BR1475">
        <v>3</v>
      </c>
      <c r="BS1475">
        <f>COUNTIF($AO$31:$AO$383,"&lt;" &amp;BR1475)</f>
        <v>1</v>
      </c>
      <c r="BT1475">
        <f>BS1475/353 * 100</f>
        <v>0.28328611898016998</v>
      </c>
    </row>
    <row r="1476" spans="69:72" x14ac:dyDescent="0.25">
      <c r="BQ1476" t="s">
        <v>898</v>
      </c>
      <c r="BR1476">
        <v>3</v>
      </c>
      <c r="BS1476">
        <f>COUNTIF($AO$31:$AO$383,"&lt;" &amp;BR1476)</f>
        <v>1</v>
      </c>
      <c r="BT1476">
        <f>BS1476/353 * 100</f>
        <v>0.28328611898016998</v>
      </c>
    </row>
    <row r="1477" spans="69:72" x14ac:dyDescent="0.25">
      <c r="BQ1477" t="s">
        <v>897</v>
      </c>
      <c r="BR1477">
        <v>3</v>
      </c>
      <c r="BS1477">
        <f>COUNTIF($AO$31:$AO$383,"&lt;" &amp;BR1477)</f>
        <v>1</v>
      </c>
      <c r="BT1477">
        <f>BS1477/353 * 100</f>
        <v>0.28328611898016998</v>
      </c>
    </row>
    <row r="1478" spans="69:72" x14ac:dyDescent="0.25">
      <c r="BQ1478" t="s">
        <v>896</v>
      </c>
      <c r="BR1478">
        <v>3</v>
      </c>
      <c r="BS1478">
        <f>COUNTIF($AO$31:$AO$383,"&lt;" &amp;BR1478)</f>
        <v>1</v>
      </c>
      <c r="BT1478">
        <f>BS1478/353 * 100</f>
        <v>0.28328611898016998</v>
      </c>
    </row>
    <row r="1479" spans="69:72" x14ac:dyDescent="0.25">
      <c r="BQ1479" t="s">
        <v>895</v>
      </c>
      <c r="BR1479">
        <v>3</v>
      </c>
      <c r="BS1479">
        <f>COUNTIF($AO$31:$AO$383,"&lt;" &amp;BR1479)</f>
        <v>1</v>
      </c>
      <c r="BT1479">
        <f>BS1479/353 * 100</f>
        <v>0.28328611898016998</v>
      </c>
    </row>
    <row r="1480" spans="69:72" x14ac:dyDescent="0.25">
      <c r="BQ1480" t="s">
        <v>894</v>
      </c>
      <c r="BR1480">
        <v>3</v>
      </c>
      <c r="BS1480">
        <f>COUNTIF($AO$31:$AO$383,"&lt;" &amp;BR1480)</f>
        <v>1</v>
      </c>
      <c r="BT1480">
        <f>BS1480/353 * 100</f>
        <v>0.28328611898016998</v>
      </c>
    </row>
    <row r="1481" spans="69:72" x14ac:dyDescent="0.25">
      <c r="BQ1481" t="s">
        <v>893</v>
      </c>
      <c r="BR1481">
        <v>3</v>
      </c>
      <c r="BS1481">
        <f>COUNTIF($AO$31:$AO$383,"&lt;" &amp;BR1481)</f>
        <v>1</v>
      </c>
      <c r="BT1481">
        <f>BS1481/353 * 100</f>
        <v>0.28328611898016998</v>
      </c>
    </row>
    <row r="1482" spans="69:72" x14ac:dyDescent="0.25">
      <c r="BQ1482" t="s">
        <v>892</v>
      </c>
      <c r="BR1482">
        <v>3</v>
      </c>
      <c r="BS1482">
        <f>COUNTIF($AO$31:$AO$383,"&lt;" &amp;BR1482)</f>
        <v>1</v>
      </c>
      <c r="BT1482">
        <f>BS1482/353 * 100</f>
        <v>0.28328611898016998</v>
      </c>
    </row>
    <row r="1483" spans="69:72" x14ac:dyDescent="0.25">
      <c r="BQ1483" t="s">
        <v>891</v>
      </c>
      <c r="BR1483">
        <v>3</v>
      </c>
      <c r="BS1483">
        <f>COUNTIF($AO$31:$AO$383,"&lt;" &amp;BR1483)</f>
        <v>1</v>
      </c>
      <c r="BT1483">
        <f>BS1483/353 * 100</f>
        <v>0.28328611898016998</v>
      </c>
    </row>
    <row r="1484" spans="69:72" x14ac:dyDescent="0.25">
      <c r="BQ1484" t="s">
        <v>890</v>
      </c>
      <c r="BR1484">
        <v>3</v>
      </c>
      <c r="BS1484">
        <f>COUNTIF($AO$31:$AO$383,"&lt;" &amp;BR1484)</f>
        <v>1</v>
      </c>
      <c r="BT1484">
        <f>BS1484/353 * 100</f>
        <v>0.28328611898016998</v>
      </c>
    </row>
    <row r="1485" spans="69:72" x14ac:dyDescent="0.25">
      <c r="BQ1485" t="s">
        <v>889</v>
      </c>
      <c r="BR1485">
        <v>3</v>
      </c>
      <c r="BS1485">
        <f>COUNTIF($AO$31:$AO$383,"&lt;" &amp;BR1485)</f>
        <v>1</v>
      </c>
      <c r="BT1485">
        <f>BS1485/353 * 100</f>
        <v>0.28328611898016998</v>
      </c>
    </row>
    <row r="1486" spans="69:72" x14ac:dyDescent="0.25">
      <c r="BQ1486" t="s">
        <v>888</v>
      </c>
      <c r="BR1486">
        <v>3</v>
      </c>
      <c r="BS1486">
        <f>COUNTIF($AO$31:$AO$383,"&lt;" &amp;BR1486)</f>
        <v>1</v>
      </c>
      <c r="BT1486">
        <f>BS1486/353 * 100</f>
        <v>0.28328611898016998</v>
      </c>
    </row>
    <row r="1487" spans="69:72" x14ac:dyDescent="0.25">
      <c r="BQ1487" t="s">
        <v>887</v>
      </c>
      <c r="BR1487">
        <v>3</v>
      </c>
      <c r="BS1487">
        <f>COUNTIF($AO$31:$AO$383,"&lt;" &amp;BR1487)</f>
        <v>1</v>
      </c>
      <c r="BT1487">
        <f>BS1487/353 * 100</f>
        <v>0.28328611898016998</v>
      </c>
    </row>
    <row r="1488" spans="69:72" x14ac:dyDescent="0.25">
      <c r="BQ1488" t="s">
        <v>886</v>
      </c>
      <c r="BR1488">
        <v>3</v>
      </c>
      <c r="BS1488">
        <f>COUNTIF($AO$31:$AO$383,"&lt;" &amp;BR1488)</f>
        <v>1</v>
      </c>
      <c r="BT1488">
        <f>BS1488/353 * 100</f>
        <v>0.28328611898016998</v>
      </c>
    </row>
    <row r="1489" spans="69:72" x14ac:dyDescent="0.25">
      <c r="BQ1489" t="s">
        <v>885</v>
      </c>
      <c r="BR1489">
        <v>3</v>
      </c>
      <c r="BS1489">
        <f>COUNTIF($AO$31:$AO$383,"&lt;" &amp;BR1489)</f>
        <v>1</v>
      </c>
      <c r="BT1489">
        <f>BS1489/353 * 100</f>
        <v>0.28328611898016998</v>
      </c>
    </row>
    <row r="1490" spans="69:72" x14ac:dyDescent="0.25">
      <c r="BQ1490" t="s">
        <v>884</v>
      </c>
      <c r="BR1490">
        <v>3</v>
      </c>
      <c r="BS1490">
        <f>COUNTIF($AO$31:$AO$383,"&lt;" &amp;BR1490)</f>
        <v>1</v>
      </c>
      <c r="BT1490">
        <f>BS1490/353 * 100</f>
        <v>0.28328611898016998</v>
      </c>
    </row>
    <row r="1491" spans="69:72" x14ac:dyDescent="0.25">
      <c r="BQ1491" t="s">
        <v>883</v>
      </c>
      <c r="BR1491">
        <v>3</v>
      </c>
      <c r="BS1491">
        <f>COUNTIF($AO$31:$AO$383,"&lt;" &amp;BR1491)</f>
        <v>1</v>
      </c>
      <c r="BT1491">
        <f>BS1491/353 * 100</f>
        <v>0.28328611898016998</v>
      </c>
    </row>
    <row r="1492" spans="69:72" x14ac:dyDescent="0.25">
      <c r="BQ1492" t="s">
        <v>882</v>
      </c>
      <c r="BR1492">
        <v>3</v>
      </c>
      <c r="BS1492">
        <f>COUNTIF($AO$31:$AO$383,"&lt;" &amp;BR1492)</f>
        <v>1</v>
      </c>
      <c r="BT1492">
        <f>BS1492/353 * 100</f>
        <v>0.28328611898016998</v>
      </c>
    </row>
    <row r="1493" spans="69:72" x14ac:dyDescent="0.25">
      <c r="BQ1493" t="s">
        <v>881</v>
      </c>
      <c r="BR1493">
        <v>3</v>
      </c>
      <c r="BS1493">
        <f>COUNTIF($AO$31:$AO$383,"&lt;" &amp;BR1493)</f>
        <v>1</v>
      </c>
      <c r="BT1493">
        <f>BS1493/353 * 100</f>
        <v>0.28328611898016998</v>
      </c>
    </row>
    <row r="1494" spans="69:72" x14ac:dyDescent="0.25">
      <c r="BQ1494" t="s">
        <v>880</v>
      </c>
      <c r="BR1494">
        <v>3</v>
      </c>
      <c r="BS1494">
        <f>COUNTIF($AO$31:$AO$383,"&lt;" &amp;BR1494)</f>
        <v>1</v>
      </c>
      <c r="BT1494">
        <f>BS1494/353 * 100</f>
        <v>0.28328611898016998</v>
      </c>
    </row>
    <row r="1495" spans="69:72" x14ac:dyDescent="0.25">
      <c r="BQ1495" t="s">
        <v>879</v>
      </c>
      <c r="BR1495">
        <v>3</v>
      </c>
      <c r="BS1495">
        <f>COUNTIF($AO$31:$AO$383,"&lt;" &amp;BR1495)</f>
        <v>1</v>
      </c>
      <c r="BT1495">
        <f>BS1495/353 * 100</f>
        <v>0.28328611898016998</v>
      </c>
    </row>
    <row r="1496" spans="69:72" x14ac:dyDescent="0.25">
      <c r="BQ1496" t="s">
        <v>878</v>
      </c>
      <c r="BR1496">
        <v>3</v>
      </c>
      <c r="BS1496">
        <f>COUNTIF($AO$31:$AO$383,"&lt;" &amp;BR1496)</f>
        <v>1</v>
      </c>
      <c r="BT1496">
        <f>BS1496/353 * 100</f>
        <v>0.28328611898016998</v>
      </c>
    </row>
    <row r="1497" spans="69:72" x14ac:dyDescent="0.25">
      <c r="BQ1497" t="s">
        <v>877</v>
      </c>
      <c r="BR1497">
        <v>3</v>
      </c>
      <c r="BS1497">
        <f>COUNTIF($AO$31:$AO$383,"&lt;" &amp;BR1497)</f>
        <v>1</v>
      </c>
      <c r="BT1497">
        <f>BS1497/353 * 100</f>
        <v>0.28328611898016998</v>
      </c>
    </row>
    <row r="1498" spans="69:72" x14ac:dyDescent="0.25">
      <c r="BQ1498" t="s">
        <v>876</v>
      </c>
      <c r="BR1498">
        <v>3</v>
      </c>
      <c r="BS1498">
        <f>COUNTIF($AO$31:$AO$383,"&lt;" &amp;BR1498)</f>
        <v>1</v>
      </c>
      <c r="BT1498">
        <f>BS1498/353 * 100</f>
        <v>0.28328611898016998</v>
      </c>
    </row>
    <row r="1499" spans="69:72" x14ac:dyDescent="0.25">
      <c r="BQ1499" t="s">
        <v>875</v>
      </c>
      <c r="BR1499">
        <v>3</v>
      </c>
      <c r="BS1499">
        <f>COUNTIF($AO$31:$AO$383,"&lt;" &amp;BR1499)</f>
        <v>1</v>
      </c>
      <c r="BT1499">
        <f>BS1499/353 * 100</f>
        <v>0.28328611898016998</v>
      </c>
    </row>
    <row r="1500" spans="69:72" x14ac:dyDescent="0.25">
      <c r="BQ1500" t="s">
        <v>874</v>
      </c>
      <c r="BR1500">
        <v>3</v>
      </c>
      <c r="BS1500">
        <f>COUNTIF($AO$31:$AO$383,"&lt;" &amp;BR1500)</f>
        <v>1</v>
      </c>
      <c r="BT1500">
        <f>BS1500/353 * 100</f>
        <v>0.28328611898016998</v>
      </c>
    </row>
    <row r="1501" spans="69:72" x14ac:dyDescent="0.25">
      <c r="BQ1501" t="s">
        <v>873</v>
      </c>
      <c r="BR1501">
        <v>3</v>
      </c>
      <c r="BS1501">
        <f>COUNTIF($AO$31:$AO$383,"&lt;" &amp;BR1501)</f>
        <v>1</v>
      </c>
      <c r="BT1501">
        <f>BS1501/353 * 100</f>
        <v>0.28328611898016998</v>
      </c>
    </row>
    <row r="1502" spans="69:72" x14ac:dyDescent="0.25">
      <c r="BQ1502" t="s">
        <v>872</v>
      </c>
      <c r="BR1502">
        <v>3</v>
      </c>
      <c r="BS1502">
        <f>COUNTIF($AO$31:$AO$383,"&lt;" &amp;BR1502)</f>
        <v>1</v>
      </c>
      <c r="BT1502">
        <f>BS1502/353 * 100</f>
        <v>0.28328611898016998</v>
      </c>
    </row>
    <row r="1503" spans="69:72" x14ac:dyDescent="0.25">
      <c r="BQ1503" t="s">
        <v>871</v>
      </c>
      <c r="BR1503">
        <v>2</v>
      </c>
      <c r="BS1503">
        <f>COUNTIF($AO$31:$AO$383,"&lt;" &amp;BR1503)</f>
        <v>1</v>
      </c>
      <c r="BT1503">
        <f>BS1503/353 * 100</f>
        <v>0.28328611898016998</v>
      </c>
    </row>
    <row r="1504" spans="69:72" x14ac:dyDescent="0.25">
      <c r="BQ1504" t="s">
        <v>870</v>
      </c>
      <c r="BR1504">
        <v>2</v>
      </c>
      <c r="BS1504">
        <f>COUNTIF($AO$31:$AO$383,"&lt;" &amp;BR1504)</f>
        <v>1</v>
      </c>
      <c r="BT1504">
        <f>BS1504/353 * 100</f>
        <v>0.28328611898016998</v>
      </c>
    </row>
    <row r="1505" spans="69:72" x14ac:dyDescent="0.25">
      <c r="BQ1505" t="s">
        <v>869</v>
      </c>
      <c r="BR1505">
        <v>2</v>
      </c>
      <c r="BS1505">
        <f>COUNTIF($AO$31:$AO$383,"&lt;" &amp;BR1505)</f>
        <v>1</v>
      </c>
      <c r="BT1505">
        <f>BS1505/353 * 100</f>
        <v>0.28328611898016998</v>
      </c>
    </row>
    <row r="1506" spans="69:72" x14ac:dyDescent="0.25">
      <c r="BQ1506" t="s">
        <v>868</v>
      </c>
      <c r="BR1506">
        <v>2</v>
      </c>
      <c r="BS1506">
        <f>COUNTIF($AO$31:$AO$383,"&lt;" &amp;BR1506)</f>
        <v>1</v>
      </c>
      <c r="BT1506">
        <f>BS1506/353 * 100</f>
        <v>0.28328611898016998</v>
      </c>
    </row>
    <row r="1507" spans="69:72" x14ac:dyDescent="0.25">
      <c r="BQ1507" t="s">
        <v>867</v>
      </c>
      <c r="BR1507">
        <v>2</v>
      </c>
      <c r="BS1507">
        <f>COUNTIF($AO$31:$AO$383,"&lt;" &amp;BR1507)</f>
        <v>1</v>
      </c>
      <c r="BT1507">
        <f>BS1507/353 * 100</f>
        <v>0.28328611898016998</v>
      </c>
    </row>
    <row r="1508" spans="69:72" x14ac:dyDescent="0.25">
      <c r="BQ1508" t="s">
        <v>866</v>
      </c>
      <c r="BR1508">
        <v>2</v>
      </c>
      <c r="BS1508">
        <f>COUNTIF($AO$31:$AO$383,"&lt;" &amp;BR1508)</f>
        <v>1</v>
      </c>
      <c r="BT1508">
        <f>BS1508/353 * 100</f>
        <v>0.28328611898016998</v>
      </c>
    </row>
    <row r="1509" spans="69:72" x14ac:dyDescent="0.25">
      <c r="BQ1509" t="s">
        <v>865</v>
      </c>
      <c r="BR1509">
        <v>2</v>
      </c>
      <c r="BS1509">
        <f>COUNTIF($AO$31:$AO$383,"&lt;" &amp;BR1509)</f>
        <v>1</v>
      </c>
      <c r="BT1509">
        <f>BS1509/353 * 100</f>
        <v>0.28328611898016998</v>
      </c>
    </row>
    <row r="1510" spans="69:72" x14ac:dyDescent="0.25">
      <c r="BQ1510" t="s">
        <v>864</v>
      </c>
      <c r="BR1510">
        <v>2</v>
      </c>
      <c r="BS1510">
        <f>COUNTIF($AO$31:$AO$383,"&lt;" &amp;BR1510)</f>
        <v>1</v>
      </c>
      <c r="BT1510">
        <f>BS1510/353 * 100</f>
        <v>0.28328611898016998</v>
      </c>
    </row>
    <row r="1511" spans="69:72" x14ac:dyDescent="0.25">
      <c r="BQ1511" t="s">
        <v>863</v>
      </c>
      <c r="BR1511">
        <v>2</v>
      </c>
      <c r="BS1511">
        <f>COUNTIF($AO$31:$AO$383,"&lt;" &amp;BR1511)</f>
        <v>1</v>
      </c>
      <c r="BT1511">
        <f>BS1511/353 * 100</f>
        <v>0.28328611898016998</v>
      </c>
    </row>
    <row r="1512" spans="69:72" x14ac:dyDescent="0.25">
      <c r="BQ1512" t="s">
        <v>862</v>
      </c>
      <c r="BR1512">
        <v>2</v>
      </c>
      <c r="BS1512">
        <f>COUNTIF($AO$31:$AO$383,"&lt;" &amp;BR1512)</f>
        <v>1</v>
      </c>
      <c r="BT1512">
        <f>BS1512/353 * 100</f>
        <v>0.28328611898016998</v>
      </c>
    </row>
    <row r="1513" spans="69:72" x14ac:dyDescent="0.25">
      <c r="BQ1513" t="s">
        <v>861</v>
      </c>
      <c r="BR1513">
        <v>2</v>
      </c>
      <c r="BS1513">
        <f>COUNTIF($AO$31:$AO$383,"&lt;" &amp;BR1513)</f>
        <v>1</v>
      </c>
      <c r="BT1513">
        <f>BS1513/353 * 100</f>
        <v>0.28328611898016998</v>
      </c>
    </row>
    <row r="1514" spans="69:72" x14ac:dyDescent="0.25">
      <c r="BQ1514" t="s">
        <v>860</v>
      </c>
      <c r="BR1514">
        <v>2</v>
      </c>
      <c r="BS1514">
        <f>COUNTIF($AO$31:$AO$383,"&lt;" &amp;BR1514)</f>
        <v>1</v>
      </c>
      <c r="BT1514">
        <f>BS1514/353 * 100</f>
        <v>0.28328611898016998</v>
      </c>
    </row>
    <row r="1515" spans="69:72" x14ac:dyDescent="0.25">
      <c r="BQ1515" t="s">
        <v>859</v>
      </c>
      <c r="BR1515">
        <v>2</v>
      </c>
      <c r="BS1515">
        <f>COUNTIF($AO$31:$AO$383,"&lt;" &amp;BR1515)</f>
        <v>1</v>
      </c>
      <c r="BT1515">
        <f>BS1515/353 * 100</f>
        <v>0.28328611898016998</v>
      </c>
    </row>
    <row r="1516" spans="69:72" x14ac:dyDescent="0.25">
      <c r="BQ1516" t="s">
        <v>858</v>
      </c>
      <c r="BR1516">
        <v>2</v>
      </c>
      <c r="BS1516">
        <f>COUNTIF($AO$31:$AO$383,"&lt;" &amp;BR1516)</f>
        <v>1</v>
      </c>
      <c r="BT1516">
        <f>BS1516/353 * 100</f>
        <v>0.28328611898016998</v>
      </c>
    </row>
    <row r="1517" spans="69:72" x14ac:dyDescent="0.25">
      <c r="BQ1517" t="s">
        <v>857</v>
      </c>
      <c r="BR1517">
        <v>2</v>
      </c>
      <c r="BS1517">
        <f>COUNTIF($AO$31:$AO$383,"&lt;" &amp;BR1517)</f>
        <v>1</v>
      </c>
      <c r="BT1517">
        <f>BS1517/353 * 100</f>
        <v>0.28328611898016998</v>
      </c>
    </row>
    <row r="1518" spans="69:72" x14ac:dyDescent="0.25">
      <c r="BQ1518" t="s">
        <v>856</v>
      </c>
      <c r="BR1518">
        <v>2</v>
      </c>
      <c r="BS1518">
        <f>COUNTIF($AO$31:$AO$383,"&lt;" &amp;BR1518)</f>
        <v>1</v>
      </c>
      <c r="BT1518">
        <f>BS1518/353 * 100</f>
        <v>0.28328611898016998</v>
      </c>
    </row>
    <row r="1519" spans="69:72" x14ac:dyDescent="0.25">
      <c r="BQ1519" t="s">
        <v>855</v>
      </c>
      <c r="BR1519">
        <v>2</v>
      </c>
      <c r="BS1519">
        <f>COUNTIF($AO$31:$AO$383,"&lt;" &amp;BR1519)</f>
        <v>1</v>
      </c>
      <c r="BT1519">
        <f>BS1519/353 * 100</f>
        <v>0.28328611898016998</v>
      </c>
    </row>
    <row r="1520" spans="69:72" x14ac:dyDescent="0.25">
      <c r="BQ1520" t="s">
        <v>854</v>
      </c>
      <c r="BR1520">
        <v>2</v>
      </c>
      <c r="BS1520">
        <f>COUNTIF($AO$31:$AO$383,"&lt;" &amp;BR1520)</f>
        <v>1</v>
      </c>
      <c r="BT1520">
        <f>BS1520/353 * 100</f>
        <v>0.28328611898016998</v>
      </c>
    </row>
    <row r="1521" spans="69:72" x14ac:dyDescent="0.25">
      <c r="BQ1521" t="s">
        <v>853</v>
      </c>
      <c r="BR1521">
        <v>2</v>
      </c>
      <c r="BS1521">
        <f>COUNTIF($AO$31:$AO$383,"&lt;" &amp;BR1521)</f>
        <v>1</v>
      </c>
      <c r="BT1521">
        <f>BS1521/353 * 100</f>
        <v>0.28328611898016998</v>
      </c>
    </row>
    <row r="1522" spans="69:72" x14ac:dyDescent="0.25">
      <c r="BQ1522" t="s">
        <v>852</v>
      </c>
      <c r="BR1522">
        <v>2</v>
      </c>
      <c r="BS1522">
        <f>COUNTIF($AO$31:$AO$383,"&lt;" &amp;BR1522)</f>
        <v>1</v>
      </c>
      <c r="BT1522">
        <f>BS1522/353 * 100</f>
        <v>0.28328611898016998</v>
      </c>
    </row>
    <row r="1523" spans="69:72" x14ac:dyDescent="0.25">
      <c r="BQ1523" t="s">
        <v>851</v>
      </c>
      <c r="BR1523">
        <v>2</v>
      </c>
      <c r="BS1523">
        <f>COUNTIF($AO$31:$AO$383,"&lt;" &amp;BR1523)</f>
        <v>1</v>
      </c>
      <c r="BT1523">
        <f>BS1523/353 * 100</f>
        <v>0.28328611898016998</v>
      </c>
    </row>
    <row r="1524" spans="69:72" x14ac:dyDescent="0.25">
      <c r="BQ1524" t="s">
        <v>850</v>
      </c>
      <c r="BR1524">
        <v>2</v>
      </c>
      <c r="BS1524">
        <f>COUNTIF($AO$31:$AO$383,"&lt;" &amp;BR1524)</f>
        <v>1</v>
      </c>
      <c r="BT1524">
        <f>BS1524/353 * 100</f>
        <v>0.28328611898016998</v>
      </c>
    </row>
    <row r="1525" spans="69:72" x14ac:dyDescent="0.25">
      <c r="BQ1525" t="s">
        <v>849</v>
      </c>
      <c r="BR1525">
        <v>2</v>
      </c>
      <c r="BS1525">
        <f>COUNTIF($AO$31:$AO$383,"&lt;" &amp;BR1525)</f>
        <v>1</v>
      </c>
      <c r="BT1525">
        <f>BS1525/353 * 100</f>
        <v>0.28328611898016998</v>
      </c>
    </row>
    <row r="1526" spans="69:72" x14ac:dyDescent="0.25">
      <c r="BQ1526" t="s">
        <v>848</v>
      </c>
      <c r="BR1526">
        <v>2</v>
      </c>
      <c r="BS1526">
        <f>COUNTIF($AO$31:$AO$383,"&lt;" &amp;BR1526)</f>
        <v>1</v>
      </c>
      <c r="BT1526">
        <f>BS1526/353 * 100</f>
        <v>0.28328611898016998</v>
      </c>
    </row>
    <row r="1527" spans="69:72" x14ac:dyDescent="0.25">
      <c r="BQ1527" t="s">
        <v>847</v>
      </c>
      <c r="BR1527">
        <v>2</v>
      </c>
      <c r="BS1527">
        <f>COUNTIF($AO$31:$AO$383,"&lt;" &amp;BR1527)</f>
        <v>1</v>
      </c>
      <c r="BT1527">
        <f>BS1527/353 * 100</f>
        <v>0.28328611898016998</v>
      </c>
    </row>
    <row r="1528" spans="69:72" x14ac:dyDescent="0.25">
      <c r="BQ1528" t="s">
        <v>846</v>
      </c>
      <c r="BR1528">
        <v>2</v>
      </c>
      <c r="BS1528">
        <f>COUNTIF($AO$31:$AO$383,"&lt;" &amp;BR1528)</f>
        <v>1</v>
      </c>
      <c r="BT1528">
        <f>BS1528/353 * 100</f>
        <v>0.28328611898016998</v>
      </c>
    </row>
    <row r="1529" spans="69:72" x14ac:dyDescent="0.25">
      <c r="BQ1529" t="s">
        <v>845</v>
      </c>
      <c r="BR1529">
        <v>2</v>
      </c>
      <c r="BS1529">
        <f>COUNTIF($AO$31:$AO$383,"&lt;" &amp;BR1529)</f>
        <v>1</v>
      </c>
      <c r="BT1529">
        <f>BS1529/353 * 100</f>
        <v>0.28328611898016998</v>
      </c>
    </row>
    <row r="1530" spans="69:72" x14ac:dyDescent="0.25">
      <c r="BQ1530" t="s">
        <v>844</v>
      </c>
      <c r="BR1530">
        <v>2</v>
      </c>
      <c r="BS1530">
        <f>COUNTIF($AO$31:$AO$383,"&lt;" &amp;BR1530)</f>
        <v>1</v>
      </c>
      <c r="BT1530">
        <f>BS1530/353 * 100</f>
        <v>0.28328611898016998</v>
      </c>
    </row>
    <row r="1531" spans="69:72" x14ac:dyDescent="0.25">
      <c r="BQ1531" t="s">
        <v>843</v>
      </c>
      <c r="BR1531">
        <v>2</v>
      </c>
      <c r="BS1531">
        <f>COUNTIF($AO$31:$AO$383,"&lt;" &amp;BR1531)</f>
        <v>1</v>
      </c>
      <c r="BT1531">
        <f>BS1531/353 * 100</f>
        <v>0.28328611898016998</v>
      </c>
    </row>
    <row r="1532" spans="69:72" x14ac:dyDescent="0.25">
      <c r="BQ1532" t="s">
        <v>842</v>
      </c>
      <c r="BR1532">
        <v>2</v>
      </c>
      <c r="BS1532">
        <f>COUNTIF($AO$31:$AO$383,"&lt;" &amp;BR1532)</f>
        <v>1</v>
      </c>
      <c r="BT1532">
        <f>BS1532/353 * 100</f>
        <v>0.28328611898016998</v>
      </c>
    </row>
    <row r="1533" spans="69:72" x14ac:dyDescent="0.25">
      <c r="BQ1533" t="s">
        <v>841</v>
      </c>
      <c r="BR1533">
        <v>2</v>
      </c>
      <c r="BS1533">
        <f>COUNTIF($AO$31:$AO$383,"&lt;" &amp;BR1533)</f>
        <v>1</v>
      </c>
      <c r="BT1533">
        <f>BS1533/353 * 100</f>
        <v>0.28328611898016998</v>
      </c>
    </row>
    <row r="1534" spans="69:72" x14ac:dyDescent="0.25">
      <c r="BQ1534" t="s">
        <v>840</v>
      </c>
      <c r="BR1534">
        <v>2</v>
      </c>
      <c r="BS1534">
        <f>COUNTIF($AO$31:$AO$383,"&lt;" &amp;BR1534)</f>
        <v>1</v>
      </c>
      <c r="BT1534">
        <f>BS1534/353 * 100</f>
        <v>0.28328611898016998</v>
      </c>
    </row>
    <row r="1535" spans="69:72" x14ac:dyDescent="0.25">
      <c r="BQ1535" t="s">
        <v>839</v>
      </c>
      <c r="BR1535">
        <v>2</v>
      </c>
      <c r="BS1535">
        <f>COUNTIF($AO$31:$AO$383,"&lt;" &amp;BR1535)</f>
        <v>1</v>
      </c>
      <c r="BT1535">
        <f>BS1535/353 * 100</f>
        <v>0.28328611898016998</v>
      </c>
    </row>
    <row r="1536" spans="69:72" x14ac:dyDescent="0.25">
      <c r="BQ1536" t="s">
        <v>838</v>
      </c>
      <c r="BR1536">
        <v>2</v>
      </c>
      <c r="BS1536">
        <f>COUNTIF($AO$31:$AO$383,"&lt;" &amp;BR1536)</f>
        <v>1</v>
      </c>
      <c r="BT1536">
        <f>BS1536/353 * 100</f>
        <v>0.28328611898016998</v>
      </c>
    </row>
    <row r="1537" spans="69:72" x14ac:dyDescent="0.25">
      <c r="BQ1537" t="s">
        <v>837</v>
      </c>
      <c r="BR1537">
        <v>2</v>
      </c>
      <c r="BS1537">
        <f>COUNTIF($AO$31:$AO$383,"&lt;" &amp;BR1537)</f>
        <v>1</v>
      </c>
      <c r="BT1537">
        <f>BS1537/353 * 100</f>
        <v>0.28328611898016998</v>
      </c>
    </row>
    <row r="1538" spans="69:72" x14ac:dyDescent="0.25">
      <c r="BQ1538" t="s">
        <v>836</v>
      </c>
      <c r="BR1538">
        <v>2</v>
      </c>
      <c r="BS1538">
        <f>COUNTIF($AO$31:$AO$383,"&lt;" &amp;BR1538)</f>
        <v>1</v>
      </c>
      <c r="BT1538">
        <f>BS1538/353 * 100</f>
        <v>0.28328611898016998</v>
      </c>
    </row>
    <row r="1539" spans="69:72" x14ac:dyDescent="0.25">
      <c r="BQ1539" t="s">
        <v>835</v>
      </c>
      <c r="BR1539">
        <v>2</v>
      </c>
      <c r="BS1539">
        <f>COUNTIF($AO$31:$AO$383,"&lt;" &amp;BR1539)</f>
        <v>1</v>
      </c>
      <c r="BT1539">
        <f>BS1539/353 * 100</f>
        <v>0.28328611898016998</v>
      </c>
    </row>
    <row r="1540" spans="69:72" x14ac:dyDescent="0.25">
      <c r="BQ1540" t="s">
        <v>834</v>
      </c>
      <c r="BR1540">
        <v>2</v>
      </c>
      <c r="BS1540">
        <f>COUNTIF($AO$31:$AO$383,"&lt;" &amp;BR1540)</f>
        <v>1</v>
      </c>
      <c r="BT1540">
        <f>BS1540/353 * 100</f>
        <v>0.28328611898016998</v>
      </c>
    </row>
    <row r="1541" spans="69:72" x14ac:dyDescent="0.25">
      <c r="BQ1541" t="s">
        <v>833</v>
      </c>
      <c r="BR1541">
        <v>2</v>
      </c>
      <c r="BS1541">
        <f>COUNTIF($AO$31:$AO$383,"&lt;" &amp;BR1541)</f>
        <v>1</v>
      </c>
      <c r="BT1541">
        <f>BS1541/353 * 100</f>
        <v>0.28328611898016998</v>
      </c>
    </row>
    <row r="1542" spans="69:72" x14ac:dyDescent="0.25">
      <c r="BQ1542" t="s">
        <v>832</v>
      </c>
      <c r="BR1542">
        <v>2</v>
      </c>
      <c r="BS1542">
        <f>COUNTIF($AO$31:$AO$383,"&lt;" &amp;BR1542)</f>
        <v>1</v>
      </c>
      <c r="BT1542">
        <f>BS1542/353 * 100</f>
        <v>0.28328611898016998</v>
      </c>
    </row>
    <row r="1543" spans="69:72" x14ac:dyDescent="0.25">
      <c r="BQ1543" t="s">
        <v>831</v>
      </c>
      <c r="BR1543">
        <v>2</v>
      </c>
      <c r="BS1543">
        <f>COUNTIF($AO$31:$AO$383,"&lt;" &amp;BR1543)</f>
        <v>1</v>
      </c>
      <c r="BT1543">
        <f>BS1543/353 * 100</f>
        <v>0.28328611898016998</v>
      </c>
    </row>
    <row r="1544" spans="69:72" x14ac:dyDescent="0.25">
      <c r="BQ1544" t="s">
        <v>830</v>
      </c>
      <c r="BR1544">
        <v>2</v>
      </c>
      <c r="BS1544">
        <f>COUNTIF($AO$31:$AO$383,"&lt;" &amp;BR1544)</f>
        <v>1</v>
      </c>
      <c r="BT1544">
        <f>BS1544/353 * 100</f>
        <v>0.28328611898016998</v>
      </c>
    </row>
    <row r="1545" spans="69:72" x14ac:dyDescent="0.25">
      <c r="BQ1545" t="s">
        <v>829</v>
      </c>
      <c r="BR1545">
        <v>2</v>
      </c>
      <c r="BS1545">
        <f>COUNTIF($AO$31:$AO$383,"&lt;" &amp;BR1545)</f>
        <v>1</v>
      </c>
      <c r="BT1545">
        <f>BS1545/353 * 100</f>
        <v>0.28328611898016998</v>
      </c>
    </row>
    <row r="1546" spans="69:72" x14ac:dyDescent="0.25">
      <c r="BQ1546" t="s">
        <v>828</v>
      </c>
      <c r="BR1546">
        <v>2</v>
      </c>
      <c r="BS1546">
        <f>COUNTIF($AO$31:$AO$383,"&lt;" &amp;BR1546)</f>
        <v>1</v>
      </c>
      <c r="BT1546">
        <f>BS1546/353 * 100</f>
        <v>0.28328611898016998</v>
      </c>
    </row>
    <row r="1547" spans="69:72" x14ac:dyDescent="0.25">
      <c r="BQ1547" t="s">
        <v>827</v>
      </c>
      <c r="BR1547">
        <v>2</v>
      </c>
      <c r="BS1547">
        <f>COUNTIF($AO$31:$AO$383,"&lt;" &amp;BR1547)</f>
        <v>1</v>
      </c>
      <c r="BT1547">
        <f>BS1547/353 * 100</f>
        <v>0.28328611898016998</v>
      </c>
    </row>
    <row r="1548" spans="69:72" x14ac:dyDescent="0.25">
      <c r="BQ1548" t="s">
        <v>826</v>
      </c>
      <c r="BR1548">
        <v>2</v>
      </c>
      <c r="BS1548">
        <f>COUNTIF($AO$31:$AO$383,"&lt;" &amp;BR1548)</f>
        <v>1</v>
      </c>
      <c r="BT1548">
        <f>BS1548/353 * 100</f>
        <v>0.28328611898016998</v>
      </c>
    </row>
    <row r="1549" spans="69:72" x14ac:dyDescent="0.25">
      <c r="BQ1549" t="s">
        <v>825</v>
      </c>
      <c r="BR1549">
        <v>2</v>
      </c>
      <c r="BS1549">
        <f>COUNTIF($AO$31:$AO$383,"&lt;" &amp;BR1549)</f>
        <v>1</v>
      </c>
      <c r="BT1549">
        <f>BS1549/353 * 100</f>
        <v>0.28328611898016998</v>
      </c>
    </row>
    <row r="1550" spans="69:72" x14ac:dyDescent="0.25">
      <c r="BQ1550" t="s">
        <v>824</v>
      </c>
      <c r="BR1550">
        <v>2</v>
      </c>
      <c r="BS1550">
        <f>COUNTIF($AO$31:$AO$383,"&lt;" &amp;BR1550)</f>
        <v>1</v>
      </c>
      <c r="BT1550">
        <f>BS1550/353 * 100</f>
        <v>0.28328611898016998</v>
      </c>
    </row>
    <row r="1551" spans="69:72" x14ac:dyDescent="0.25">
      <c r="BQ1551" t="s">
        <v>823</v>
      </c>
      <c r="BR1551">
        <v>2</v>
      </c>
      <c r="BS1551">
        <f>COUNTIF($AO$31:$AO$383,"&lt;" &amp;BR1551)</f>
        <v>1</v>
      </c>
      <c r="BT1551">
        <f>BS1551/353 * 100</f>
        <v>0.28328611898016998</v>
      </c>
    </row>
    <row r="1552" spans="69:72" x14ac:dyDescent="0.25">
      <c r="BQ1552" t="s">
        <v>822</v>
      </c>
      <c r="BR1552">
        <v>2</v>
      </c>
      <c r="BS1552">
        <f>COUNTIF($AO$31:$AO$383,"&lt;" &amp;BR1552)</f>
        <v>1</v>
      </c>
      <c r="BT1552">
        <f>BS1552/353 * 100</f>
        <v>0.28328611898016998</v>
      </c>
    </row>
    <row r="1553" spans="69:72" x14ac:dyDescent="0.25">
      <c r="BQ1553" t="s">
        <v>821</v>
      </c>
      <c r="BR1553">
        <v>2</v>
      </c>
      <c r="BS1553">
        <f>COUNTIF($AO$31:$AO$383,"&lt;" &amp;BR1553)</f>
        <v>1</v>
      </c>
      <c r="BT1553">
        <f>BS1553/353 * 100</f>
        <v>0.28328611898016998</v>
      </c>
    </row>
    <row r="1554" spans="69:72" x14ac:dyDescent="0.25">
      <c r="BQ1554" t="s">
        <v>820</v>
      </c>
      <c r="BR1554">
        <v>2</v>
      </c>
      <c r="BS1554">
        <f>COUNTIF($AO$31:$AO$383,"&lt;" &amp;BR1554)</f>
        <v>1</v>
      </c>
      <c r="BT1554">
        <f>BS1554/353 * 100</f>
        <v>0.28328611898016998</v>
      </c>
    </row>
    <row r="1555" spans="69:72" x14ac:dyDescent="0.25">
      <c r="BQ1555" t="s">
        <v>819</v>
      </c>
      <c r="BR1555">
        <v>2</v>
      </c>
      <c r="BS1555">
        <f>COUNTIF($AO$31:$AO$383,"&lt;" &amp;BR1555)</f>
        <v>1</v>
      </c>
      <c r="BT1555">
        <f>BS1555/353 * 100</f>
        <v>0.28328611898016998</v>
      </c>
    </row>
    <row r="1556" spans="69:72" x14ac:dyDescent="0.25">
      <c r="BQ1556" t="s">
        <v>818</v>
      </c>
      <c r="BR1556">
        <v>2</v>
      </c>
      <c r="BS1556">
        <f>COUNTIF($AO$31:$AO$383,"&lt;" &amp;BR1556)</f>
        <v>1</v>
      </c>
      <c r="BT1556">
        <f>BS1556/353 * 100</f>
        <v>0.28328611898016998</v>
      </c>
    </row>
    <row r="1557" spans="69:72" x14ac:dyDescent="0.25">
      <c r="BQ1557" t="s">
        <v>817</v>
      </c>
      <c r="BR1557">
        <v>2</v>
      </c>
      <c r="BS1557">
        <f>COUNTIF($AO$31:$AO$383,"&lt;" &amp;BR1557)</f>
        <v>1</v>
      </c>
      <c r="BT1557">
        <f>BS1557/353 * 100</f>
        <v>0.28328611898016998</v>
      </c>
    </row>
    <row r="1558" spans="69:72" x14ac:dyDescent="0.25">
      <c r="BQ1558" t="s">
        <v>816</v>
      </c>
      <c r="BR1558">
        <v>2</v>
      </c>
      <c r="BS1558">
        <f>COUNTIF($AO$31:$AO$383,"&lt;" &amp;BR1558)</f>
        <v>1</v>
      </c>
      <c r="BT1558">
        <f>BS1558/353 * 100</f>
        <v>0.28328611898016998</v>
      </c>
    </row>
    <row r="1559" spans="69:72" x14ac:dyDescent="0.25">
      <c r="BQ1559" t="s">
        <v>815</v>
      </c>
      <c r="BR1559">
        <v>2</v>
      </c>
      <c r="BS1559">
        <f>COUNTIF($AO$31:$AO$383,"&lt;" &amp;BR1559)</f>
        <v>1</v>
      </c>
      <c r="BT1559">
        <f>BS1559/353 * 100</f>
        <v>0.28328611898016998</v>
      </c>
    </row>
    <row r="1560" spans="69:72" x14ac:dyDescent="0.25">
      <c r="BQ1560" t="s">
        <v>814</v>
      </c>
      <c r="BR1560">
        <v>2</v>
      </c>
      <c r="BS1560">
        <f>COUNTIF($AO$31:$AO$383,"&lt;" &amp;BR1560)</f>
        <v>1</v>
      </c>
      <c r="BT1560">
        <f>BS1560/353 * 100</f>
        <v>0.28328611898016998</v>
      </c>
    </row>
    <row r="1561" spans="69:72" x14ac:dyDescent="0.25">
      <c r="BQ1561" t="s">
        <v>813</v>
      </c>
      <c r="BR1561">
        <v>2</v>
      </c>
      <c r="BS1561">
        <f>COUNTIF($AO$31:$AO$383,"&lt;" &amp;BR1561)</f>
        <v>1</v>
      </c>
      <c r="BT1561">
        <f>BS1561/353 * 100</f>
        <v>0.28328611898016998</v>
      </c>
    </row>
    <row r="1562" spans="69:72" x14ac:dyDescent="0.25">
      <c r="BQ1562" t="s">
        <v>812</v>
      </c>
      <c r="BR1562">
        <v>2</v>
      </c>
      <c r="BS1562">
        <f>COUNTIF($AO$31:$AO$383,"&lt;" &amp;BR1562)</f>
        <v>1</v>
      </c>
      <c r="BT1562">
        <f>BS1562/353 * 100</f>
        <v>0.28328611898016998</v>
      </c>
    </row>
    <row r="1563" spans="69:72" x14ac:dyDescent="0.25">
      <c r="BQ1563" t="s">
        <v>811</v>
      </c>
      <c r="BR1563">
        <v>2</v>
      </c>
      <c r="BS1563">
        <f>COUNTIF($AO$31:$AO$383,"&lt;" &amp;BR1563)</f>
        <v>1</v>
      </c>
      <c r="BT1563">
        <f>BS1563/353 * 100</f>
        <v>0.28328611898016998</v>
      </c>
    </row>
    <row r="1564" spans="69:72" x14ac:dyDescent="0.25">
      <c r="BQ1564" t="s">
        <v>810</v>
      </c>
      <c r="BR1564">
        <v>2</v>
      </c>
      <c r="BS1564">
        <f>COUNTIF($AO$31:$AO$383,"&lt;" &amp;BR1564)</f>
        <v>1</v>
      </c>
      <c r="BT1564">
        <f>BS1564/353 * 100</f>
        <v>0.28328611898016998</v>
      </c>
    </row>
    <row r="1565" spans="69:72" x14ac:dyDescent="0.25">
      <c r="BQ1565" t="s">
        <v>809</v>
      </c>
      <c r="BR1565">
        <v>2</v>
      </c>
      <c r="BS1565">
        <f>COUNTIF($AO$31:$AO$383,"&lt;" &amp;BR1565)</f>
        <v>1</v>
      </c>
      <c r="BT1565">
        <f>BS1565/353 * 100</f>
        <v>0.28328611898016998</v>
      </c>
    </row>
    <row r="1566" spans="69:72" x14ac:dyDescent="0.25">
      <c r="BQ1566" t="s">
        <v>808</v>
      </c>
      <c r="BR1566">
        <v>2</v>
      </c>
      <c r="BS1566">
        <f>COUNTIF($AO$31:$AO$383,"&lt;" &amp;BR1566)</f>
        <v>1</v>
      </c>
      <c r="BT1566">
        <f>BS1566/353 * 100</f>
        <v>0.28328611898016998</v>
      </c>
    </row>
    <row r="1567" spans="69:72" x14ac:dyDescent="0.25">
      <c r="BQ1567" t="s">
        <v>807</v>
      </c>
      <c r="BR1567">
        <v>2</v>
      </c>
      <c r="BS1567">
        <f>COUNTIF($AO$31:$AO$383,"&lt;" &amp;BR1567)</f>
        <v>1</v>
      </c>
      <c r="BT1567">
        <f>BS1567/353 * 100</f>
        <v>0.28328611898016998</v>
      </c>
    </row>
    <row r="1568" spans="69:72" x14ac:dyDescent="0.25">
      <c r="BQ1568" t="s">
        <v>806</v>
      </c>
      <c r="BR1568">
        <v>2</v>
      </c>
      <c r="BS1568">
        <f>COUNTIF($AO$31:$AO$383,"&lt;" &amp;BR1568)</f>
        <v>1</v>
      </c>
      <c r="BT1568">
        <f>BS1568/353 * 100</f>
        <v>0.28328611898016998</v>
      </c>
    </row>
    <row r="1569" spans="69:72" x14ac:dyDescent="0.25">
      <c r="BQ1569" t="s">
        <v>805</v>
      </c>
      <c r="BR1569">
        <v>2</v>
      </c>
      <c r="BS1569">
        <f>COUNTIF($AO$31:$AO$383,"&lt;" &amp;BR1569)</f>
        <v>1</v>
      </c>
      <c r="BT1569">
        <f>BS1569/353 * 100</f>
        <v>0.28328611898016998</v>
      </c>
    </row>
    <row r="1570" spans="69:72" x14ac:dyDescent="0.25">
      <c r="BQ1570" t="s">
        <v>804</v>
      </c>
      <c r="BR1570">
        <v>2</v>
      </c>
      <c r="BS1570">
        <f>COUNTIF($AO$31:$AO$383,"&lt;" &amp;BR1570)</f>
        <v>1</v>
      </c>
      <c r="BT1570">
        <f>BS1570/353 * 100</f>
        <v>0.28328611898016998</v>
      </c>
    </row>
    <row r="1571" spans="69:72" x14ac:dyDescent="0.25">
      <c r="BQ1571" t="s">
        <v>803</v>
      </c>
      <c r="BR1571">
        <v>2</v>
      </c>
      <c r="BS1571">
        <f>COUNTIF($AO$31:$AO$383,"&lt;" &amp;BR1571)</f>
        <v>1</v>
      </c>
      <c r="BT1571">
        <f>BS1571/353 * 100</f>
        <v>0.28328611898016998</v>
      </c>
    </row>
    <row r="1572" spans="69:72" x14ac:dyDescent="0.25">
      <c r="BQ1572" t="s">
        <v>802</v>
      </c>
      <c r="BR1572">
        <v>2</v>
      </c>
      <c r="BS1572">
        <f>COUNTIF($AO$31:$AO$383,"&lt;" &amp;BR1572)</f>
        <v>1</v>
      </c>
      <c r="BT1572">
        <f>BS1572/353 * 100</f>
        <v>0.28328611898016998</v>
      </c>
    </row>
    <row r="1573" spans="69:72" x14ac:dyDescent="0.25">
      <c r="BQ1573" t="s">
        <v>801</v>
      </c>
      <c r="BR1573">
        <v>2</v>
      </c>
      <c r="BS1573">
        <f>COUNTIF($AO$31:$AO$383,"&lt;" &amp;BR1573)</f>
        <v>1</v>
      </c>
      <c r="BT1573">
        <f>BS1573/353 * 100</f>
        <v>0.28328611898016998</v>
      </c>
    </row>
    <row r="1574" spans="69:72" x14ac:dyDescent="0.25">
      <c r="BQ1574" t="s">
        <v>800</v>
      </c>
      <c r="BR1574">
        <v>2</v>
      </c>
      <c r="BS1574">
        <f>COUNTIF($AO$31:$AO$383,"&lt;" &amp;BR1574)</f>
        <v>1</v>
      </c>
      <c r="BT1574">
        <f>BS1574/353 * 100</f>
        <v>0.28328611898016998</v>
      </c>
    </row>
    <row r="1575" spans="69:72" x14ac:dyDescent="0.25">
      <c r="BQ1575" t="s">
        <v>799</v>
      </c>
      <c r="BR1575">
        <v>2</v>
      </c>
      <c r="BS1575">
        <f>COUNTIF($AO$31:$AO$383,"&lt;" &amp;BR1575)</f>
        <v>1</v>
      </c>
      <c r="BT1575">
        <f>BS1575/353 * 100</f>
        <v>0.28328611898016998</v>
      </c>
    </row>
    <row r="1576" spans="69:72" x14ac:dyDescent="0.25">
      <c r="BQ1576" t="s">
        <v>798</v>
      </c>
      <c r="BR1576">
        <v>2</v>
      </c>
      <c r="BS1576">
        <f>COUNTIF($AO$31:$AO$383,"&lt;" &amp;BR1576)</f>
        <v>1</v>
      </c>
      <c r="BT1576">
        <f>BS1576/353 * 100</f>
        <v>0.28328611898016998</v>
      </c>
    </row>
    <row r="1577" spans="69:72" x14ac:dyDescent="0.25">
      <c r="BQ1577" t="s">
        <v>797</v>
      </c>
      <c r="BR1577">
        <v>2</v>
      </c>
      <c r="BS1577">
        <f>COUNTIF($AO$31:$AO$383,"&lt;" &amp;BR1577)</f>
        <v>1</v>
      </c>
      <c r="BT1577">
        <f>BS1577/353 * 100</f>
        <v>0.28328611898016998</v>
      </c>
    </row>
    <row r="1578" spans="69:72" x14ac:dyDescent="0.25">
      <c r="BQ1578" t="s">
        <v>796</v>
      </c>
      <c r="BR1578">
        <v>2</v>
      </c>
      <c r="BS1578">
        <f>COUNTIF($AO$31:$AO$383,"&lt;" &amp;BR1578)</f>
        <v>1</v>
      </c>
      <c r="BT1578">
        <f>BS1578/353 * 100</f>
        <v>0.28328611898016998</v>
      </c>
    </row>
    <row r="1579" spans="69:72" x14ac:dyDescent="0.25">
      <c r="BQ1579" t="s">
        <v>795</v>
      </c>
      <c r="BR1579">
        <v>2</v>
      </c>
      <c r="BS1579">
        <f>COUNTIF($AO$31:$AO$383,"&lt;" &amp;BR1579)</f>
        <v>1</v>
      </c>
      <c r="BT1579">
        <f>BS1579/353 * 100</f>
        <v>0.28328611898016998</v>
      </c>
    </row>
    <row r="1580" spans="69:72" x14ac:dyDescent="0.25">
      <c r="BQ1580" t="s">
        <v>794</v>
      </c>
      <c r="BR1580">
        <v>2</v>
      </c>
      <c r="BS1580">
        <f>COUNTIF($AO$31:$AO$383,"&lt;" &amp;BR1580)</f>
        <v>1</v>
      </c>
      <c r="BT1580">
        <f>BS1580/353 * 100</f>
        <v>0.28328611898016998</v>
      </c>
    </row>
    <row r="1581" spans="69:72" x14ac:dyDescent="0.25">
      <c r="BQ1581" t="s">
        <v>793</v>
      </c>
      <c r="BR1581">
        <v>2</v>
      </c>
      <c r="BS1581">
        <f>COUNTIF($AO$31:$AO$383,"&lt;" &amp;BR1581)</f>
        <v>1</v>
      </c>
      <c r="BT1581">
        <f>BS1581/353 * 100</f>
        <v>0.28328611898016998</v>
      </c>
    </row>
    <row r="1582" spans="69:72" x14ac:dyDescent="0.25">
      <c r="BQ1582" t="s">
        <v>792</v>
      </c>
      <c r="BR1582">
        <v>2</v>
      </c>
      <c r="BS1582">
        <f>COUNTIF($AO$31:$AO$383,"&lt;" &amp;BR1582)</f>
        <v>1</v>
      </c>
      <c r="BT1582">
        <f>BS1582/353 * 100</f>
        <v>0.28328611898016998</v>
      </c>
    </row>
    <row r="1583" spans="69:72" x14ac:dyDescent="0.25">
      <c r="BQ1583" t="s">
        <v>791</v>
      </c>
      <c r="BR1583">
        <v>2</v>
      </c>
      <c r="BS1583">
        <f>COUNTIF($AO$31:$AO$383,"&lt;" &amp;BR1583)</f>
        <v>1</v>
      </c>
      <c r="BT1583">
        <f>BS1583/353 * 100</f>
        <v>0.28328611898016998</v>
      </c>
    </row>
    <row r="1584" spans="69:72" x14ac:dyDescent="0.25">
      <c r="BQ1584" t="s">
        <v>790</v>
      </c>
      <c r="BR1584">
        <v>2</v>
      </c>
      <c r="BS1584">
        <f>COUNTIF($AO$31:$AO$383,"&lt;" &amp;BR1584)</f>
        <v>1</v>
      </c>
      <c r="BT1584">
        <f>BS1584/353 * 100</f>
        <v>0.28328611898016998</v>
      </c>
    </row>
    <row r="1585" spans="69:72" x14ac:dyDescent="0.25">
      <c r="BQ1585" t="s">
        <v>789</v>
      </c>
      <c r="BR1585">
        <v>2</v>
      </c>
      <c r="BS1585">
        <f>COUNTIF($AO$31:$AO$383,"&lt;" &amp;BR1585)</f>
        <v>1</v>
      </c>
      <c r="BT1585">
        <f>BS1585/353 * 100</f>
        <v>0.28328611898016998</v>
      </c>
    </row>
    <row r="1586" spans="69:72" x14ac:dyDescent="0.25">
      <c r="BQ1586" t="s">
        <v>788</v>
      </c>
      <c r="BR1586">
        <v>2</v>
      </c>
      <c r="BS1586">
        <f>COUNTIF($AO$31:$AO$383,"&lt;" &amp;BR1586)</f>
        <v>1</v>
      </c>
      <c r="BT1586">
        <f>BS1586/353 * 100</f>
        <v>0.28328611898016998</v>
      </c>
    </row>
    <row r="1587" spans="69:72" x14ac:dyDescent="0.25">
      <c r="BQ1587" t="s">
        <v>787</v>
      </c>
      <c r="BR1587">
        <v>2</v>
      </c>
      <c r="BS1587">
        <f>COUNTIF($AO$31:$AO$383,"&lt;" &amp;BR1587)</f>
        <v>1</v>
      </c>
      <c r="BT1587">
        <f>BS1587/353 * 100</f>
        <v>0.28328611898016998</v>
      </c>
    </row>
    <row r="1588" spans="69:72" x14ac:dyDescent="0.25">
      <c r="BQ1588" t="s">
        <v>786</v>
      </c>
      <c r="BR1588">
        <v>2</v>
      </c>
      <c r="BS1588">
        <f>COUNTIF($AO$31:$AO$383,"&lt;" &amp;BR1588)</f>
        <v>1</v>
      </c>
      <c r="BT1588">
        <f>BS1588/353 * 100</f>
        <v>0.28328611898016998</v>
      </c>
    </row>
    <row r="1589" spans="69:72" x14ac:dyDescent="0.25">
      <c r="BQ1589" t="s">
        <v>785</v>
      </c>
      <c r="BR1589">
        <v>2</v>
      </c>
      <c r="BS1589">
        <f>COUNTIF($AO$31:$AO$383,"&lt;" &amp;BR1589)</f>
        <v>1</v>
      </c>
      <c r="BT1589">
        <f>BS1589/353 * 100</f>
        <v>0.28328611898016998</v>
      </c>
    </row>
    <row r="1590" spans="69:72" x14ac:dyDescent="0.25">
      <c r="BQ1590" t="s">
        <v>784</v>
      </c>
      <c r="BR1590">
        <v>2</v>
      </c>
      <c r="BS1590">
        <f>COUNTIF($AO$31:$AO$383,"&lt;" &amp;BR1590)</f>
        <v>1</v>
      </c>
      <c r="BT1590">
        <f>BS1590/353 * 100</f>
        <v>0.28328611898016998</v>
      </c>
    </row>
    <row r="1591" spans="69:72" x14ac:dyDescent="0.25">
      <c r="BQ1591" t="s">
        <v>783</v>
      </c>
      <c r="BR1591">
        <v>2</v>
      </c>
      <c r="BS1591">
        <f>COUNTIF($AO$31:$AO$383,"&lt;" &amp;BR1591)</f>
        <v>1</v>
      </c>
      <c r="BT1591">
        <f>BS1591/353 * 100</f>
        <v>0.28328611898016998</v>
      </c>
    </row>
    <row r="1592" spans="69:72" x14ac:dyDescent="0.25">
      <c r="BQ1592" t="s">
        <v>782</v>
      </c>
      <c r="BR1592">
        <v>2</v>
      </c>
      <c r="BS1592">
        <f>COUNTIF($AO$31:$AO$383,"&lt;" &amp;BR1592)</f>
        <v>1</v>
      </c>
      <c r="BT1592">
        <f>BS1592/353 * 100</f>
        <v>0.28328611898016998</v>
      </c>
    </row>
    <row r="1593" spans="69:72" x14ac:dyDescent="0.25">
      <c r="BQ1593" t="s">
        <v>781</v>
      </c>
      <c r="BR1593">
        <v>2</v>
      </c>
      <c r="BS1593">
        <f>COUNTIF($AO$31:$AO$383,"&lt;" &amp;BR1593)</f>
        <v>1</v>
      </c>
      <c r="BT1593">
        <f>BS1593/353 * 100</f>
        <v>0.28328611898016998</v>
      </c>
    </row>
    <row r="1594" spans="69:72" x14ac:dyDescent="0.25">
      <c r="BQ1594" t="s">
        <v>780</v>
      </c>
      <c r="BR1594">
        <v>2</v>
      </c>
      <c r="BS1594">
        <f>COUNTIF($AO$31:$AO$383,"&lt;" &amp;BR1594)</f>
        <v>1</v>
      </c>
      <c r="BT1594">
        <f>BS1594/353 * 100</f>
        <v>0.28328611898016998</v>
      </c>
    </row>
    <row r="1595" spans="69:72" x14ac:dyDescent="0.25">
      <c r="BQ1595" t="s">
        <v>779</v>
      </c>
      <c r="BR1595">
        <v>2</v>
      </c>
      <c r="BS1595">
        <f>COUNTIF($AO$31:$AO$383,"&lt;" &amp;BR1595)</f>
        <v>1</v>
      </c>
      <c r="BT1595">
        <f>BS1595/353 * 100</f>
        <v>0.28328611898016998</v>
      </c>
    </row>
    <row r="1596" spans="69:72" x14ac:dyDescent="0.25">
      <c r="BQ1596" t="s">
        <v>778</v>
      </c>
      <c r="BR1596">
        <v>2</v>
      </c>
      <c r="BS1596">
        <f>COUNTIF($AO$31:$AO$383,"&lt;" &amp;BR1596)</f>
        <v>1</v>
      </c>
      <c r="BT1596">
        <f>BS1596/353 * 100</f>
        <v>0.28328611898016998</v>
      </c>
    </row>
    <row r="1597" spans="69:72" x14ac:dyDescent="0.25">
      <c r="BQ1597" t="s">
        <v>777</v>
      </c>
      <c r="BR1597">
        <v>2</v>
      </c>
      <c r="BS1597">
        <f>COUNTIF($AO$31:$AO$383,"&lt;" &amp;BR1597)</f>
        <v>1</v>
      </c>
      <c r="BT1597">
        <f>BS1597/353 * 100</f>
        <v>0.28328611898016998</v>
      </c>
    </row>
    <row r="1598" spans="69:72" x14ac:dyDescent="0.25">
      <c r="BQ1598" t="s">
        <v>776</v>
      </c>
      <c r="BR1598">
        <v>2</v>
      </c>
      <c r="BS1598">
        <f>COUNTIF($AO$31:$AO$383,"&lt;" &amp;BR1598)</f>
        <v>1</v>
      </c>
      <c r="BT1598">
        <f>BS1598/353 * 100</f>
        <v>0.28328611898016998</v>
      </c>
    </row>
    <row r="1599" spans="69:72" x14ac:dyDescent="0.25">
      <c r="BQ1599" t="s">
        <v>775</v>
      </c>
      <c r="BR1599">
        <v>2</v>
      </c>
      <c r="BS1599">
        <f>COUNTIF($AO$31:$AO$383,"&lt;" &amp;BR1599)</f>
        <v>1</v>
      </c>
      <c r="BT1599">
        <f>BS1599/353 * 100</f>
        <v>0.28328611898016998</v>
      </c>
    </row>
    <row r="1600" spans="69:72" x14ac:dyDescent="0.25">
      <c r="BQ1600" t="s">
        <v>774</v>
      </c>
      <c r="BR1600">
        <v>2</v>
      </c>
      <c r="BS1600">
        <f>COUNTIF($AO$31:$AO$383,"&lt;" &amp;BR1600)</f>
        <v>1</v>
      </c>
      <c r="BT1600">
        <f>BS1600/353 * 100</f>
        <v>0.28328611898016998</v>
      </c>
    </row>
    <row r="1601" spans="69:72" x14ac:dyDescent="0.25">
      <c r="BQ1601" t="s">
        <v>773</v>
      </c>
      <c r="BR1601">
        <v>2</v>
      </c>
      <c r="BS1601">
        <f>COUNTIF($AO$31:$AO$383,"&lt;" &amp;BR1601)</f>
        <v>1</v>
      </c>
      <c r="BT1601">
        <f>BS1601/353 * 100</f>
        <v>0.28328611898016998</v>
      </c>
    </row>
    <row r="1602" spans="69:72" x14ac:dyDescent="0.25">
      <c r="BQ1602" t="s">
        <v>772</v>
      </c>
      <c r="BR1602">
        <v>2</v>
      </c>
      <c r="BS1602">
        <f>COUNTIF($AO$31:$AO$383,"&lt;" &amp;BR1602)</f>
        <v>1</v>
      </c>
      <c r="BT1602">
        <f>BS1602/353 * 100</f>
        <v>0.28328611898016998</v>
      </c>
    </row>
    <row r="1603" spans="69:72" x14ac:dyDescent="0.25">
      <c r="BQ1603" t="s">
        <v>771</v>
      </c>
      <c r="BR1603">
        <v>2</v>
      </c>
      <c r="BS1603">
        <f>COUNTIF($AO$31:$AO$383,"&lt;" &amp;BR1603)</f>
        <v>1</v>
      </c>
      <c r="BT1603">
        <f>BS1603/353 * 100</f>
        <v>0.28328611898016998</v>
      </c>
    </row>
    <row r="1604" spans="69:72" x14ac:dyDescent="0.25">
      <c r="BQ1604" t="s">
        <v>770</v>
      </c>
      <c r="BR1604">
        <v>2</v>
      </c>
      <c r="BS1604">
        <f>COUNTIF($AO$31:$AO$383,"&lt;" &amp;BR1604)</f>
        <v>1</v>
      </c>
      <c r="BT1604">
        <f>BS1604/353 * 100</f>
        <v>0.28328611898016998</v>
      </c>
    </row>
    <row r="1605" spans="69:72" x14ac:dyDescent="0.25">
      <c r="BQ1605" t="s">
        <v>769</v>
      </c>
      <c r="BR1605">
        <v>2</v>
      </c>
      <c r="BS1605">
        <f>COUNTIF($AO$31:$AO$383,"&lt;" &amp;BR1605)</f>
        <v>1</v>
      </c>
      <c r="BT1605">
        <f>BS1605/353 * 100</f>
        <v>0.28328611898016998</v>
      </c>
    </row>
    <row r="1606" spans="69:72" x14ac:dyDescent="0.25">
      <c r="BQ1606" t="s">
        <v>768</v>
      </c>
      <c r="BR1606">
        <v>2</v>
      </c>
      <c r="BS1606">
        <f>COUNTIF($AO$31:$AO$383,"&lt;" &amp;BR1606)</f>
        <v>1</v>
      </c>
      <c r="BT1606">
        <f>BS1606/353 * 100</f>
        <v>0.28328611898016998</v>
      </c>
    </row>
    <row r="1607" spans="69:72" x14ac:dyDescent="0.25">
      <c r="BQ1607" t="s">
        <v>767</v>
      </c>
      <c r="BR1607">
        <v>2</v>
      </c>
      <c r="BS1607">
        <f>COUNTIF($AO$31:$AO$383,"&lt;" &amp;BR1607)</f>
        <v>1</v>
      </c>
      <c r="BT1607">
        <f>BS1607/353 * 100</f>
        <v>0.28328611898016998</v>
      </c>
    </row>
    <row r="1608" spans="69:72" x14ac:dyDescent="0.25">
      <c r="BQ1608" t="s">
        <v>766</v>
      </c>
      <c r="BR1608">
        <v>2</v>
      </c>
      <c r="BS1608">
        <f>COUNTIF($AO$31:$AO$383,"&lt;" &amp;BR1608)</f>
        <v>1</v>
      </c>
      <c r="BT1608">
        <f>BS1608/353 * 100</f>
        <v>0.28328611898016998</v>
      </c>
    </row>
    <row r="1609" spans="69:72" x14ac:dyDescent="0.25">
      <c r="BQ1609" t="s">
        <v>765</v>
      </c>
      <c r="BR1609">
        <v>2</v>
      </c>
      <c r="BS1609">
        <f>COUNTIF($AO$31:$AO$383,"&lt;" &amp;BR1609)</f>
        <v>1</v>
      </c>
      <c r="BT1609">
        <f>BS1609/353 * 100</f>
        <v>0.28328611898016998</v>
      </c>
    </row>
    <row r="1610" spans="69:72" x14ac:dyDescent="0.25">
      <c r="BQ1610" t="s">
        <v>764</v>
      </c>
      <c r="BR1610">
        <v>2</v>
      </c>
      <c r="BS1610">
        <f>COUNTIF($AO$31:$AO$383,"&lt;" &amp;BR1610)</f>
        <v>1</v>
      </c>
      <c r="BT1610">
        <f>BS1610/353 * 100</f>
        <v>0.28328611898016998</v>
      </c>
    </row>
    <row r="1611" spans="69:72" x14ac:dyDescent="0.25">
      <c r="BQ1611" t="s">
        <v>763</v>
      </c>
      <c r="BR1611">
        <v>2</v>
      </c>
      <c r="BS1611">
        <f>COUNTIF($AO$31:$AO$383,"&lt;" &amp;BR1611)</f>
        <v>1</v>
      </c>
      <c r="BT1611">
        <f>BS1611/353 * 100</f>
        <v>0.28328611898016998</v>
      </c>
    </row>
    <row r="1612" spans="69:72" x14ac:dyDescent="0.25">
      <c r="BQ1612" t="s">
        <v>762</v>
      </c>
      <c r="BR1612">
        <v>2</v>
      </c>
      <c r="BS1612">
        <f>COUNTIF($AO$31:$AO$383,"&lt;" &amp;BR1612)</f>
        <v>1</v>
      </c>
      <c r="BT1612">
        <f>BS1612/353 * 100</f>
        <v>0.28328611898016998</v>
      </c>
    </row>
    <row r="1613" spans="69:72" x14ac:dyDescent="0.25">
      <c r="BQ1613" t="s">
        <v>761</v>
      </c>
      <c r="BR1613">
        <v>2</v>
      </c>
      <c r="BS1613">
        <f>COUNTIF($AO$31:$AO$383,"&lt;" &amp;BR1613)</f>
        <v>1</v>
      </c>
      <c r="BT1613">
        <f>BS1613/353 * 100</f>
        <v>0.28328611898016998</v>
      </c>
    </row>
    <row r="1614" spans="69:72" x14ac:dyDescent="0.25">
      <c r="BQ1614" t="s">
        <v>760</v>
      </c>
      <c r="BR1614">
        <v>2</v>
      </c>
      <c r="BS1614">
        <f>COUNTIF($AO$31:$AO$383,"&lt;" &amp;BR1614)</f>
        <v>1</v>
      </c>
      <c r="BT1614">
        <f>BS1614/353 * 100</f>
        <v>0.28328611898016998</v>
      </c>
    </row>
    <row r="1615" spans="69:72" x14ac:dyDescent="0.25">
      <c r="BQ1615" t="s">
        <v>759</v>
      </c>
      <c r="BR1615">
        <v>2</v>
      </c>
      <c r="BS1615">
        <f>COUNTIF($AO$31:$AO$383,"&lt;" &amp;BR1615)</f>
        <v>1</v>
      </c>
      <c r="BT1615">
        <f>BS1615/353 * 100</f>
        <v>0.28328611898016998</v>
      </c>
    </row>
    <row r="1616" spans="69:72" x14ac:dyDescent="0.25">
      <c r="BQ1616" t="s">
        <v>758</v>
      </c>
      <c r="BR1616">
        <v>2</v>
      </c>
      <c r="BS1616">
        <f>COUNTIF($AO$31:$AO$383,"&lt;" &amp;BR1616)</f>
        <v>1</v>
      </c>
      <c r="BT1616">
        <f>BS1616/353 * 100</f>
        <v>0.28328611898016998</v>
      </c>
    </row>
    <row r="1617" spans="69:72" x14ac:dyDescent="0.25">
      <c r="BQ1617" t="s">
        <v>757</v>
      </c>
      <c r="BR1617">
        <v>2</v>
      </c>
      <c r="BS1617">
        <f>COUNTIF($AO$31:$AO$383,"&lt;" &amp;BR1617)</f>
        <v>1</v>
      </c>
      <c r="BT1617">
        <f>BS1617/353 * 100</f>
        <v>0.28328611898016998</v>
      </c>
    </row>
    <row r="1618" spans="69:72" x14ac:dyDescent="0.25">
      <c r="BQ1618" t="s">
        <v>756</v>
      </c>
      <c r="BR1618">
        <v>2</v>
      </c>
      <c r="BS1618">
        <f>COUNTIF($AO$31:$AO$383,"&lt;" &amp;BR1618)</f>
        <v>1</v>
      </c>
      <c r="BT1618">
        <f>BS1618/353 * 100</f>
        <v>0.28328611898016998</v>
      </c>
    </row>
    <row r="1619" spans="69:72" x14ac:dyDescent="0.25">
      <c r="BQ1619" t="s">
        <v>755</v>
      </c>
      <c r="BR1619">
        <v>2</v>
      </c>
      <c r="BS1619">
        <f>COUNTIF($AO$31:$AO$383,"&lt;" &amp;BR1619)</f>
        <v>1</v>
      </c>
      <c r="BT1619">
        <f>BS1619/353 * 100</f>
        <v>0.28328611898016998</v>
      </c>
    </row>
    <row r="1620" spans="69:72" x14ac:dyDescent="0.25">
      <c r="BQ1620" t="s">
        <v>754</v>
      </c>
      <c r="BR1620">
        <v>2</v>
      </c>
      <c r="BS1620">
        <f>COUNTIF($AO$31:$AO$383,"&lt;" &amp;BR1620)</f>
        <v>1</v>
      </c>
      <c r="BT1620">
        <f>BS1620/353 * 100</f>
        <v>0.28328611898016998</v>
      </c>
    </row>
    <row r="1621" spans="69:72" x14ac:dyDescent="0.25">
      <c r="BQ1621" t="s">
        <v>753</v>
      </c>
      <c r="BR1621">
        <v>2</v>
      </c>
      <c r="BS1621">
        <f>COUNTIF($AO$31:$AO$383,"&lt;" &amp;BR1621)</f>
        <v>1</v>
      </c>
      <c r="BT1621">
        <f>BS1621/353 * 100</f>
        <v>0.28328611898016998</v>
      </c>
    </row>
    <row r="1622" spans="69:72" x14ac:dyDescent="0.25">
      <c r="BQ1622" t="s">
        <v>752</v>
      </c>
      <c r="BR1622">
        <v>2</v>
      </c>
      <c r="BS1622">
        <f>COUNTIF($AO$31:$AO$383,"&lt;" &amp;BR1622)</f>
        <v>1</v>
      </c>
      <c r="BT1622">
        <f>BS1622/353 * 100</f>
        <v>0.28328611898016998</v>
      </c>
    </row>
    <row r="1623" spans="69:72" x14ac:dyDescent="0.25">
      <c r="BQ1623" t="s">
        <v>751</v>
      </c>
      <c r="BR1623">
        <v>2</v>
      </c>
      <c r="BS1623">
        <f>COUNTIF($AO$31:$AO$383,"&lt;" &amp;BR1623)</f>
        <v>1</v>
      </c>
      <c r="BT1623">
        <f>BS1623/353 * 100</f>
        <v>0.28328611898016998</v>
      </c>
    </row>
    <row r="1624" spans="69:72" x14ac:dyDescent="0.25">
      <c r="BQ1624" t="s">
        <v>750</v>
      </c>
      <c r="BR1624">
        <v>2</v>
      </c>
      <c r="BS1624">
        <f>COUNTIF($AO$31:$AO$383,"&lt;" &amp;BR1624)</f>
        <v>1</v>
      </c>
      <c r="BT1624">
        <f>BS1624/353 * 100</f>
        <v>0.28328611898016998</v>
      </c>
    </row>
    <row r="1625" spans="69:72" x14ac:dyDescent="0.25">
      <c r="BQ1625" t="s">
        <v>749</v>
      </c>
      <c r="BR1625">
        <v>2</v>
      </c>
      <c r="BS1625">
        <f>COUNTIF($AO$31:$AO$383,"&lt;" &amp;BR1625)</f>
        <v>1</v>
      </c>
      <c r="BT1625">
        <f>BS1625/353 * 100</f>
        <v>0.28328611898016998</v>
      </c>
    </row>
    <row r="1626" spans="69:72" x14ac:dyDescent="0.25">
      <c r="BQ1626" t="s">
        <v>748</v>
      </c>
      <c r="BR1626">
        <v>2</v>
      </c>
      <c r="BS1626">
        <f>COUNTIF($AO$31:$AO$383,"&lt;" &amp;BR1626)</f>
        <v>1</v>
      </c>
      <c r="BT1626">
        <f>BS1626/353 * 100</f>
        <v>0.28328611898016998</v>
      </c>
    </row>
    <row r="1627" spans="69:72" x14ac:dyDescent="0.25">
      <c r="BQ1627" t="s">
        <v>747</v>
      </c>
      <c r="BR1627">
        <v>2</v>
      </c>
      <c r="BS1627">
        <f>COUNTIF($AO$31:$AO$383,"&lt;" &amp;BR1627)</f>
        <v>1</v>
      </c>
      <c r="BT1627">
        <f>BS1627/353 * 100</f>
        <v>0.28328611898016998</v>
      </c>
    </row>
    <row r="1628" spans="69:72" x14ac:dyDescent="0.25">
      <c r="BQ1628" t="s">
        <v>746</v>
      </c>
      <c r="BR1628">
        <v>2</v>
      </c>
      <c r="BS1628">
        <f>COUNTIF($AO$31:$AO$383,"&lt;" &amp;BR1628)</f>
        <v>1</v>
      </c>
      <c r="BT1628">
        <f>BS1628/353 * 100</f>
        <v>0.28328611898016998</v>
      </c>
    </row>
    <row r="1629" spans="69:72" x14ac:dyDescent="0.25">
      <c r="BQ1629" t="s">
        <v>745</v>
      </c>
      <c r="BR1629">
        <v>2</v>
      </c>
      <c r="BS1629">
        <f>COUNTIF($AO$31:$AO$383,"&lt;" &amp;BR1629)</f>
        <v>1</v>
      </c>
      <c r="BT1629">
        <f>BS1629/353 * 100</f>
        <v>0.28328611898016998</v>
      </c>
    </row>
    <row r="1630" spans="69:72" x14ac:dyDescent="0.25">
      <c r="BQ1630" t="s">
        <v>744</v>
      </c>
      <c r="BR1630">
        <v>2</v>
      </c>
      <c r="BS1630">
        <f>COUNTIF($AO$31:$AO$383,"&lt;" &amp;BR1630)</f>
        <v>1</v>
      </c>
      <c r="BT1630">
        <f>BS1630/353 * 100</f>
        <v>0.28328611898016998</v>
      </c>
    </row>
    <row r="1631" spans="69:72" x14ac:dyDescent="0.25">
      <c r="BQ1631" t="s">
        <v>743</v>
      </c>
      <c r="BR1631">
        <v>2</v>
      </c>
      <c r="BS1631">
        <f>COUNTIF($AO$31:$AO$383,"&lt;" &amp;BR1631)</f>
        <v>1</v>
      </c>
      <c r="BT1631">
        <f>BS1631/353 * 100</f>
        <v>0.28328611898016998</v>
      </c>
    </row>
    <row r="1632" spans="69:72" x14ac:dyDescent="0.25">
      <c r="BQ1632" t="s">
        <v>742</v>
      </c>
      <c r="BR1632">
        <v>2</v>
      </c>
      <c r="BS1632">
        <f>COUNTIF($AO$31:$AO$383,"&lt;" &amp;BR1632)</f>
        <v>1</v>
      </c>
      <c r="BT1632">
        <f>BS1632/353 * 100</f>
        <v>0.28328611898016998</v>
      </c>
    </row>
    <row r="1633" spans="69:72" x14ac:dyDescent="0.25">
      <c r="BQ1633" t="s">
        <v>741</v>
      </c>
      <c r="BR1633">
        <v>2</v>
      </c>
      <c r="BS1633">
        <f>COUNTIF($AO$31:$AO$383,"&lt;" &amp;BR1633)</f>
        <v>1</v>
      </c>
      <c r="BT1633">
        <f>BS1633/353 * 100</f>
        <v>0.28328611898016998</v>
      </c>
    </row>
    <row r="1634" spans="69:72" x14ac:dyDescent="0.25">
      <c r="BQ1634" t="s">
        <v>740</v>
      </c>
      <c r="BR1634">
        <v>2</v>
      </c>
      <c r="BS1634">
        <f>COUNTIF($AO$31:$AO$383,"&lt;" &amp;BR1634)</f>
        <v>1</v>
      </c>
      <c r="BT1634">
        <f>BS1634/353 * 100</f>
        <v>0.28328611898016998</v>
      </c>
    </row>
    <row r="1635" spans="69:72" x14ac:dyDescent="0.25">
      <c r="BQ1635" t="s">
        <v>739</v>
      </c>
      <c r="BR1635">
        <v>2</v>
      </c>
      <c r="BS1635">
        <f>COUNTIF($AO$31:$AO$383,"&lt;" &amp;BR1635)</f>
        <v>1</v>
      </c>
      <c r="BT1635">
        <f>BS1635/353 * 100</f>
        <v>0.28328611898016998</v>
      </c>
    </row>
    <row r="1636" spans="69:72" x14ac:dyDescent="0.25">
      <c r="BQ1636" t="s">
        <v>738</v>
      </c>
      <c r="BR1636">
        <v>2</v>
      </c>
      <c r="BS1636">
        <f>COUNTIF($AO$31:$AO$383,"&lt;" &amp;BR1636)</f>
        <v>1</v>
      </c>
      <c r="BT1636">
        <f>BS1636/353 * 100</f>
        <v>0.28328611898016998</v>
      </c>
    </row>
    <row r="1637" spans="69:72" x14ac:dyDescent="0.25">
      <c r="BQ1637" t="s">
        <v>737</v>
      </c>
      <c r="BR1637">
        <v>2</v>
      </c>
      <c r="BS1637">
        <f>COUNTIF($AO$31:$AO$383,"&lt;" &amp;BR1637)</f>
        <v>1</v>
      </c>
      <c r="BT1637">
        <f>BS1637/353 * 100</f>
        <v>0.28328611898016998</v>
      </c>
    </row>
    <row r="1638" spans="69:72" x14ac:dyDescent="0.25">
      <c r="BQ1638" t="s">
        <v>736</v>
      </c>
      <c r="BR1638">
        <v>2</v>
      </c>
      <c r="BS1638">
        <f>COUNTIF($AO$31:$AO$383,"&lt;" &amp;BR1638)</f>
        <v>1</v>
      </c>
      <c r="BT1638">
        <f>BS1638/353 * 100</f>
        <v>0.28328611898016998</v>
      </c>
    </row>
    <row r="1639" spans="69:72" x14ac:dyDescent="0.25">
      <c r="BQ1639" t="s">
        <v>735</v>
      </c>
      <c r="BR1639">
        <v>2</v>
      </c>
      <c r="BS1639">
        <f>COUNTIF($AO$31:$AO$383,"&lt;" &amp;BR1639)</f>
        <v>1</v>
      </c>
      <c r="BT1639">
        <f>BS1639/353 * 100</f>
        <v>0.28328611898016998</v>
      </c>
    </row>
    <row r="1640" spans="69:72" x14ac:dyDescent="0.25">
      <c r="BQ1640" t="s">
        <v>734</v>
      </c>
      <c r="BR1640">
        <v>2</v>
      </c>
      <c r="BS1640">
        <f>COUNTIF($AO$31:$AO$383,"&lt;" &amp;BR1640)</f>
        <v>1</v>
      </c>
      <c r="BT1640">
        <f>BS1640/353 * 100</f>
        <v>0.28328611898016998</v>
      </c>
    </row>
    <row r="1641" spans="69:72" x14ac:dyDescent="0.25">
      <c r="BQ1641" t="s">
        <v>733</v>
      </c>
      <c r="BR1641">
        <v>2</v>
      </c>
      <c r="BS1641">
        <f>COUNTIF($AO$31:$AO$383,"&lt;" &amp;BR1641)</f>
        <v>1</v>
      </c>
      <c r="BT1641">
        <f>BS1641/353 * 100</f>
        <v>0.28328611898016998</v>
      </c>
    </row>
    <row r="1642" spans="69:72" x14ac:dyDescent="0.25">
      <c r="BQ1642" t="s">
        <v>732</v>
      </c>
      <c r="BR1642">
        <v>2</v>
      </c>
      <c r="BS1642">
        <f>COUNTIF($AO$31:$AO$383,"&lt;" &amp;BR1642)</f>
        <v>1</v>
      </c>
      <c r="BT1642">
        <f>BS1642/353 * 100</f>
        <v>0.28328611898016998</v>
      </c>
    </row>
    <row r="1643" spans="69:72" x14ac:dyDescent="0.25">
      <c r="BQ1643" t="s">
        <v>731</v>
      </c>
      <c r="BR1643">
        <v>2</v>
      </c>
      <c r="BS1643">
        <f>COUNTIF($AO$31:$AO$383,"&lt;" &amp;BR1643)</f>
        <v>1</v>
      </c>
      <c r="BT1643">
        <f>BS1643/353 * 100</f>
        <v>0.28328611898016998</v>
      </c>
    </row>
    <row r="1644" spans="69:72" x14ac:dyDescent="0.25">
      <c r="BQ1644" t="s">
        <v>730</v>
      </c>
      <c r="BR1644">
        <v>2</v>
      </c>
      <c r="BS1644">
        <f>COUNTIF($AO$31:$AO$383,"&lt;" &amp;BR1644)</f>
        <v>1</v>
      </c>
      <c r="BT1644">
        <f>BS1644/353 * 100</f>
        <v>0.28328611898016998</v>
      </c>
    </row>
    <row r="1645" spans="69:72" x14ac:dyDescent="0.25">
      <c r="BQ1645" t="s">
        <v>729</v>
      </c>
      <c r="BR1645">
        <v>2</v>
      </c>
      <c r="BS1645">
        <f>COUNTIF($AO$31:$AO$383,"&lt;" &amp;BR1645)</f>
        <v>1</v>
      </c>
      <c r="BT1645">
        <f>BS1645/353 * 100</f>
        <v>0.28328611898016998</v>
      </c>
    </row>
    <row r="1646" spans="69:72" x14ac:dyDescent="0.25">
      <c r="BQ1646" t="s">
        <v>728</v>
      </c>
      <c r="BR1646">
        <v>2</v>
      </c>
      <c r="BS1646">
        <f>COUNTIF($AO$31:$AO$383,"&lt;" &amp;BR1646)</f>
        <v>1</v>
      </c>
      <c r="BT1646">
        <f>BS1646/353 * 100</f>
        <v>0.28328611898016998</v>
      </c>
    </row>
    <row r="1647" spans="69:72" x14ac:dyDescent="0.25">
      <c r="BQ1647" t="s">
        <v>727</v>
      </c>
      <c r="BR1647">
        <v>2</v>
      </c>
      <c r="BS1647">
        <f>COUNTIF($AO$31:$AO$383,"&lt;" &amp;BR1647)</f>
        <v>1</v>
      </c>
      <c r="BT1647">
        <f>BS1647/353 * 100</f>
        <v>0.28328611898016998</v>
      </c>
    </row>
    <row r="1648" spans="69:72" x14ac:dyDescent="0.25">
      <c r="BQ1648" t="s">
        <v>726</v>
      </c>
      <c r="BR1648">
        <v>2</v>
      </c>
      <c r="BS1648">
        <f>COUNTIF($AO$31:$AO$383,"&lt;" &amp;BR1648)</f>
        <v>1</v>
      </c>
      <c r="BT1648">
        <f>BS1648/353 * 100</f>
        <v>0.28328611898016998</v>
      </c>
    </row>
    <row r="1649" spans="69:72" x14ac:dyDescent="0.25">
      <c r="BQ1649" t="s">
        <v>725</v>
      </c>
      <c r="BR1649">
        <v>2</v>
      </c>
      <c r="BS1649">
        <f>COUNTIF($AO$31:$AO$383,"&lt;" &amp;BR1649)</f>
        <v>1</v>
      </c>
      <c r="BT1649">
        <f>BS1649/353 * 100</f>
        <v>0.28328611898016998</v>
      </c>
    </row>
    <row r="1650" spans="69:72" x14ac:dyDescent="0.25">
      <c r="BQ1650" t="s">
        <v>724</v>
      </c>
      <c r="BR1650">
        <v>2</v>
      </c>
      <c r="BS1650">
        <f>COUNTIF($AO$31:$AO$383,"&lt;" &amp;BR1650)</f>
        <v>1</v>
      </c>
      <c r="BT1650">
        <f>BS1650/353 * 100</f>
        <v>0.28328611898016998</v>
      </c>
    </row>
    <row r="1651" spans="69:72" x14ac:dyDescent="0.25">
      <c r="BQ1651" t="s">
        <v>723</v>
      </c>
      <c r="BR1651">
        <v>2</v>
      </c>
      <c r="BS1651">
        <f>COUNTIF($AO$31:$AO$383,"&lt;" &amp;BR1651)</f>
        <v>1</v>
      </c>
      <c r="BT1651">
        <f>BS1651/353 * 100</f>
        <v>0.28328611898016998</v>
      </c>
    </row>
    <row r="1652" spans="69:72" x14ac:dyDescent="0.25">
      <c r="BQ1652" t="s">
        <v>722</v>
      </c>
      <c r="BR1652">
        <v>2</v>
      </c>
      <c r="BS1652">
        <f>COUNTIF($AO$31:$AO$383,"&lt;" &amp;BR1652)</f>
        <v>1</v>
      </c>
      <c r="BT1652">
        <f>BS1652/353 * 100</f>
        <v>0.28328611898016998</v>
      </c>
    </row>
    <row r="1653" spans="69:72" x14ac:dyDescent="0.25">
      <c r="BQ1653" t="s">
        <v>721</v>
      </c>
      <c r="BR1653">
        <v>2</v>
      </c>
      <c r="BS1653">
        <f>COUNTIF($AO$31:$AO$383,"&lt;" &amp;BR1653)</f>
        <v>1</v>
      </c>
      <c r="BT1653">
        <f>BS1653/353 * 100</f>
        <v>0.28328611898016998</v>
      </c>
    </row>
    <row r="1654" spans="69:72" x14ac:dyDescent="0.25">
      <c r="BQ1654" t="s">
        <v>720</v>
      </c>
      <c r="BR1654">
        <v>2</v>
      </c>
      <c r="BS1654">
        <f>COUNTIF($AO$31:$AO$383,"&lt;" &amp;BR1654)</f>
        <v>1</v>
      </c>
      <c r="BT1654">
        <f>BS1654/353 * 100</f>
        <v>0.28328611898016998</v>
      </c>
    </row>
    <row r="1655" spans="69:72" x14ac:dyDescent="0.25">
      <c r="BQ1655" t="s">
        <v>719</v>
      </c>
      <c r="BR1655">
        <v>2</v>
      </c>
      <c r="BS1655">
        <f>COUNTIF($AO$31:$AO$383,"&lt;" &amp;BR1655)</f>
        <v>1</v>
      </c>
      <c r="BT1655">
        <f>BS1655/353 * 100</f>
        <v>0.28328611898016998</v>
      </c>
    </row>
    <row r="1656" spans="69:72" x14ac:dyDescent="0.25">
      <c r="BQ1656" t="s">
        <v>718</v>
      </c>
      <c r="BR1656">
        <v>2</v>
      </c>
      <c r="BS1656">
        <f>COUNTIF($AO$31:$AO$383,"&lt;" &amp;BR1656)</f>
        <v>1</v>
      </c>
      <c r="BT1656">
        <f>BS1656/353 * 100</f>
        <v>0.28328611898016998</v>
      </c>
    </row>
    <row r="1657" spans="69:72" x14ac:dyDescent="0.25">
      <c r="BQ1657" t="s">
        <v>717</v>
      </c>
      <c r="BR1657">
        <v>2</v>
      </c>
      <c r="BS1657">
        <f>COUNTIF($AO$31:$AO$383,"&lt;" &amp;BR1657)</f>
        <v>1</v>
      </c>
      <c r="BT1657">
        <f>BS1657/353 * 100</f>
        <v>0.28328611898016998</v>
      </c>
    </row>
    <row r="1658" spans="69:72" x14ac:dyDescent="0.25">
      <c r="BQ1658" t="s">
        <v>716</v>
      </c>
      <c r="BR1658">
        <v>2</v>
      </c>
      <c r="BS1658">
        <f>COUNTIF($AO$31:$AO$383,"&lt;" &amp;BR1658)</f>
        <v>1</v>
      </c>
      <c r="BT1658">
        <f>BS1658/353 * 100</f>
        <v>0.28328611898016998</v>
      </c>
    </row>
    <row r="1659" spans="69:72" x14ac:dyDescent="0.25">
      <c r="BQ1659" t="s">
        <v>715</v>
      </c>
      <c r="BR1659">
        <v>2</v>
      </c>
      <c r="BS1659">
        <f>COUNTIF($AO$31:$AO$383,"&lt;" &amp;BR1659)</f>
        <v>1</v>
      </c>
      <c r="BT1659">
        <f>BS1659/353 * 100</f>
        <v>0.28328611898016998</v>
      </c>
    </row>
    <row r="1660" spans="69:72" x14ac:dyDescent="0.25">
      <c r="BQ1660" t="s">
        <v>714</v>
      </c>
      <c r="BR1660">
        <v>2</v>
      </c>
      <c r="BS1660">
        <f>COUNTIF($AO$31:$AO$383,"&lt;" &amp;BR1660)</f>
        <v>1</v>
      </c>
      <c r="BT1660">
        <f>BS1660/353 * 100</f>
        <v>0.28328611898016998</v>
      </c>
    </row>
    <row r="1661" spans="69:72" x14ac:dyDescent="0.25">
      <c r="BQ1661" t="s">
        <v>713</v>
      </c>
      <c r="BR1661">
        <v>2</v>
      </c>
      <c r="BS1661">
        <f>COUNTIF($AO$31:$AO$383,"&lt;" &amp;BR1661)</f>
        <v>1</v>
      </c>
      <c r="BT1661">
        <f>BS1661/353 * 100</f>
        <v>0.28328611898016998</v>
      </c>
    </row>
    <row r="1662" spans="69:72" x14ac:dyDescent="0.25">
      <c r="BQ1662" t="s">
        <v>712</v>
      </c>
      <c r="BR1662">
        <v>2</v>
      </c>
      <c r="BS1662">
        <f>COUNTIF($AO$31:$AO$383,"&lt;" &amp;BR1662)</f>
        <v>1</v>
      </c>
      <c r="BT1662">
        <f>BS1662/353 * 100</f>
        <v>0.28328611898016998</v>
      </c>
    </row>
    <row r="1663" spans="69:72" x14ac:dyDescent="0.25">
      <c r="BQ1663" t="s">
        <v>711</v>
      </c>
      <c r="BR1663">
        <v>2</v>
      </c>
      <c r="BS1663">
        <f>COUNTIF($AO$31:$AO$383,"&lt;" &amp;BR1663)</f>
        <v>1</v>
      </c>
      <c r="BT1663">
        <f>BS1663/353 * 100</f>
        <v>0.28328611898016998</v>
      </c>
    </row>
    <row r="1664" spans="69:72" x14ac:dyDescent="0.25">
      <c r="BQ1664" t="s">
        <v>710</v>
      </c>
      <c r="BR1664">
        <v>2</v>
      </c>
      <c r="BS1664">
        <f>COUNTIF($AO$31:$AO$383,"&lt;" &amp;BR1664)</f>
        <v>1</v>
      </c>
      <c r="BT1664">
        <f>BS1664/353 * 100</f>
        <v>0.28328611898016998</v>
      </c>
    </row>
    <row r="1665" spans="69:72" x14ac:dyDescent="0.25">
      <c r="BQ1665" t="s">
        <v>709</v>
      </c>
      <c r="BR1665">
        <v>2</v>
      </c>
      <c r="BS1665">
        <f>COUNTIF($AO$31:$AO$383,"&lt;" &amp;BR1665)</f>
        <v>1</v>
      </c>
      <c r="BT1665">
        <f>BS1665/353 * 100</f>
        <v>0.28328611898016998</v>
      </c>
    </row>
    <row r="1666" spans="69:72" x14ac:dyDescent="0.25">
      <c r="BQ1666" t="s">
        <v>708</v>
      </c>
      <c r="BR1666">
        <v>2</v>
      </c>
      <c r="BS1666">
        <f>COUNTIF($AO$31:$AO$383,"&lt;" &amp;BR1666)</f>
        <v>1</v>
      </c>
      <c r="BT1666">
        <f>BS1666/353 * 100</f>
        <v>0.28328611898016998</v>
      </c>
    </row>
    <row r="1667" spans="69:72" x14ac:dyDescent="0.25">
      <c r="BQ1667" t="s">
        <v>707</v>
      </c>
      <c r="BR1667">
        <v>2</v>
      </c>
      <c r="BS1667">
        <f>COUNTIF($AO$31:$AO$383,"&lt;" &amp;BR1667)</f>
        <v>1</v>
      </c>
      <c r="BT1667">
        <f>BS1667/353 * 100</f>
        <v>0.28328611898016998</v>
      </c>
    </row>
    <row r="1668" spans="69:72" x14ac:dyDescent="0.25">
      <c r="BQ1668" t="s">
        <v>706</v>
      </c>
      <c r="BR1668">
        <v>2</v>
      </c>
      <c r="BS1668">
        <f>COUNTIF($AO$31:$AO$383,"&lt;" &amp;BR1668)</f>
        <v>1</v>
      </c>
      <c r="BT1668">
        <f>BS1668/353 * 100</f>
        <v>0.28328611898016998</v>
      </c>
    </row>
    <row r="1669" spans="69:72" x14ac:dyDescent="0.25">
      <c r="BQ1669" t="s">
        <v>705</v>
      </c>
      <c r="BR1669">
        <v>2</v>
      </c>
      <c r="BS1669">
        <f>COUNTIF($AO$31:$AO$383,"&lt;" &amp;BR1669)</f>
        <v>1</v>
      </c>
      <c r="BT1669">
        <f>BS1669/353 * 100</f>
        <v>0.28328611898016998</v>
      </c>
    </row>
    <row r="1670" spans="69:72" x14ac:dyDescent="0.25">
      <c r="BQ1670" t="s">
        <v>704</v>
      </c>
      <c r="BR1670">
        <v>2</v>
      </c>
      <c r="BS1670">
        <f>COUNTIF($AO$31:$AO$383,"&lt;" &amp;BR1670)</f>
        <v>1</v>
      </c>
      <c r="BT1670">
        <f>BS1670/353 * 100</f>
        <v>0.28328611898016998</v>
      </c>
    </row>
    <row r="1671" spans="69:72" x14ac:dyDescent="0.25">
      <c r="BQ1671" t="s">
        <v>703</v>
      </c>
      <c r="BR1671">
        <v>2</v>
      </c>
      <c r="BS1671">
        <f>COUNTIF($AO$31:$AO$383,"&lt;" &amp;BR1671)</f>
        <v>1</v>
      </c>
      <c r="BT1671">
        <f>BS1671/353 * 100</f>
        <v>0.28328611898016998</v>
      </c>
    </row>
    <row r="1672" spans="69:72" x14ac:dyDescent="0.25">
      <c r="BQ1672" t="s">
        <v>702</v>
      </c>
      <c r="BR1672">
        <v>2</v>
      </c>
      <c r="BS1672">
        <f>COUNTIF($AO$31:$AO$383,"&lt;" &amp;BR1672)</f>
        <v>1</v>
      </c>
      <c r="BT1672">
        <f>BS1672/353 * 100</f>
        <v>0.28328611898016998</v>
      </c>
    </row>
    <row r="1673" spans="69:72" x14ac:dyDescent="0.25">
      <c r="BQ1673" t="s">
        <v>701</v>
      </c>
      <c r="BR1673">
        <v>2</v>
      </c>
      <c r="BS1673">
        <f>COUNTIF($AO$31:$AO$383,"&lt;" &amp;BR1673)</f>
        <v>1</v>
      </c>
      <c r="BT1673">
        <f>BS1673/353 * 100</f>
        <v>0.28328611898016998</v>
      </c>
    </row>
    <row r="1674" spans="69:72" x14ac:dyDescent="0.25">
      <c r="BQ1674" t="s">
        <v>700</v>
      </c>
      <c r="BR1674">
        <v>2</v>
      </c>
      <c r="BS1674">
        <f>COUNTIF($AO$31:$AO$383,"&lt;" &amp;BR1674)</f>
        <v>1</v>
      </c>
      <c r="BT1674">
        <f>BS1674/353 * 100</f>
        <v>0.28328611898016998</v>
      </c>
    </row>
    <row r="1675" spans="69:72" x14ac:dyDescent="0.25">
      <c r="BQ1675" t="s">
        <v>699</v>
      </c>
      <c r="BR1675">
        <v>2</v>
      </c>
      <c r="BS1675">
        <f>COUNTIF($AO$31:$AO$383,"&lt;" &amp;BR1675)</f>
        <v>1</v>
      </c>
      <c r="BT1675">
        <f>BS1675/353 * 100</f>
        <v>0.28328611898016998</v>
      </c>
    </row>
    <row r="1676" spans="69:72" x14ac:dyDescent="0.25">
      <c r="BQ1676" t="s">
        <v>698</v>
      </c>
      <c r="BR1676">
        <v>2</v>
      </c>
      <c r="BS1676">
        <f>COUNTIF($AO$31:$AO$383,"&lt;" &amp;BR1676)</f>
        <v>1</v>
      </c>
      <c r="BT1676">
        <f>BS1676/353 * 100</f>
        <v>0.28328611898016998</v>
      </c>
    </row>
    <row r="1677" spans="69:72" x14ac:dyDescent="0.25">
      <c r="BQ1677" t="s">
        <v>697</v>
      </c>
      <c r="BR1677">
        <v>2</v>
      </c>
      <c r="BS1677">
        <f>COUNTIF($AO$31:$AO$383,"&lt;" &amp;BR1677)</f>
        <v>1</v>
      </c>
      <c r="BT1677">
        <f>BS1677/353 * 100</f>
        <v>0.28328611898016998</v>
      </c>
    </row>
    <row r="1678" spans="69:72" x14ac:dyDescent="0.25">
      <c r="BQ1678" t="s">
        <v>696</v>
      </c>
      <c r="BR1678">
        <v>2</v>
      </c>
      <c r="BS1678">
        <f>COUNTIF($AO$31:$AO$383,"&lt;" &amp;BR1678)</f>
        <v>1</v>
      </c>
      <c r="BT1678">
        <f>BS1678/353 * 100</f>
        <v>0.28328611898016998</v>
      </c>
    </row>
    <row r="1679" spans="69:72" x14ac:dyDescent="0.25">
      <c r="BQ1679" t="s">
        <v>695</v>
      </c>
      <c r="BR1679">
        <v>2</v>
      </c>
      <c r="BS1679">
        <f>COUNTIF($AO$31:$AO$383,"&lt;" &amp;BR1679)</f>
        <v>1</v>
      </c>
      <c r="BT1679">
        <f>BS1679/353 * 100</f>
        <v>0.28328611898016998</v>
      </c>
    </row>
    <row r="1680" spans="69:72" x14ac:dyDescent="0.25">
      <c r="BQ1680" t="s">
        <v>694</v>
      </c>
      <c r="BR1680">
        <v>2</v>
      </c>
      <c r="BS1680">
        <f>COUNTIF($AO$31:$AO$383,"&lt;" &amp;BR1680)</f>
        <v>1</v>
      </c>
      <c r="BT1680">
        <f>BS1680/353 * 100</f>
        <v>0.28328611898016998</v>
      </c>
    </row>
    <row r="1681" spans="69:72" x14ac:dyDescent="0.25">
      <c r="BQ1681" t="s">
        <v>693</v>
      </c>
      <c r="BR1681">
        <v>2</v>
      </c>
      <c r="BS1681">
        <f>COUNTIF($AO$31:$AO$383,"&lt;" &amp;BR1681)</f>
        <v>1</v>
      </c>
      <c r="BT1681">
        <f>BS1681/353 * 100</f>
        <v>0.28328611898016998</v>
      </c>
    </row>
    <row r="1682" spans="69:72" x14ac:dyDescent="0.25">
      <c r="BQ1682" t="s">
        <v>692</v>
      </c>
      <c r="BR1682">
        <v>2</v>
      </c>
      <c r="BS1682">
        <f>COUNTIF($AO$31:$AO$383,"&lt;" &amp;BR1682)</f>
        <v>1</v>
      </c>
      <c r="BT1682">
        <f>BS1682/353 * 100</f>
        <v>0.28328611898016998</v>
      </c>
    </row>
    <row r="1683" spans="69:72" x14ac:dyDescent="0.25">
      <c r="BQ1683" t="s">
        <v>691</v>
      </c>
      <c r="BR1683">
        <v>2</v>
      </c>
      <c r="BS1683">
        <f>COUNTIF($AO$31:$AO$383,"&lt;" &amp;BR1683)</f>
        <v>1</v>
      </c>
      <c r="BT1683">
        <f>BS1683/353 * 100</f>
        <v>0.28328611898016998</v>
      </c>
    </row>
    <row r="1684" spans="69:72" x14ac:dyDescent="0.25">
      <c r="BQ1684" t="s">
        <v>690</v>
      </c>
      <c r="BR1684">
        <v>2</v>
      </c>
      <c r="BS1684">
        <f>COUNTIF($AO$31:$AO$383,"&lt;" &amp;BR1684)</f>
        <v>1</v>
      </c>
      <c r="BT1684">
        <f>BS1684/353 * 100</f>
        <v>0.28328611898016998</v>
      </c>
    </row>
    <row r="1685" spans="69:72" x14ac:dyDescent="0.25">
      <c r="BQ1685" t="s">
        <v>689</v>
      </c>
      <c r="BR1685">
        <v>2</v>
      </c>
      <c r="BS1685">
        <f>COUNTIF($AO$31:$AO$383,"&lt;" &amp;BR1685)</f>
        <v>1</v>
      </c>
      <c r="BT1685">
        <f>BS1685/353 * 100</f>
        <v>0.28328611898016998</v>
      </c>
    </row>
    <row r="1686" spans="69:72" x14ac:dyDescent="0.25">
      <c r="BQ1686" t="s">
        <v>688</v>
      </c>
      <c r="BR1686">
        <v>2</v>
      </c>
      <c r="BS1686">
        <f>COUNTIF($AO$31:$AO$383,"&lt;" &amp;BR1686)</f>
        <v>1</v>
      </c>
      <c r="BT1686">
        <f>BS1686/353 * 100</f>
        <v>0.28328611898016998</v>
      </c>
    </row>
    <row r="1687" spans="69:72" x14ac:dyDescent="0.25">
      <c r="BQ1687" t="s">
        <v>687</v>
      </c>
      <c r="BR1687">
        <v>2</v>
      </c>
      <c r="BS1687">
        <f>COUNTIF($AO$31:$AO$383,"&lt;" &amp;BR1687)</f>
        <v>1</v>
      </c>
      <c r="BT1687">
        <f>BS1687/353 * 100</f>
        <v>0.28328611898016998</v>
      </c>
    </row>
    <row r="1688" spans="69:72" x14ac:dyDescent="0.25">
      <c r="BQ1688" t="s">
        <v>686</v>
      </c>
      <c r="BR1688">
        <v>2</v>
      </c>
      <c r="BS1688">
        <f>COUNTIF($AO$31:$AO$383,"&lt;" &amp;BR1688)</f>
        <v>1</v>
      </c>
      <c r="BT1688">
        <f>BS1688/353 * 100</f>
        <v>0.28328611898016998</v>
      </c>
    </row>
    <row r="1689" spans="69:72" x14ac:dyDescent="0.25">
      <c r="BQ1689" t="s">
        <v>685</v>
      </c>
      <c r="BR1689">
        <v>2</v>
      </c>
      <c r="BS1689">
        <f>COUNTIF($AO$31:$AO$383,"&lt;" &amp;BR1689)</f>
        <v>1</v>
      </c>
      <c r="BT1689">
        <f>BS1689/353 * 100</f>
        <v>0.28328611898016998</v>
      </c>
    </row>
    <row r="1690" spans="69:72" x14ac:dyDescent="0.25">
      <c r="BQ1690" t="s">
        <v>684</v>
      </c>
      <c r="BR1690">
        <v>2</v>
      </c>
      <c r="BS1690">
        <f>COUNTIF($AO$31:$AO$383,"&lt;" &amp;BR1690)</f>
        <v>1</v>
      </c>
      <c r="BT1690">
        <f>BS1690/353 * 100</f>
        <v>0.28328611898016998</v>
      </c>
    </row>
    <row r="1691" spans="69:72" x14ac:dyDescent="0.25">
      <c r="BQ1691" t="s">
        <v>683</v>
      </c>
      <c r="BR1691">
        <v>2</v>
      </c>
      <c r="BS1691">
        <f>COUNTIF($AO$31:$AO$383,"&lt;" &amp;BR1691)</f>
        <v>1</v>
      </c>
      <c r="BT1691">
        <f>BS1691/353 * 100</f>
        <v>0.28328611898016998</v>
      </c>
    </row>
    <row r="1692" spans="69:72" x14ac:dyDescent="0.25">
      <c r="BQ1692" t="s">
        <v>682</v>
      </c>
      <c r="BR1692">
        <v>2</v>
      </c>
      <c r="BS1692">
        <f>COUNTIF($AO$31:$AO$383,"&lt;" &amp;BR1692)</f>
        <v>1</v>
      </c>
      <c r="BT1692">
        <f>BS1692/353 * 100</f>
        <v>0.28328611898016998</v>
      </c>
    </row>
    <row r="1693" spans="69:72" x14ac:dyDescent="0.25">
      <c r="BQ1693" t="s">
        <v>681</v>
      </c>
      <c r="BR1693">
        <v>2</v>
      </c>
      <c r="BS1693">
        <f>COUNTIF($AO$31:$AO$383,"&lt;" &amp;BR1693)</f>
        <v>1</v>
      </c>
      <c r="BT1693">
        <f>BS1693/353 * 100</f>
        <v>0.28328611898016998</v>
      </c>
    </row>
    <row r="1694" spans="69:72" x14ac:dyDescent="0.25">
      <c r="BQ1694" t="s">
        <v>680</v>
      </c>
      <c r="BR1694">
        <v>2</v>
      </c>
      <c r="BS1694">
        <f>COUNTIF($AO$31:$AO$383,"&lt;" &amp;BR1694)</f>
        <v>1</v>
      </c>
      <c r="BT1694">
        <f>BS1694/353 * 100</f>
        <v>0.28328611898016998</v>
      </c>
    </row>
    <row r="1695" spans="69:72" x14ac:dyDescent="0.25">
      <c r="BQ1695" t="s">
        <v>679</v>
      </c>
      <c r="BR1695">
        <v>2</v>
      </c>
      <c r="BS1695">
        <f>COUNTIF($AO$31:$AO$383,"&lt;" &amp;BR1695)</f>
        <v>1</v>
      </c>
      <c r="BT1695">
        <f>BS1695/353 * 100</f>
        <v>0.28328611898016998</v>
      </c>
    </row>
    <row r="1696" spans="69:72" x14ac:dyDescent="0.25">
      <c r="BQ1696" t="s">
        <v>678</v>
      </c>
      <c r="BR1696">
        <v>2</v>
      </c>
      <c r="BS1696">
        <f>COUNTIF($AO$31:$AO$383,"&lt;" &amp;BR1696)</f>
        <v>1</v>
      </c>
      <c r="BT1696">
        <f>BS1696/353 * 100</f>
        <v>0.28328611898016998</v>
      </c>
    </row>
    <row r="1697" spans="69:72" x14ac:dyDescent="0.25">
      <c r="BQ1697" t="s">
        <v>677</v>
      </c>
      <c r="BR1697">
        <v>2</v>
      </c>
      <c r="BS1697">
        <f>COUNTIF($AO$31:$AO$383,"&lt;" &amp;BR1697)</f>
        <v>1</v>
      </c>
      <c r="BT1697">
        <f>BS1697/353 * 100</f>
        <v>0.28328611898016998</v>
      </c>
    </row>
    <row r="1698" spans="69:72" x14ac:dyDescent="0.25">
      <c r="BQ1698" t="s">
        <v>676</v>
      </c>
      <c r="BR1698">
        <v>2</v>
      </c>
      <c r="BS1698">
        <f>COUNTIF($AO$31:$AO$383,"&lt;" &amp;BR1698)</f>
        <v>1</v>
      </c>
      <c r="BT1698">
        <f>BS1698/353 * 100</f>
        <v>0.28328611898016998</v>
      </c>
    </row>
    <row r="1699" spans="69:72" x14ac:dyDescent="0.25">
      <c r="BQ1699" t="s">
        <v>675</v>
      </c>
      <c r="BR1699">
        <v>2</v>
      </c>
      <c r="BS1699">
        <f>COUNTIF($AO$31:$AO$383,"&lt;" &amp;BR1699)</f>
        <v>1</v>
      </c>
      <c r="BT1699">
        <f>BS1699/353 * 100</f>
        <v>0.28328611898016998</v>
      </c>
    </row>
    <row r="1700" spans="69:72" x14ac:dyDescent="0.25">
      <c r="BQ1700" t="s">
        <v>674</v>
      </c>
      <c r="BR1700">
        <v>2</v>
      </c>
      <c r="BS1700">
        <f>COUNTIF($AO$31:$AO$383,"&lt;" &amp;BR1700)</f>
        <v>1</v>
      </c>
      <c r="BT1700">
        <f>BS1700/353 * 100</f>
        <v>0.28328611898016998</v>
      </c>
    </row>
    <row r="1701" spans="69:72" x14ac:dyDescent="0.25">
      <c r="BQ1701" t="s">
        <v>673</v>
      </c>
      <c r="BR1701">
        <v>2</v>
      </c>
      <c r="BS1701">
        <f>COUNTIF($AO$31:$AO$383,"&lt;" &amp;BR1701)</f>
        <v>1</v>
      </c>
      <c r="BT1701">
        <f>BS1701/353 * 100</f>
        <v>0.28328611898016998</v>
      </c>
    </row>
    <row r="1702" spans="69:72" x14ac:dyDescent="0.25">
      <c r="BQ1702" t="s">
        <v>672</v>
      </c>
      <c r="BR1702">
        <v>2</v>
      </c>
      <c r="BS1702">
        <f>COUNTIF($AO$31:$AO$383,"&lt;" &amp;BR1702)</f>
        <v>1</v>
      </c>
      <c r="BT1702">
        <f>BS1702/353 * 100</f>
        <v>0.28328611898016998</v>
      </c>
    </row>
    <row r="1703" spans="69:72" x14ac:dyDescent="0.25">
      <c r="BQ1703" t="s">
        <v>671</v>
      </c>
      <c r="BR1703">
        <v>2</v>
      </c>
      <c r="BS1703">
        <f>COUNTIF($AO$31:$AO$383,"&lt;" &amp;BR1703)</f>
        <v>1</v>
      </c>
      <c r="BT1703">
        <f>BS1703/353 * 100</f>
        <v>0.28328611898016998</v>
      </c>
    </row>
    <row r="1704" spans="69:72" x14ac:dyDescent="0.25">
      <c r="BQ1704" t="s">
        <v>670</v>
      </c>
      <c r="BR1704">
        <v>2</v>
      </c>
      <c r="BS1704">
        <f>COUNTIF($AO$31:$AO$383,"&lt;" &amp;BR1704)</f>
        <v>1</v>
      </c>
      <c r="BT1704">
        <f>BS1704/353 * 100</f>
        <v>0.28328611898016998</v>
      </c>
    </row>
    <row r="1705" spans="69:72" x14ac:dyDescent="0.25">
      <c r="BQ1705" t="s">
        <v>669</v>
      </c>
      <c r="BR1705">
        <v>2</v>
      </c>
      <c r="BS1705">
        <f>COUNTIF($AO$31:$AO$383,"&lt;" &amp;BR1705)</f>
        <v>1</v>
      </c>
      <c r="BT1705">
        <f>BS1705/353 * 100</f>
        <v>0.28328611898016998</v>
      </c>
    </row>
    <row r="1706" spans="69:72" x14ac:dyDescent="0.25">
      <c r="BQ1706" t="s">
        <v>668</v>
      </c>
      <c r="BR1706">
        <v>2</v>
      </c>
      <c r="BS1706">
        <f>COUNTIF($AO$31:$AO$383,"&lt;" &amp;BR1706)</f>
        <v>1</v>
      </c>
      <c r="BT1706">
        <f>BS1706/353 * 100</f>
        <v>0.28328611898016998</v>
      </c>
    </row>
    <row r="1707" spans="69:72" x14ac:dyDescent="0.25">
      <c r="BQ1707" t="s">
        <v>667</v>
      </c>
      <c r="BR1707">
        <v>2</v>
      </c>
      <c r="BS1707">
        <f>COUNTIF($AO$31:$AO$383,"&lt;" &amp;BR1707)</f>
        <v>1</v>
      </c>
      <c r="BT1707">
        <f>BS1707/353 * 100</f>
        <v>0.28328611898016998</v>
      </c>
    </row>
    <row r="1708" spans="69:72" x14ac:dyDescent="0.25">
      <c r="BQ1708" t="s">
        <v>666</v>
      </c>
      <c r="BR1708">
        <v>2</v>
      </c>
      <c r="BS1708">
        <f>COUNTIF($AO$31:$AO$383,"&lt;" &amp;BR1708)</f>
        <v>1</v>
      </c>
      <c r="BT1708">
        <f>BS1708/353 * 100</f>
        <v>0.28328611898016998</v>
      </c>
    </row>
    <row r="1709" spans="69:72" x14ac:dyDescent="0.25">
      <c r="BQ1709" t="s">
        <v>665</v>
      </c>
      <c r="BR1709">
        <v>2</v>
      </c>
      <c r="BS1709">
        <f>COUNTIF($AO$31:$AO$383,"&lt;" &amp;BR1709)</f>
        <v>1</v>
      </c>
      <c r="BT1709">
        <f>BS1709/353 * 100</f>
        <v>0.28328611898016998</v>
      </c>
    </row>
    <row r="1710" spans="69:72" x14ac:dyDescent="0.25">
      <c r="BQ1710" t="s">
        <v>664</v>
      </c>
      <c r="BR1710">
        <v>2</v>
      </c>
      <c r="BS1710">
        <f>COUNTIF($AO$31:$AO$383,"&lt;" &amp;BR1710)</f>
        <v>1</v>
      </c>
      <c r="BT1710">
        <f>BS1710/353 * 100</f>
        <v>0.28328611898016998</v>
      </c>
    </row>
    <row r="1711" spans="69:72" x14ac:dyDescent="0.25">
      <c r="BQ1711" t="s">
        <v>663</v>
      </c>
      <c r="BR1711">
        <v>2</v>
      </c>
      <c r="BS1711">
        <f>COUNTIF($AO$31:$AO$383,"&lt;" &amp;BR1711)</f>
        <v>1</v>
      </c>
      <c r="BT1711">
        <f>BS1711/353 * 100</f>
        <v>0.28328611898016998</v>
      </c>
    </row>
    <row r="1712" spans="69:72" x14ac:dyDescent="0.25">
      <c r="BQ1712" t="s">
        <v>662</v>
      </c>
      <c r="BR1712">
        <v>2</v>
      </c>
      <c r="BS1712">
        <f>COUNTIF($AO$31:$AO$383,"&lt;" &amp;BR1712)</f>
        <v>1</v>
      </c>
      <c r="BT1712">
        <f>BS1712/353 * 100</f>
        <v>0.28328611898016998</v>
      </c>
    </row>
    <row r="1713" spans="69:72" x14ac:dyDescent="0.25">
      <c r="BQ1713" t="s">
        <v>661</v>
      </c>
      <c r="BR1713">
        <v>2</v>
      </c>
      <c r="BS1713">
        <f>COUNTIF($AO$31:$AO$383,"&lt;" &amp;BR1713)</f>
        <v>1</v>
      </c>
      <c r="BT1713">
        <f>BS1713/353 * 100</f>
        <v>0.28328611898016998</v>
      </c>
    </row>
    <row r="1714" spans="69:72" x14ac:dyDescent="0.25">
      <c r="BQ1714" t="s">
        <v>660</v>
      </c>
      <c r="BR1714">
        <v>2</v>
      </c>
      <c r="BS1714">
        <f>COUNTIF($AO$31:$AO$383,"&lt;" &amp;BR1714)</f>
        <v>1</v>
      </c>
      <c r="BT1714">
        <f>BS1714/353 * 100</f>
        <v>0.28328611898016998</v>
      </c>
    </row>
    <row r="1715" spans="69:72" x14ac:dyDescent="0.25">
      <c r="BQ1715" t="s">
        <v>659</v>
      </c>
      <c r="BR1715">
        <v>2</v>
      </c>
      <c r="BS1715">
        <f>COUNTIF($AO$31:$AO$383,"&lt;" &amp;BR1715)</f>
        <v>1</v>
      </c>
      <c r="BT1715">
        <f>BS1715/353 * 100</f>
        <v>0.28328611898016998</v>
      </c>
    </row>
    <row r="1716" spans="69:72" x14ac:dyDescent="0.25">
      <c r="BQ1716" t="s">
        <v>658</v>
      </c>
      <c r="BR1716">
        <v>2</v>
      </c>
      <c r="BS1716">
        <f>COUNTIF($AO$31:$AO$383,"&lt;" &amp;BR1716)</f>
        <v>1</v>
      </c>
      <c r="BT1716">
        <f>BS1716/353 * 100</f>
        <v>0.28328611898016998</v>
      </c>
    </row>
    <row r="1717" spans="69:72" x14ac:dyDescent="0.25">
      <c r="BQ1717" t="s">
        <v>657</v>
      </c>
      <c r="BR1717">
        <v>2</v>
      </c>
      <c r="BS1717">
        <f>COUNTIF($AO$31:$AO$383,"&lt;" &amp;BR1717)</f>
        <v>1</v>
      </c>
      <c r="BT1717">
        <f>BS1717/353 * 100</f>
        <v>0.28328611898016998</v>
      </c>
    </row>
    <row r="1718" spans="69:72" x14ac:dyDescent="0.25">
      <c r="BQ1718" t="s">
        <v>656</v>
      </c>
      <c r="BR1718">
        <v>2</v>
      </c>
      <c r="BS1718">
        <f>COUNTIF($AO$31:$AO$383,"&lt;" &amp;BR1718)</f>
        <v>1</v>
      </c>
      <c r="BT1718">
        <f>BS1718/353 * 100</f>
        <v>0.28328611898016998</v>
      </c>
    </row>
    <row r="1719" spans="69:72" x14ac:dyDescent="0.25">
      <c r="BQ1719" t="s">
        <v>655</v>
      </c>
      <c r="BR1719">
        <v>2</v>
      </c>
      <c r="BS1719">
        <f>COUNTIF($AO$31:$AO$383,"&lt;" &amp;BR1719)</f>
        <v>1</v>
      </c>
      <c r="BT1719">
        <f>BS1719/353 * 100</f>
        <v>0.28328611898016998</v>
      </c>
    </row>
    <row r="1720" spans="69:72" x14ac:dyDescent="0.25">
      <c r="BQ1720" t="s">
        <v>654</v>
      </c>
      <c r="BR1720">
        <v>2</v>
      </c>
      <c r="BS1720">
        <f>COUNTIF($AO$31:$AO$383,"&lt;" &amp;BR1720)</f>
        <v>1</v>
      </c>
      <c r="BT1720">
        <f>BS1720/353 * 100</f>
        <v>0.28328611898016998</v>
      </c>
    </row>
    <row r="1721" spans="69:72" x14ac:dyDescent="0.25">
      <c r="BQ1721" t="s">
        <v>653</v>
      </c>
      <c r="BR1721">
        <v>2</v>
      </c>
      <c r="BS1721">
        <f>COUNTIF($AO$31:$AO$383,"&lt;" &amp;BR1721)</f>
        <v>1</v>
      </c>
      <c r="BT1721">
        <f>BS1721/353 * 100</f>
        <v>0.28328611898016998</v>
      </c>
    </row>
    <row r="1722" spans="69:72" x14ac:dyDescent="0.25">
      <c r="BQ1722" t="s">
        <v>652</v>
      </c>
      <c r="BR1722">
        <v>2</v>
      </c>
      <c r="BS1722">
        <f>COUNTIF($AO$31:$AO$383,"&lt;" &amp;BR1722)</f>
        <v>1</v>
      </c>
      <c r="BT1722">
        <f>BS1722/353 * 100</f>
        <v>0.28328611898016998</v>
      </c>
    </row>
    <row r="1723" spans="69:72" x14ac:dyDescent="0.25">
      <c r="BQ1723" t="s">
        <v>651</v>
      </c>
      <c r="BR1723">
        <v>2</v>
      </c>
      <c r="BS1723">
        <f>COUNTIF($AO$31:$AO$383,"&lt;" &amp;BR1723)</f>
        <v>1</v>
      </c>
      <c r="BT1723">
        <f>BS1723/353 * 100</f>
        <v>0.28328611898016998</v>
      </c>
    </row>
    <row r="1724" spans="69:72" x14ac:dyDescent="0.25">
      <c r="BQ1724" t="s">
        <v>650</v>
      </c>
      <c r="BR1724">
        <v>2</v>
      </c>
      <c r="BS1724">
        <f>COUNTIF($AO$31:$AO$383,"&lt;" &amp;BR1724)</f>
        <v>1</v>
      </c>
      <c r="BT1724">
        <f>BS1724/353 * 100</f>
        <v>0.28328611898016998</v>
      </c>
    </row>
    <row r="1725" spans="69:72" x14ac:dyDescent="0.25">
      <c r="BQ1725" t="s">
        <v>649</v>
      </c>
      <c r="BR1725">
        <v>2</v>
      </c>
      <c r="BS1725">
        <f>COUNTIF($AO$31:$AO$383,"&lt;" &amp;BR1725)</f>
        <v>1</v>
      </c>
      <c r="BT1725">
        <f>BS1725/353 * 100</f>
        <v>0.28328611898016998</v>
      </c>
    </row>
    <row r="1726" spans="69:72" x14ac:dyDescent="0.25">
      <c r="BQ1726" t="s">
        <v>648</v>
      </c>
      <c r="BR1726">
        <v>2</v>
      </c>
      <c r="BS1726">
        <f>COUNTIF($AO$31:$AO$383,"&lt;" &amp;BR1726)</f>
        <v>1</v>
      </c>
      <c r="BT1726">
        <f>BS1726/353 * 100</f>
        <v>0.28328611898016998</v>
      </c>
    </row>
    <row r="1727" spans="69:72" x14ac:dyDescent="0.25">
      <c r="BQ1727" t="s">
        <v>647</v>
      </c>
      <c r="BR1727">
        <v>2</v>
      </c>
      <c r="BS1727">
        <f>COUNTIF($AO$31:$AO$383,"&lt;" &amp;BR1727)</f>
        <v>1</v>
      </c>
      <c r="BT1727">
        <f>BS1727/353 * 100</f>
        <v>0.28328611898016998</v>
      </c>
    </row>
    <row r="1728" spans="69:72" x14ac:dyDescent="0.25">
      <c r="BQ1728" t="s">
        <v>646</v>
      </c>
      <c r="BR1728">
        <v>2</v>
      </c>
      <c r="BS1728">
        <f>COUNTIF($AO$31:$AO$383,"&lt;" &amp;BR1728)</f>
        <v>1</v>
      </c>
      <c r="BT1728">
        <f>BS1728/353 * 100</f>
        <v>0.28328611898016998</v>
      </c>
    </row>
    <row r="1729" spans="69:72" x14ac:dyDescent="0.25">
      <c r="BQ1729" t="s">
        <v>645</v>
      </c>
      <c r="BR1729">
        <v>2</v>
      </c>
      <c r="BS1729">
        <f>COUNTIF($AO$31:$AO$383,"&lt;" &amp;BR1729)</f>
        <v>1</v>
      </c>
      <c r="BT1729">
        <f>BS1729/353 * 100</f>
        <v>0.28328611898016998</v>
      </c>
    </row>
    <row r="1730" spans="69:72" x14ac:dyDescent="0.25">
      <c r="BQ1730" t="s">
        <v>644</v>
      </c>
      <c r="BR1730">
        <v>2</v>
      </c>
      <c r="BS1730">
        <f>COUNTIF($AO$31:$AO$383,"&lt;" &amp;BR1730)</f>
        <v>1</v>
      </c>
      <c r="BT1730">
        <f>BS1730/353 * 100</f>
        <v>0.28328611898016998</v>
      </c>
    </row>
    <row r="1731" spans="69:72" x14ac:dyDescent="0.25">
      <c r="BQ1731" t="s">
        <v>643</v>
      </c>
      <c r="BR1731">
        <v>2</v>
      </c>
      <c r="BS1731">
        <f>COUNTIF($AO$31:$AO$383,"&lt;" &amp;BR1731)</f>
        <v>1</v>
      </c>
      <c r="BT1731">
        <f>BS1731/353 * 100</f>
        <v>0.28328611898016998</v>
      </c>
    </row>
    <row r="1732" spans="69:72" x14ac:dyDescent="0.25">
      <c r="BQ1732" t="s">
        <v>642</v>
      </c>
      <c r="BR1732">
        <v>2</v>
      </c>
      <c r="BS1732">
        <f>COUNTIF($AO$31:$AO$383,"&lt;" &amp;BR1732)</f>
        <v>1</v>
      </c>
      <c r="BT1732">
        <f>BS1732/353 * 100</f>
        <v>0.28328611898016998</v>
      </c>
    </row>
    <row r="1733" spans="69:72" x14ac:dyDescent="0.25">
      <c r="BQ1733" t="s">
        <v>641</v>
      </c>
      <c r="BR1733">
        <v>2</v>
      </c>
      <c r="BS1733">
        <f>COUNTIF($AO$31:$AO$383,"&lt;" &amp;BR1733)</f>
        <v>1</v>
      </c>
      <c r="BT1733">
        <f>BS1733/353 * 100</f>
        <v>0.28328611898016998</v>
      </c>
    </row>
    <row r="1734" spans="69:72" x14ac:dyDescent="0.25">
      <c r="BQ1734" t="s">
        <v>640</v>
      </c>
      <c r="BR1734">
        <v>2</v>
      </c>
      <c r="BS1734">
        <f>COUNTIF($AO$31:$AO$383,"&lt;" &amp;BR1734)</f>
        <v>1</v>
      </c>
      <c r="BT1734">
        <f>BS1734/353 * 100</f>
        <v>0.28328611898016998</v>
      </c>
    </row>
    <row r="1735" spans="69:72" x14ac:dyDescent="0.25">
      <c r="BQ1735" t="s">
        <v>639</v>
      </c>
      <c r="BR1735">
        <v>2</v>
      </c>
      <c r="BS1735">
        <f>COUNTIF($AO$31:$AO$383,"&lt;" &amp;BR1735)</f>
        <v>1</v>
      </c>
      <c r="BT1735">
        <f>BS1735/353 * 100</f>
        <v>0.28328611898016998</v>
      </c>
    </row>
    <row r="1736" spans="69:72" x14ac:dyDescent="0.25">
      <c r="BQ1736" t="s">
        <v>638</v>
      </c>
      <c r="BR1736">
        <v>2</v>
      </c>
      <c r="BS1736">
        <f>COUNTIF($AO$31:$AO$383,"&lt;" &amp;BR1736)</f>
        <v>1</v>
      </c>
      <c r="BT1736">
        <f>BS1736/353 * 100</f>
        <v>0.28328611898016998</v>
      </c>
    </row>
    <row r="1737" spans="69:72" x14ac:dyDescent="0.25">
      <c r="BQ1737" t="s">
        <v>637</v>
      </c>
      <c r="BR1737">
        <v>2</v>
      </c>
      <c r="BS1737">
        <f>COUNTIF($AO$31:$AO$383,"&lt;" &amp;BR1737)</f>
        <v>1</v>
      </c>
      <c r="BT1737">
        <f>BS1737/353 * 100</f>
        <v>0.28328611898016998</v>
      </c>
    </row>
    <row r="1738" spans="69:72" x14ac:dyDescent="0.25">
      <c r="BQ1738" t="s">
        <v>636</v>
      </c>
      <c r="BR1738">
        <v>2</v>
      </c>
      <c r="BS1738">
        <f>COUNTIF($AO$31:$AO$383,"&lt;" &amp;BR1738)</f>
        <v>1</v>
      </c>
      <c r="BT1738">
        <f>BS1738/353 * 100</f>
        <v>0.28328611898016998</v>
      </c>
    </row>
    <row r="1739" spans="69:72" x14ac:dyDescent="0.25">
      <c r="BQ1739" t="s">
        <v>635</v>
      </c>
      <c r="BR1739">
        <v>2</v>
      </c>
      <c r="BS1739">
        <f>COUNTIF($AO$31:$AO$383,"&lt;" &amp;BR1739)</f>
        <v>1</v>
      </c>
      <c r="BT1739">
        <f>BS1739/353 * 100</f>
        <v>0.28328611898016998</v>
      </c>
    </row>
    <row r="1740" spans="69:72" x14ac:dyDescent="0.25">
      <c r="BQ1740" t="s">
        <v>634</v>
      </c>
      <c r="BR1740">
        <v>2</v>
      </c>
      <c r="BS1740">
        <f>COUNTIF($AO$31:$AO$383,"&lt;" &amp;BR1740)</f>
        <v>1</v>
      </c>
      <c r="BT1740">
        <f>BS1740/353 * 100</f>
        <v>0.28328611898016998</v>
      </c>
    </row>
    <row r="1741" spans="69:72" x14ac:dyDescent="0.25">
      <c r="BQ1741" t="s">
        <v>633</v>
      </c>
      <c r="BR1741">
        <v>2</v>
      </c>
      <c r="BS1741">
        <f>COUNTIF($AO$31:$AO$383,"&lt;" &amp;BR1741)</f>
        <v>1</v>
      </c>
      <c r="BT1741">
        <f>BS1741/353 * 100</f>
        <v>0.28328611898016998</v>
      </c>
    </row>
    <row r="1742" spans="69:72" x14ac:dyDescent="0.25">
      <c r="BQ1742" t="s">
        <v>632</v>
      </c>
      <c r="BR1742">
        <v>2</v>
      </c>
      <c r="BS1742">
        <f>COUNTIF($AO$31:$AO$383,"&lt;" &amp;BR1742)</f>
        <v>1</v>
      </c>
      <c r="BT1742">
        <f>BS1742/353 * 100</f>
        <v>0.28328611898016998</v>
      </c>
    </row>
    <row r="1743" spans="69:72" x14ac:dyDescent="0.25">
      <c r="BQ1743" t="s">
        <v>631</v>
      </c>
      <c r="BR1743">
        <v>2</v>
      </c>
      <c r="BS1743">
        <f>COUNTIF($AO$31:$AO$383,"&lt;" &amp;BR1743)</f>
        <v>1</v>
      </c>
      <c r="BT1743">
        <f>BS1743/353 * 100</f>
        <v>0.28328611898016998</v>
      </c>
    </row>
    <row r="1744" spans="69:72" x14ac:dyDescent="0.25">
      <c r="BQ1744" t="s">
        <v>630</v>
      </c>
      <c r="BR1744">
        <v>2</v>
      </c>
      <c r="BS1744">
        <f>COUNTIF($AO$31:$AO$383,"&lt;" &amp;BR1744)</f>
        <v>1</v>
      </c>
      <c r="BT1744">
        <f>BS1744/353 * 100</f>
        <v>0.28328611898016998</v>
      </c>
    </row>
    <row r="1745" spans="69:72" x14ac:dyDescent="0.25">
      <c r="BQ1745" t="s">
        <v>629</v>
      </c>
      <c r="BR1745">
        <v>2</v>
      </c>
      <c r="BS1745">
        <f>COUNTIF($AO$31:$AO$383,"&lt;" &amp;BR1745)</f>
        <v>1</v>
      </c>
      <c r="BT1745">
        <f>BS1745/353 * 100</f>
        <v>0.28328611898016998</v>
      </c>
    </row>
    <row r="1746" spans="69:72" x14ac:dyDescent="0.25">
      <c r="BQ1746" t="s">
        <v>628</v>
      </c>
      <c r="BR1746">
        <v>2</v>
      </c>
      <c r="BS1746">
        <f>COUNTIF($AO$31:$AO$383,"&lt;" &amp;BR1746)</f>
        <v>1</v>
      </c>
      <c r="BT1746">
        <f>BS1746/353 * 100</f>
        <v>0.28328611898016998</v>
      </c>
    </row>
    <row r="1747" spans="69:72" x14ac:dyDescent="0.25">
      <c r="BQ1747" t="s">
        <v>627</v>
      </c>
      <c r="BR1747">
        <v>2</v>
      </c>
      <c r="BS1747">
        <f>COUNTIF($AO$31:$AO$383,"&lt;" &amp;BR1747)</f>
        <v>1</v>
      </c>
      <c r="BT1747">
        <f>BS1747/353 * 100</f>
        <v>0.28328611898016998</v>
      </c>
    </row>
    <row r="1748" spans="69:72" x14ac:dyDescent="0.25">
      <c r="BQ1748" t="s">
        <v>626</v>
      </c>
      <c r="BR1748">
        <v>2</v>
      </c>
      <c r="BS1748">
        <f>COUNTIF($AO$31:$AO$383,"&lt;" &amp;BR1748)</f>
        <v>1</v>
      </c>
      <c r="BT1748">
        <f>BS1748/353 * 100</f>
        <v>0.28328611898016998</v>
      </c>
    </row>
    <row r="1749" spans="69:72" x14ac:dyDescent="0.25">
      <c r="BQ1749" t="s">
        <v>625</v>
      </c>
      <c r="BR1749">
        <v>2</v>
      </c>
      <c r="BS1749">
        <f>COUNTIF($AO$31:$AO$383,"&lt;" &amp;BR1749)</f>
        <v>1</v>
      </c>
      <c r="BT1749">
        <f>BS1749/353 * 100</f>
        <v>0.28328611898016998</v>
      </c>
    </row>
    <row r="1750" spans="69:72" x14ac:dyDescent="0.25">
      <c r="BQ1750" t="s">
        <v>624</v>
      </c>
      <c r="BR1750">
        <v>2</v>
      </c>
      <c r="BS1750">
        <f>COUNTIF($AO$31:$AO$383,"&lt;" &amp;BR1750)</f>
        <v>1</v>
      </c>
      <c r="BT1750">
        <f>BS1750/353 * 100</f>
        <v>0.28328611898016998</v>
      </c>
    </row>
    <row r="1751" spans="69:72" x14ac:dyDescent="0.25">
      <c r="BQ1751" t="s">
        <v>623</v>
      </c>
      <c r="BR1751">
        <v>2</v>
      </c>
      <c r="BS1751">
        <f>COUNTIF($AO$31:$AO$383,"&lt;" &amp;BR1751)</f>
        <v>1</v>
      </c>
      <c r="BT1751">
        <f>BS1751/353 * 100</f>
        <v>0.28328611898016998</v>
      </c>
    </row>
    <row r="1752" spans="69:72" x14ac:dyDescent="0.25">
      <c r="BQ1752" t="s">
        <v>622</v>
      </c>
      <c r="BR1752">
        <v>2</v>
      </c>
      <c r="BS1752">
        <f>COUNTIF($AO$31:$AO$383,"&lt;" &amp;BR1752)</f>
        <v>1</v>
      </c>
      <c r="BT1752">
        <f>BS1752/353 * 100</f>
        <v>0.28328611898016998</v>
      </c>
    </row>
    <row r="1753" spans="69:72" x14ac:dyDescent="0.25">
      <c r="BQ1753" t="s">
        <v>621</v>
      </c>
      <c r="BR1753">
        <v>2</v>
      </c>
      <c r="BS1753">
        <f>COUNTIF($AO$31:$AO$383,"&lt;" &amp;BR1753)</f>
        <v>1</v>
      </c>
      <c r="BT1753">
        <f>BS1753/353 * 100</f>
        <v>0.28328611898016998</v>
      </c>
    </row>
    <row r="1754" spans="69:72" x14ac:dyDescent="0.25">
      <c r="BQ1754" t="s">
        <v>620</v>
      </c>
      <c r="BR1754">
        <v>2</v>
      </c>
      <c r="BS1754">
        <f>COUNTIF($AO$31:$AO$383,"&lt;" &amp;BR1754)</f>
        <v>1</v>
      </c>
      <c r="BT1754">
        <f>BS1754/353 * 100</f>
        <v>0.28328611898016998</v>
      </c>
    </row>
    <row r="1755" spans="69:72" x14ac:dyDescent="0.25">
      <c r="BQ1755" t="s">
        <v>619</v>
      </c>
      <c r="BR1755">
        <v>2</v>
      </c>
      <c r="BS1755">
        <f>COUNTIF($AO$31:$AO$383,"&lt;" &amp;BR1755)</f>
        <v>1</v>
      </c>
      <c r="BT1755">
        <f>BS1755/353 * 100</f>
        <v>0.28328611898016998</v>
      </c>
    </row>
    <row r="1756" spans="69:72" x14ac:dyDescent="0.25">
      <c r="BQ1756" t="s">
        <v>618</v>
      </c>
      <c r="BR1756">
        <v>2</v>
      </c>
      <c r="BS1756">
        <f>COUNTIF($AO$31:$AO$383,"&lt;" &amp;BR1756)</f>
        <v>1</v>
      </c>
      <c r="BT1756">
        <f>BS1756/353 * 100</f>
        <v>0.28328611898016998</v>
      </c>
    </row>
    <row r="1757" spans="69:72" x14ac:dyDescent="0.25">
      <c r="BQ1757" t="s">
        <v>617</v>
      </c>
      <c r="BR1757">
        <v>2</v>
      </c>
      <c r="BS1757">
        <f>COUNTIF($AO$31:$AO$383,"&lt;" &amp;BR1757)</f>
        <v>1</v>
      </c>
      <c r="BT1757">
        <f>BS1757/353 * 100</f>
        <v>0.28328611898016998</v>
      </c>
    </row>
    <row r="1758" spans="69:72" x14ac:dyDescent="0.25">
      <c r="BQ1758" t="s">
        <v>616</v>
      </c>
      <c r="BR1758">
        <v>2</v>
      </c>
      <c r="BS1758">
        <f>COUNTIF($AO$31:$AO$383,"&lt;" &amp;BR1758)</f>
        <v>1</v>
      </c>
      <c r="BT1758">
        <f>BS1758/353 * 100</f>
        <v>0.28328611898016998</v>
      </c>
    </row>
    <row r="1759" spans="69:72" x14ac:dyDescent="0.25">
      <c r="BQ1759" t="s">
        <v>615</v>
      </c>
      <c r="BR1759">
        <v>2</v>
      </c>
      <c r="BS1759">
        <f>COUNTIF($AO$31:$AO$383,"&lt;" &amp;BR1759)</f>
        <v>1</v>
      </c>
      <c r="BT1759">
        <f>BS1759/353 * 100</f>
        <v>0.28328611898016998</v>
      </c>
    </row>
    <row r="1760" spans="69:72" x14ac:dyDescent="0.25">
      <c r="BQ1760" t="s">
        <v>614</v>
      </c>
      <c r="BR1760">
        <v>2</v>
      </c>
      <c r="BS1760">
        <f>COUNTIF($AO$31:$AO$383,"&lt;" &amp;BR1760)</f>
        <v>1</v>
      </c>
      <c r="BT1760">
        <f>BS1760/353 * 100</f>
        <v>0.28328611898016998</v>
      </c>
    </row>
    <row r="1761" spans="69:72" x14ac:dyDescent="0.25">
      <c r="BQ1761" t="s">
        <v>613</v>
      </c>
      <c r="BR1761">
        <v>2</v>
      </c>
      <c r="BS1761">
        <f>COUNTIF($AO$31:$AO$383,"&lt;" &amp;BR1761)</f>
        <v>1</v>
      </c>
      <c r="BT1761">
        <f>BS1761/353 * 100</f>
        <v>0.28328611898016998</v>
      </c>
    </row>
    <row r="1762" spans="69:72" x14ac:dyDescent="0.25">
      <c r="BQ1762" t="s">
        <v>612</v>
      </c>
      <c r="BR1762">
        <v>2</v>
      </c>
      <c r="BS1762">
        <f>COUNTIF($AO$31:$AO$383,"&lt;" &amp;BR1762)</f>
        <v>1</v>
      </c>
      <c r="BT1762">
        <f>BS1762/353 * 100</f>
        <v>0.28328611898016998</v>
      </c>
    </row>
    <row r="1763" spans="69:72" x14ac:dyDescent="0.25">
      <c r="BQ1763" t="s">
        <v>611</v>
      </c>
      <c r="BR1763">
        <v>2</v>
      </c>
      <c r="BS1763">
        <f>COUNTIF($AO$31:$AO$383,"&lt;" &amp;BR1763)</f>
        <v>1</v>
      </c>
      <c r="BT1763">
        <f>BS1763/353 * 100</f>
        <v>0.28328611898016998</v>
      </c>
    </row>
    <row r="1764" spans="69:72" x14ac:dyDescent="0.25">
      <c r="BQ1764" t="s">
        <v>610</v>
      </c>
      <c r="BR1764">
        <v>2</v>
      </c>
      <c r="BS1764">
        <f>COUNTIF($AO$31:$AO$383,"&lt;" &amp;BR1764)</f>
        <v>1</v>
      </c>
      <c r="BT1764">
        <f>BS1764/353 * 100</f>
        <v>0.28328611898016998</v>
      </c>
    </row>
    <row r="1765" spans="69:72" x14ac:dyDescent="0.25">
      <c r="BQ1765" t="s">
        <v>609</v>
      </c>
      <c r="BR1765">
        <v>2</v>
      </c>
      <c r="BS1765">
        <f>COUNTIF($AO$31:$AO$383,"&lt;" &amp;BR1765)</f>
        <v>1</v>
      </c>
      <c r="BT1765">
        <f>BS1765/353 * 100</f>
        <v>0.28328611898016998</v>
      </c>
    </row>
    <row r="1766" spans="69:72" x14ac:dyDescent="0.25">
      <c r="BQ1766" t="s">
        <v>608</v>
      </c>
      <c r="BR1766">
        <v>2</v>
      </c>
      <c r="BS1766">
        <f>COUNTIF($AO$31:$AO$383,"&lt;" &amp;BR1766)</f>
        <v>1</v>
      </c>
      <c r="BT1766">
        <f>BS1766/353 * 100</f>
        <v>0.28328611898016998</v>
      </c>
    </row>
    <row r="1767" spans="69:72" x14ac:dyDescent="0.25">
      <c r="BQ1767" t="s">
        <v>607</v>
      </c>
      <c r="BR1767">
        <v>2</v>
      </c>
      <c r="BS1767">
        <f>COUNTIF($AO$31:$AO$383,"&lt;" &amp;BR1767)</f>
        <v>1</v>
      </c>
      <c r="BT1767">
        <f>BS1767/353 * 100</f>
        <v>0.28328611898016998</v>
      </c>
    </row>
    <row r="1768" spans="69:72" x14ac:dyDescent="0.25">
      <c r="BQ1768" t="s">
        <v>606</v>
      </c>
      <c r="BR1768">
        <v>2</v>
      </c>
      <c r="BS1768">
        <f>COUNTIF($AO$31:$AO$383,"&lt;" &amp;BR1768)</f>
        <v>1</v>
      </c>
      <c r="BT1768">
        <f>BS1768/353 * 100</f>
        <v>0.28328611898016998</v>
      </c>
    </row>
    <row r="1769" spans="69:72" x14ac:dyDescent="0.25">
      <c r="BQ1769" t="s">
        <v>605</v>
      </c>
      <c r="BR1769">
        <v>2</v>
      </c>
      <c r="BS1769">
        <f>COUNTIF($AO$31:$AO$383,"&lt;" &amp;BR1769)</f>
        <v>1</v>
      </c>
      <c r="BT1769">
        <f>BS1769/353 * 100</f>
        <v>0.28328611898016998</v>
      </c>
    </row>
    <row r="1770" spans="69:72" x14ac:dyDescent="0.25">
      <c r="BQ1770" t="s">
        <v>604</v>
      </c>
      <c r="BR1770">
        <v>2</v>
      </c>
      <c r="BS1770">
        <f>COUNTIF($AO$31:$AO$383,"&lt;" &amp;BR1770)</f>
        <v>1</v>
      </c>
      <c r="BT1770">
        <f>BS1770/353 * 100</f>
        <v>0.28328611898016998</v>
      </c>
    </row>
    <row r="1771" spans="69:72" x14ac:dyDescent="0.25">
      <c r="BQ1771" t="s">
        <v>603</v>
      </c>
      <c r="BR1771">
        <v>2</v>
      </c>
      <c r="BS1771">
        <f>COUNTIF($AO$31:$AO$383,"&lt;" &amp;BR1771)</f>
        <v>1</v>
      </c>
      <c r="BT1771">
        <f>BS1771/353 * 100</f>
        <v>0.28328611898016998</v>
      </c>
    </row>
    <row r="1772" spans="69:72" x14ac:dyDescent="0.25">
      <c r="BQ1772" t="s">
        <v>602</v>
      </c>
      <c r="BR1772">
        <v>2</v>
      </c>
      <c r="BS1772">
        <f>COUNTIF($AO$31:$AO$383,"&lt;" &amp;BR1772)</f>
        <v>1</v>
      </c>
      <c r="BT1772">
        <f>BS1772/353 * 100</f>
        <v>0.28328611898016998</v>
      </c>
    </row>
    <row r="1773" spans="69:72" x14ac:dyDescent="0.25">
      <c r="BQ1773" t="s">
        <v>601</v>
      </c>
      <c r="BR1773">
        <v>2</v>
      </c>
      <c r="BS1773">
        <f>COUNTIF($AO$31:$AO$383,"&lt;" &amp;BR1773)</f>
        <v>1</v>
      </c>
      <c r="BT1773">
        <f>BS1773/353 * 100</f>
        <v>0.28328611898016998</v>
      </c>
    </row>
    <row r="1774" spans="69:72" x14ac:dyDescent="0.25">
      <c r="BQ1774" t="s">
        <v>600</v>
      </c>
      <c r="BR1774">
        <v>2</v>
      </c>
      <c r="BS1774">
        <f>COUNTIF($AO$31:$AO$383,"&lt;" &amp;BR1774)</f>
        <v>1</v>
      </c>
      <c r="BT1774">
        <f>BS1774/353 * 100</f>
        <v>0.28328611898016998</v>
      </c>
    </row>
    <row r="1775" spans="69:72" x14ac:dyDescent="0.25">
      <c r="BQ1775" t="s">
        <v>599</v>
      </c>
      <c r="BR1775">
        <v>2</v>
      </c>
      <c r="BS1775">
        <f>COUNTIF($AO$31:$AO$383,"&lt;" &amp;BR1775)</f>
        <v>1</v>
      </c>
      <c r="BT1775">
        <f>BS1775/353 * 100</f>
        <v>0.28328611898016998</v>
      </c>
    </row>
    <row r="1776" spans="69:72" x14ac:dyDescent="0.25">
      <c r="BQ1776" t="s">
        <v>598</v>
      </c>
      <c r="BR1776">
        <v>2</v>
      </c>
      <c r="BS1776">
        <f>COUNTIF($AO$31:$AO$383,"&lt;" &amp;BR1776)</f>
        <v>1</v>
      </c>
      <c r="BT1776">
        <f>BS1776/353 * 100</f>
        <v>0.28328611898016998</v>
      </c>
    </row>
    <row r="1777" spans="69:72" x14ac:dyDescent="0.25">
      <c r="BQ1777" t="s">
        <v>597</v>
      </c>
      <c r="BR1777">
        <v>2</v>
      </c>
      <c r="BS1777">
        <f>COUNTIF($AO$31:$AO$383,"&lt;" &amp;BR1777)</f>
        <v>1</v>
      </c>
      <c r="BT1777">
        <f>BS1777/353 * 100</f>
        <v>0.28328611898016998</v>
      </c>
    </row>
    <row r="1778" spans="69:72" x14ac:dyDescent="0.25">
      <c r="BQ1778" t="s">
        <v>596</v>
      </c>
      <c r="BR1778">
        <v>2</v>
      </c>
      <c r="BS1778">
        <f>COUNTIF($AO$31:$AO$383,"&lt;" &amp;BR1778)</f>
        <v>1</v>
      </c>
      <c r="BT1778">
        <f>BS1778/353 * 100</f>
        <v>0.28328611898016998</v>
      </c>
    </row>
    <row r="1779" spans="69:72" x14ac:dyDescent="0.25">
      <c r="BQ1779" t="s">
        <v>595</v>
      </c>
      <c r="BR1779">
        <v>2</v>
      </c>
      <c r="BS1779">
        <f>COUNTIF($AO$31:$AO$383,"&lt;" &amp;BR1779)</f>
        <v>1</v>
      </c>
      <c r="BT1779">
        <f>BS1779/353 * 100</f>
        <v>0.28328611898016998</v>
      </c>
    </row>
    <row r="1780" spans="69:72" x14ac:dyDescent="0.25">
      <c r="BQ1780" t="s">
        <v>594</v>
      </c>
      <c r="BR1780">
        <v>2</v>
      </c>
      <c r="BS1780">
        <f>COUNTIF($AO$31:$AO$383,"&lt;" &amp;BR1780)</f>
        <v>1</v>
      </c>
      <c r="BT1780">
        <f>BS1780/353 * 100</f>
        <v>0.28328611898016998</v>
      </c>
    </row>
    <row r="1781" spans="69:72" x14ac:dyDescent="0.25">
      <c r="BQ1781" t="s">
        <v>593</v>
      </c>
      <c r="BR1781">
        <v>2</v>
      </c>
      <c r="BS1781">
        <f>COUNTIF($AO$31:$AO$383,"&lt;" &amp;BR1781)</f>
        <v>1</v>
      </c>
      <c r="BT1781">
        <f>BS1781/353 * 100</f>
        <v>0.28328611898016998</v>
      </c>
    </row>
    <row r="1782" spans="69:72" x14ac:dyDescent="0.25">
      <c r="BQ1782" t="s">
        <v>592</v>
      </c>
      <c r="BR1782">
        <v>2</v>
      </c>
      <c r="BS1782">
        <f>COUNTIF($AO$31:$AO$383,"&lt;" &amp;BR1782)</f>
        <v>1</v>
      </c>
      <c r="BT1782">
        <f>BS1782/353 * 100</f>
        <v>0.28328611898016998</v>
      </c>
    </row>
    <row r="1783" spans="69:72" x14ac:dyDescent="0.25">
      <c r="BQ1783" t="s">
        <v>591</v>
      </c>
      <c r="BR1783">
        <v>2</v>
      </c>
      <c r="BS1783">
        <f>COUNTIF($AO$31:$AO$383,"&lt;" &amp;BR1783)</f>
        <v>1</v>
      </c>
      <c r="BT1783">
        <f>BS1783/353 * 100</f>
        <v>0.28328611898016998</v>
      </c>
    </row>
    <row r="1784" spans="69:72" x14ac:dyDescent="0.25">
      <c r="BQ1784" t="s">
        <v>590</v>
      </c>
      <c r="BR1784">
        <v>2</v>
      </c>
      <c r="BS1784">
        <f>COUNTIF($AO$31:$AO$383,"&lt;" &amp;BR1784)</f>
        <v>1</v>
      </c>
      <c r="BT1784">
        <f>BS1784/353 * 100</f>
        <v>0.28328611898016998</v>
      </c>
    </row>
    <row r="1785" spans="69:72" x14ac:dyDescent="0.25">
      <c r="BQ1785" t="s">
        <v>589</v>
      </c>
      <c r="BR1785">
        <v>2</v>
      </c>
      <c r="BS1785">
        <f>COUNTIF($AO$31:$AO$383,"&lt;" &amp;BR1785)</f>
        <v>1</v>
      </c>
      <c r="BT1785">
        <f>BS1785/353 * 100</f>
        <v>0.28328611898016998</v>
      </c>
    </row>
    <row r="1786" spans="69:72" x14ac:dyDescent="0.25">
      <c r="BQ1786" t="s">
        <v>588</v>
      </c>
      <c r="BR1786">
        <v>2</v>
      </c>
      <c r="BS1786">
        <f>COUNTIF($AO$31:$AO$383,"&lt;" &amp;BR1786)</f>
        <v>1</v>
      </c>
      <c r="BT1786">
        <f>BS1786/353 * 100</f>
        <v>0.28328611898016998</v>
      </c>
    </row>
    <row r="1787" spans="69:72" x14ac:dyDescent="0.25">
      <c r="BQ1787" t="s">
        <v>587</v>
      </c>
      <c r="BR1787">
        <v>2</v>
      </c>
      <c r="BS1787">
        <f>COUNTIF($AO$31:$AO$383,"&lt;" &amp;BR1787)</f>
        <v>1</v>
      </c>
      <c r="BT1787">
        <f>BS1787/353 * 100</f>
        <v>0.28328611898016998</v>
      </c>
    </row>
    <row r="1788" spans="69:72" x14ac:dyDescent="0.25">
      <c r="BQ1788" t="s">
        <v>586</v>
      </c>
      <c r="BR1788">
        <v>2</v>
      </c>
      <c r="BS1788">
        <f>COUNTIF($AO$31:$AO$383,"&lt;" &amp;BR1788)</f>
        <v>1</v>
      </c>
      <c r="BT1788">
        <f>BS1788/353 * 100</f>
        <v>0.28328611898016998</v>
      </c>
    </row>
    <row r="1789" spans="69:72" x14ac:dyDescent="0.25">
      <c r="BQ1789" t="s">
        <v>585</v>
      </c>
      <c r="BR1789">
        <v>2</v>
      </c>
      <c r="BS1789">
        <f>COUNTIF($AO$31:$AO$383,"&lt;" &amp;BR1789)</f>
        <v>1</v>
      </c>
      <c r="BT1789">
        <f>BS1789/353 * 100</f>
        <v>0.28328611898016998</v>
      </c>
    </row>
    <row r="1790" spans="69:72" x14ac:dyDescent="0.25">
      <c r="BQ1790" t="s">
        <v>584</v>
      </c>
      <c r="BR1790">
        <v>2</v>
      </c>
      <c r="BS1790">
        <f>COUNTIF($AO$31:$AO$383,"&lt;" &amp;BR1790)</f>
        <v>1</v>
      </c>
      <c r="BT1790">
        <f>BS1790/353 * 100</f>
        <v>0.28328611898016998</v>
      </c>
    </row>
    <row r="1791" spans="69:72" x14ac:dyDescent="0.25">
      <c r="BQ1791" t="s">
        <v>583</v>
      </c>
      <c r="BR1791">
        <v>2</v>
      </c>
      <c r="BS1791">
        <f>COUNTIF($AO$31:$AO$383,"&lt;" &amp;BR1791)</f>
        <v>1</v>
      </c>
      <c r="BT1791">
        <f>BS1791/353 * 100</f>
        <v>0.28328611898016998</v>
      </c>
    </row>
    <row r="1792" spans="69:72" x14ac:dyDescent="0.25">
      <c r="BQ1792" t="s">
        <v>582</v>
      </c>
      <c r="BR1792">
        <v>2</v>
      </c>
      <c r="BS1792">
        <f>COUNTIF($AO$31:$AO$383,"&lt;" &amp;BR1792)</f>
        <v>1</v>
      </c>
      <c r="BT1792">
        <f>BS1792/353 * 100</f>
        <v>0.28328611898016998</v>
      </c>
    </row>
    <row r="1793" spans="69:72" x14ac:dyDescent="0.25">
      <c r="BQ1793" t="s">
        <v>581</v>
      </c>
      <c r="BR1793">
        <v>2</v>
      </c>
      <c r="BS1793">
        <f>COUNTIF($AO$31:$AO$383,"&lt;" &amp;BR1793)</f>
        <v>1</v>
      </c>
      <c r="BT1793">
        <f>BS1793/353 * 100</f>
        <v>0.28328611898016998</v>
      </c>
    </row>
    <row r="1794" spans="69:72" x14ac:dyDescent="0.25">
      <c r="BQ1794" t="s">
        <v>580</v>
      </c>
      <c r="BR1794">
        <v>2</v>
      </c>
      <c r="BS1794">
        <f>COUNTIF($AO$31:$AO$383,"&lt;" &amp;BR1794)</f>
        <v>1</v>
      </c>
      <c r="BT1794">
        <f>BS1794/353 * 100</f>
        <v>0.28328611898016998</v>
      </c>
    </row>
    <row r="1795" spans="69:72" x14ac:dyDescent="0.25">
      <c r="BQ1795" t="s">
        <v>579</v>
      </c>
      <c r="BR1795">
        <v>2</v>
      </c>
      <c r="BS1795">
        <f>COUNTIF($AO$31:$AO$383,"&lt;" &amp;BR1795)</f>
        <v>1</v>
      </c>
      <c r="BT1795">
        <f>BS1795/353 * 100</f>
        <v>0.28328611898016998</v>
      </c>
    </row>
    <row r="1796" spans="69:72" x14ac:dyDescent="0.25">
      <c r="BQ1796" t="s">
        <v>578</v>
      </c>
      <c r="BR1796">
        <v>2</v>
      </c>
      <c r="BS1796">
        <f>COUNTIF($AO$31:$AO$383,"&lt;" &amp;BR1796)</f>
        <v>1</v>
      </c>
      <c r="BT1796">
        <f>BS1796/353 * 100</f>
        <v>0.28328611898016998</v>
      </c>
    </row>
    <row r="1797" spans="69:72" x14ac:dyDescent="0.25">
      <c r="BQ1797" t="s">
        <v>577</v>
      </c>
      <c r="BR1797">
        <v>2</v>
      </c>
      <c r="BS1797">
        <f>COUNTIF($AO$31:$AO$383,"&lt;" &amp;BR1797)</f>
        <v>1</v>
      </c>
      <c r="BT1797">
        <f>BS1797/353 * 100</f>
        <v>0.28328611898016998</v>
      </c>
    </row>
    <row r="1798" spans="69:72" x14ac:dyDescent="0.25">
      <c r="BQ1798" t="s">
        <v>576</v>
      </c>
      <c r="BR1798">
        <v>2</v>
      </c>
      <c r="BS1798">
        <f>COUNTIF($AO$31:$AO$383,"&lt;" &amp;BR1798)</f>
        <v>1</v>
      </c>
      <c r="BT1798">
        <f>BS1798/353 * 100</f>
        <v>0.28328611898016998</v>
      </c>
    </row>
    <row r="1799" spans="69:72" x14ac:dyDescent="0.25">
      <c r="BQ1799" t="s">
        <v>575</v>
      </c>
      <c r="BR1799">
        <v>2</v>
      </c>
      <c r="BS1799">
        <f>COUNTIF($AO$31:$AO$383,"&lt;" &amp;BR1799)</f>
        <v>1</v>
      </c>
      <c r="BT1799">
        <f>BS1799/353 * 100</f>
        <v>0.28328611898016998</v>
      </c>
    </row>
    <row r="1800" spans="69:72" x14ac:dyDescent="0.25">
      <c r="BQ1800" t="s">
        <v>574</v>
      </c>
      <c r="BR1800">
        <v>2</v>
      </c>
      <c r="BS1800">
        <f>COUNTIF($AO$31:$AO$383,"&lt;" &amp;BR1800)</f>
        <v>1</v>
      </c>
      <c r="BT1800">
        <f>BS1800/353 * 100</f>
        <v>0.28328611898016998</v>
      </c>
    </row>
    <row r="1801" spans="69:72" x14ac:dyDescent="0.25">
      <c r="BQ1801" t="s">
        <v>573</v>
      </c>
      <c r="BR1801">
        <v>2</v>
      </c>
      <c r="BS1801">
        <f>COUNTIF($AO$31:$AO$383,"&lt;" &amp;BR1801)</f>
        <v>1</v>
      </c>
      <c r="BT1801">
        <f>BS1801/353 * 100</f>
        <v>0.28328611898016998</v>
      </c>
    </row>
    <row r="1802" spans="69:72" x14ac:dyDescent="0.25">
      <c r="BQ1802" t="s">
        <v>572</v>
      </c>
      <c r="BR1802">
        <v>2</v>
      </c>
      <c r="BS1802">
        <f>COUNTIF($AO$31:$AO$383,"&lt;" &amp;BR1802)</f>
        <v>1</v>
      </c>
      <c r="BT1802">
        <f>BS1802/353 * 100</f>
        <v>0.28328611898016998</v>
      </c>
    </row>
    <row r="1803" spans="69:72" x14ac:dyDescent="0.25">
      <c r="BQ1803" t="s">
        <v>571</v>
      </c>
      <c r="BR1803">
        <v>2</v>
      </c>
      <c r="BS1803">
        <f>COUNTIF($AO$31:$AO$383,"&lt;" &amp;BR1803)</f>
        <v>1</v>
      </c>
      <c r="BT1803">
        <f>BS1803/353 * 100</f>
        <v>0.28328611898016998</v>
      </c>
    </row>
    <row r="1804" spans="69:72" x14ac:dyDescent="0.25">
      <c r="BQ1804" t="s">
        <v>570</v>
      </c>
      <c r="BR1804">
        <v>2</v>
      </c>
      <c r="BS1804">
        <f>COUNTIF($AO$31:$AO$383,"&lt;" &amp;BR1804)</f>
        <v>1</v>
      </c>
      <c r="BT1804">
        <f>BS1804/353 * 100</f>
        <v>0.28328611898016998</v>
      </c>
    </row>
    <row r="1805" spans="69:72" x14ac:dyDescent="0.25">
      <c r="BQ1805" t="s">
        <v>569</v>
      </c>
      <c r="BR1805">
        <v>2</v>
      </c>
      <c r="BS1805">
        <f>COUNTIF($AO$31:$AO$383,"&lt;" &amp;BR1805)</f>
        <v>1</v>
      </c>
      <c r="BT1805">
        <f>BS1805/353 * 100</f>
        <v>0.28328611898016998</v>
      </c>
    </row>
    <row r="1806" spans="69:72" x14ac:dyDescent="0.25">
      <c r="BQ1806" t="s">
        <v>568</v>
      </c>
      <c r="BR1806">
        <v>2</v>
      </c>
      <c r="BS1806">
        <f>COUNTIF($AO$31:$AO$383,"&lt;" &amp;BR1806)</f>
        <v>1</v>
      </c>
      <c r="BT1806">
        <f>BS1806/353 * 100</f>
        <v>0.28328611898016998</v>
      </c>
    </row>
    <row r="1807" spans="69:72" x14ac:dyDescent="0.25">
      <c r="BQ1807" t="s">
        <v>567</v>
      </c>
      <c r="BR1807">
        <v>2</v>
      </c>
      <c r="BS1807">
        <f>COUNTIF($AO$31:$AO$383,"&lt;" &amp;BR1807)</f>
        <v>1</v>
      </c>
      <c r="BT1807">
        <f>BS1807/353 * 100</f>
        <v>0.28328611898016998</v>
      </c>
    </row>
    <row r="1808" spans="69:72" x14ac:dyDescent="0.25">
      <c r="BQ1808" t="s">
        <v>566</v>
      </c>
      <c r="BR1808">
        <v>2</v>
      </c>
      <c r="BS1808">
        <f>COUNTIF($AO$31:$AO$383,"&lt;" &amp;BR1808)</f>
        <v>1</v>
      </c>
      <c r="BT1808">
        <f>BS1808/353 * 100</f>
        <v>0.28328611898016998</v>
      </c>
    </row>
    <row r="1809" spans="69:72" x14ac:dyDescent="0.25">
      <c r="BQ1809" t="s">
        <v>565</v>
      </c>
      <c r="BR1809">
        <v>2</v>
      </c>
      <c r="BS1809">
        <f>COUNTIF($AO$31:$AO$383,"&lt;" &amp;BR1809)</f>
        <v>1</v>
      </c>
      <c r="BT1809">
        <f>BS1809/353 * 100</f>
        <v>0.28328611898016998</v>
      </c>
    </row>
    <row r="1810" spans="69:72" x14ac:dyDescent="0.25">
      <c r="BQ1810" t="s">
        <v>564</v>
      </c>
      <c r="BR1810">
        <v>2</v>
      </c>
      <c r="BS1810">
        <f>COUNTIF($AO$31:$AO$383,"&lt;" &amp;BR1810)</f>
        <v>1</v>
      </c>
      <c r="BT1810">
        <f>BS1810/353 * 100</f>
        <v>0.28328611898016998</v>
      </c>
    </row>
    <row r="1811" spans="69:72" x14ac:dyDescent="0.25">
      <c r="BQ1811" t="s">
        <v>563</v>
      </c>
      <c r="BR1811">
        <v>2</v>
      </c>
      <c r="BS1811">
        <f>COUNTIF($AO$31:$AO$383,"&lt;" &amp;BR1811)</f>
        <v>1</v>
      </c>
      <c r="BT1811">
        <f>BS1811/353 * 100</f>
        <v>0.28328611898016998</v>
      </c>
    </row>
    <row r="1812" spans="69:72" x14ac:dyDescent="0.25">
      <c r="BQ1812" t="s">
        <v>562</v>
      </c>
      <c r="BR1812">
        <v>2</v>
      </c>
      <c r="BS1812">
        <f>COUNTIF($AO$31:$AO$383,"&lt;" &amp;BR1812)</f>
        <v>1</v>
      </c>
      <c r="BT1812">
        <f>BS1812/353 * 100</f>
        <v>0.28328611898016998</v>
      </c>
    </row>
    <row r="1813" spans="69:72" x14ac:dyDescent="0.25">
      <c r="BQ1813" t="s">
        <v>561</v>
      </c>
      <c r="BR1813">
        <v>2</v>
      </c>
      <c r="BS1813">
        <f>COUNTIF($AO$31:$AO$383,"&lt;" &amp;BR1813)</f>
        <v>1</v>
      </c>
      <c r="BT1813">
        <f>BS1813/353 * 100</f>
        <v>0.28328611898016998</v>
      </c>
    </row>
    <row r="1814" spans="69:72" x14ac:dyDescent="0.25">
      <c r="BQ1814" t="s">
        <v>560</v>
      </c>
      <c r="BR1814">
        <v>2</v>
      </c>
      <c r="BS1814">
        <f>COUNTIF($AO$31:$AO$383,"&lt;" &amp;BR1814)</f>
        <v>1</v>
      </c>
      <c r="BT1814">
        <f>BS1814/353 * 100</f>
        <v>0.28328611898016998</v>
      </c>
    </row>
    <row r="1815" spans="69:72" x14ac:dyDescent="0.25">
      <c r="BQ1815" t="s">
        <v>559</v>
      </c>
      <c r="BR1815">
        <v>2</v>
      </c>
      <c r="BS1815">
        <f>COUNTIF($AO$31:$AO$383,"&lt;" &amp;BR1815)</f>
        <v>1</v>
      </c>
      <c r="BT1815">
        <f>BS1815/353 * 100</f>
        <v>0.28328611898016998</v>
      </c>
    </row>
    <row r="1816" spans="69:72" x14ac:dyDescent="0.25">
      <c r="BQ1816" t="s">
        <v>558</v>
      </c>
      <c r="BR1816">
        <v>2</v>
      </c>
      <c r="BS1816">
        <f>COUNTIF($AO$31:$AO$383,"&lt;" &amp;BR1816)</f>
        <v>1</v>
      </c>
      <c r="BT1816">
        <f>BS1816/353 * 100</f>
        <v>0.28328611898016998</v>
      </c>
    </row>
    <row r="1817" spans="69:72" x14ac:dyDescent="0.25">
      <c r="BQ1817" t="s">
        <v>557</v>
      </c>
      <c r="BR1817">
        <v>2</v>
      </c>
      <c r="BS1817">
        <f>COUNTIF($AO$31:$AO$383,"&lt;" &amp;BR1817)</f>
        <v>1</v>
      </c>
      <c r="BT1817">
        <f>BS1817/353 * 100</f>
        <v>0.28328611898016998</v>
      </c>
    </row>
    <row r="1818" spans="69:72" x14ac:dyDescent="0.25">
      <c r="BQ1818" t="s">
        <v>556</v>
      </c>
      <c r="BR1818">
        <v>2</v>
      </c>
      <c r="BS1818">
        <f>COUNTIF($AO$31:$AO$383,"&lt;" &amp;BR1818)</f>
        <v>1</v>
      </c>
      <c r="BT1818">
        <f>BS1818/353 * 100</f>
        <v>0.28328611898016998</v>
      </c>
    </row>
    <row r="1819" spans="69:72" x14ac:dyDescent="0.25">
      <c r="BQ1819" t="s">
        <v>555</v>
      </c>
      <c r="BR1819">
        <v>2</v>
      </c>
      <c r="BS1819">
        <f>COUNTIF($AO$31:$AO$383,"&lt;" &amp;BR1819)</f>
        <v>1</v>
      </c>
      <c r="BT1819">
        <f>BS1819/353 * 100</f>
        <v>0.28328611898016998</v>
      </c>
    </row>
    <row r="1820" spans="69:72" x14ac:dyDescent="0.25">
      <c r="BQ1820" t="s">
        <v>554</v>
      </c>
      <c r="BR1820">
        <v>2</v>
      </c>
      <c r="BS1820">
        <f>COUNTIF($AO$31:$AO$383,"&lt;" &amp;BR1820)</f>
        <v>1</v>
      </c>
      <c r="BT1820">
        <f>BS1820/353 * 100</f>
        <v>0.28328611898016998</v>
      </c>
    </row>
    <row r="1821" spans="69:72" x14ac:dyDescent="0.25">
      <c r="BQ1821" t="s">
        <v>553</v>
      </c>
      <c r="BR1821">
        <v>2</v>
      </c>
      <c r="BS1821">
        <f>COUNTIF($AO$31:$AO$383,"&lt;" &amp;BR1821)</f>
        <v>1</v>
      </c>
      <c r="BT1821">
        <f>BS1821/353 * 100</f>
        <v>0.28328611898016998</v>
      </c>
    </row>
    <row r="1822" spans="69:72" x14ac:dyDescent="0.25">
      <c r="BQ1822" t="s">
        <v>552</v>
      </c>
      <c r="BR1822">
        <v>2</v>
      </c>
      <c r="BS1822">
        <f>COUNTIF($AO$31:$AO$383,"&lt;" &amp;BR1822)</f>
        <v>1</v>
      </c>
      <c r="BT1822">
        <f>BS1822/353 * 100</f>
        <v>0.28328611898016998</v>
      </c>
    </row>
    <row r="1823" spans="69:72" x14ac:dyDescent="0.25">
      <c r="BQ1823" t="s">
        <v>551</v>
      </c>
      <c r="BR1823">
        <v>2</v>
      </c>
      <c r="BS1823">
        <f>COUNTIF($AO$31:$AO$383,"&lt;" &amp;BR1823)</f>
        <v>1</v>
      </c>
      <c r="BT1823">
        <f>BS1823/353 * 100</f>
        <v>0.28328611898016998</v>
      </c>
    </row>
    <row r="1824" spans="69:72" x14ac:dyDescent="0.25">
      <c r="BQ1824" t="s">
        <v>550</v>
      </c>
      <c r="BR1824">
        <v>2</v>
      </c>
      <c r="BS1824">
        <f>COUNTIF($AO$31:$AO$383,"&lt;" &amp;BR1824)</f>
        <v>1</v>
      </c>
      <c r="BT1824">
        <f>BS1824/353 * 100</f>
        <v>0.28328611898016998</v>
      </c>
    </row>
    <row r="1825" spans="69:72" x14ac:dyDescent="0.25">
      <c r="BQ1825" t="s">
        <v>549</v>
      </c>
      <c r="BR1825">
        <v>2</v>
      </c>
      <c r="BS1825">
        <f>COUNTIF($AO$31:$AO$383,"&lt;" &amp;BR1825)</f>
        <v>1</v>
      </c>
      <c r="BT1825">
        <f>BS1825/353 * 100</f>
        <v>0.28328611898016998</v>
      </c>
    </row>
    <row r="1826" spans="69:72" x14ac:dyDescent="0.25">
      <c r="BQ1826" t="s">
        <v>548</v>
      </c>
      <c r="BR1826">
        <v>2</v>
      </c>
      <c r="BS1826">
        <f>COUNTIF($AO$31:$AO$383,"&lt;" &amp;BR1826)</f>
        <v>1</v>
      </c>
      <c r="BT1826">
        <f>BS1826/353 * 100</f>
        <v>0.28328611898016998</v>
      </c>
    </row>
    <row r="1827" spans="69:72" x14ac:dyDescent="0.25">
      <c r="BQ1827" t="s">
        <v>547</v>
      </c>
      <c r="BR1827">
        <v>2</v>
      </c>
      <c r="BS1827">
        <f>COUNTIF($AO$31:$AO$383,"&lt;" &amp;BR1827)</f>
        <v>1</v>
      </c>
      <c r="BT1827">
        <f>BS1827/353 * 100</f>
        <v>0.28328611898016998</v>
      </c>
    </row>
    <row r="1828" spans="69:72" x14ac:dyDescent="0.25">
      <c r="BQ1828" t="s">
        <v>546</v>
      </c>
      <c r="BR1828">
        <v>1</v>
      </c>
      <c r="BS1828">
        <f>COUNTIF($AO$31:$AO$383,"&lt;" &amp;BR1828)</f>
        <v>0</v>
      </c>
      <c r="BT1828">
        <f>BS1828/353 * 100</f>
        <v>0</v>
      </c>
    </row>
    <row r="1829" spans="69:72" x14ac:dyDescent="0.25">
      <c r="BQ1829" t="s">
        <v>545</v>
      </c>
      <c r="BR1829">
        <v>1</v>
      </c>
      <c r="BS1829">
        <f>COUNTIF($AO$31:$AO$383,"&lt;" &amp;BR1829)</f>
        <v>0</v>
      </c>
      <c r="BT1829">
        <f>BS1829/353 * 100</f>
        <v>0</v>
      </c>
    </row>
    <row r="1830" spans="69:72" x14ac:dyDescent="0.25">
      <c r="BQ1830" t="s">
        <v>544</v>
      </c>
      <c r="BR1830">
        <v>1</v>
      </c>
      <c r="BS1830">
        <f>COUNTIF($AO$31:$AO$383,"&lt;" &amp;BR1830)</f>
        <v>0</v>
      </c>
      <c r="BT1830">
        <f>BS1830/353 * 100</f>
        <v>0</v>
      </c>
    </row>
    <row r="1831" spans="69:72" x14ac:dyDescent="0.25">
      <c r="BQ1831" t="s">
        <v>543</v>
      </c>
      <c r="BR1831">
        <v>1</v>
      </c>
      <c r="BS1831">
        <f>COUNTIF($AO$31:$AO$383,"&lt;" &amp;BR1831)</f>
        <v>0</v>
      </c>
      <c r="BT1831">
        <f>BS1831/353 * 100</f>
        <v>0</v>
      </c>
    </row>
    <row r="1832" spans="69:72" x14ac:dyDescent="0.25">
      <c r="BQ1832" t="s">
        <v>542</v>
      </c>
      <c r="BR1832">
        <v>1</v>
      </c>
      <c r="BS1832">
        <f>COUNTIF($AO$31:$AO$383,"&lt;" &amp;BR1832)</f>
        <v>0</v>
      </c>
      <c r="BT1832">
        <f>BS1832/353 * 100</f>
        <v>0</v>
      </c>
    </row>
    <row r="1833" spans="69:72" x14ac:dyDescent="0.25">
      <c r="BQ1833" t="s">
        <v>541</v>
      </c>
      <c r="BR1833">
        <v>1</v>
      </c>
      <c r="BS1833">
        <f>COUNTIF($AO$31:$AO$383,"&lt;" &amp;BR1833)</f>
        <v>0</v>
      </c>
      <c r="BT1833">
        <f>BS1833/353 * 100</f>
        <v>0</v>
      </c>
    </row>
    <row r="1834" spans="69:72" x14ac:dyDescent="0.25">
      <c r="BQ1834" t="s">
        <v>540</v>
      </c>
      <c r="BR1834">
        <v>1</v>
      </c>
      <c r="BS1834">
        <f>COUNTIF($AO$31:$AO$383,"&lt;" &amp;BR1834)</f>
        <v>0</v>
      </c>
      <c r="BT1834">
        <f>BS1834/353 * 100</f>
        <v>0</v>
      </c>
    </row>
    <row r="1835" spans="69:72" x14ac:dyDescent="0.25">
      <c r="BQ1835" t="s">
        <v>539</v>
      </c>
      <c r="BR1835">
        <v>1</v>
      </c>
      <c r="BS1835">
        <f>COUNTIF($AO$31:$AO$383,"&lt;" &amp;BR1835)</f>
        <v>0</v>
      </c>
      <c r="BT1835">
        <f>BS1835/353 * 100</f>
        <v>0</v>
      </c>
    </row>
    <row r="1836" spans="69:72" x14ac:dyDescent="0.25">
      <c r="BQ1836" t="s">
        <v>538</v>
      </c>
      <c r="BR1836">
        <v>1</v>
      </c>
      <c r="BS1836">
        <f>COUNTIF($AO$31:$AO$383,"&lt;" &amp;BR1836)</f>
        <v>0</v>
      </c>
      <c r="BT1836">
        <f>BS1836/353 * 100</f>
        <v>0</v>
      </c>
    </row>
    <row r="1837" spans="69:72" x14ac:dyDescent="0.25">
      <c r="BQ1837" t="s">
        <v>537</v>
      </c>
      <c r="BR1837">
        <v>1</v>
      </c>
      <c r="BS1837">
        <f>COUNTIF($AO$31:$AO$383,"&lt;" &amp;BR1837)</f>
        <v>0</v>
      </c>
      <c r="BT1837">
        <f>BS1837/353 * 100</f>
        <v>0</v>
      </c>
    </row>
    <row r="1838" spans="69:72" x14ac:dyDescent="0.25">
      <c r="BQ1838" t="s">
        <v>536</v>
      </c>
      <c r="BR1838">
        <v>1</v>
      </c>
      <c r="BS1838">
        <f>COUNTIF($AO$31:$AO$383,"&lt;" &amp;BR1838)</f>
        <v>0</v>
      </c>
      <c r="BT1838">
        <f>BS1838/353 * 100</f>
        <v>0</v>
      </c>
    </row>
    <row r="1839" spans="69:72" x14ac:dyDescent="0.25">
      <c r="BQ1839" t="s">
        <v>535</v>
      </c>
      <c r="BR1839">
        <v>1</v>
      </c>
      <c r="BS1839">
        <f>COUNTIF($AO$31:$AO$383,"&lt;" &amp;BR1839)</f>
        <v>0</v>
      </c>
      <c r="BT1839">
        <f>BS1839/353 * 100</f>
        <v>0</v>
      </c>
    </row>
    <row r="1840" spans="69:72" x14ac:dyDescent="0.25">
      <c r="BQ1840" t="s">
        <v>534</v>
      </c>
      <c r="BR1840">
        <v>1</v>
      </c>
      <c r="BS1840">
        <f>COUNTIF($AO$31:$AO$383,"&lt;" &amp;BR1840)</f>
        <v>0</v>
      </c>
      <c r="BT1840">
        <f>BS1840/353 * 100</f>
        <v>0</v>
      </c>
    </row>
    <row r="1841" spans="69:72" x14ac:dyDescent="0.25">
      <c r="BQ1841" t="s">
        <v>533</v>
      </c>
      <c r="BR1841">
        <v>1</v>
      </c>
      <c r="BS1841">
        <f>COUNTIF($AO$31:$AO$383,"&lt;" &amp;BR1841)</f>
        <v>0</v>
      </c>
      <c r="BT1841">
        <f>BS1841/353 * 100</f>
        <v>0</v>
      </c>
    </row>
    <row r="1842" spans="69:72" x14ac:dyDescent="0.25">
      <c r="BQ1842" t="s">
        <v>532</v>
      </c>
      <c r="BR1842">
        <v>1</v>
      </c>
      <c r="BS1842">
        <f>COUNTIF($AO$31:$AO$383,"&lt;" &amp;BR1842)</f>
        <v>0</v>
      </c>
      <c r="BT1842">
        <f>BS1842/353 * 100</f>
        <v>0</v>
      </c>
    </row>
    <row r="1843" spans="69:72" x14ac:dyDescent="0.25">
      <c r="BQ1843" t="s">
        <v>531</v>
      </c>
      <c r="BR1843">
        <v>1</v>
      </c>
      <c r="BS1843">
        <f>COUNTIF($AO$31:$AO$383,"&lt;" &amp;BR1843)</f>
        <v>0</v>
      </c>
      <c r="BT1843">
        <f>BS1843/353 * 100</f>
        <v>0</v>
      </c>
    </row>
    <row r="1844" spans="69:72" x14ac:dyDescent="0.25">
      <c r="BQ1844" t="s">
        <v>530</v>
      </c>
      <c r="BR1844">
        <v>1</v>
      </c>
      <c r="BS1844">
        <f>COUNTIF($AO$31:$AO$383,"&lt;" &amp;BR1844)</f>
        <v>0</v>
      </c>
      <c r="BT1844">
        <f>BS1844/353 * 100</f>
        <v>0</v>
      </c>
    </row>
    <row r="1845" spans="69:72" x14ac:dyDescent="0.25">
      <c r="BQ1845" t="s">
        <v>529</v>
      </c>
      <c r="BR1845">
        <v>1</v>
      </c>
      <c r="BS1845">
        <f>COUNTIF($AO$31:$AO$383,"&lt;" &amp;BR1845)</f>
        <v>0</v>
      </c>
      <c r="BT1845">
        <f>BS1845/353 * 100</f>
        <v>0</v>
      </c>
    </row>
    <row r="1846" spans="69:72" x14ac:dyDescent="0.25">
      <c r="BQ1846" t="s">
        <v>528</v>
      </c>
      <c r="BR1846">
        <v>1</v>
      </c>
      <c r="BS1846">
        <f>COUNTIF($AO$31:$AO$383,"&lt;" &amp;BR1846)</f>
        <v>0</v>
      </c>
      <c r="BT1846">
        <f>BS1846/353 * 100</f>
        <v>0</v>
      </c>
    </row>
    <row r="1847" spans="69:72" x14ac:dyDescent="0.25">
      <c r="BQ1847" t="s">
        <v>527</v>
      </c>
      <c r="BR1847">
        <v>1</v>
      </c>
      <c r="BS1847">
        <f>COUNTIF($AO$31:$AO$383,"&lt;" &amp;BR1847)</f>
        <v>0</v>
      </c>
      <c r="BT1847">
        <f>BS1847/353 * 100</f>
        <v>0</v>
      </c>
    </row>
    <row r="1848" spans="69:72" x14ac:dyDescent="0.25">
      <c r="BQ1848" t="s">
        <v>526</v>
      </c>
      <c r="BR1848">
        <v>1</v>
      </c>
      <c r="BS1848">
        <f>COUNTIF($AO$31:$AO$383,"&lt;" &amp;BR1848)</f>
        <v>0</v>
      </c>
      <c r="BT1848">
        <f>BS1848/353 * 100</f>
        <v>0</v>
      </c>
    </row>
    <row r="1849" spans="69:72" x14ac:dyDescent="0.25">
      <c r="BQ1849" t="s">
        <v>525</v>
      </c>
      <c r="BR1849">
        <v>1</v>
      </c>
      <c r="BS1849">
        <f>COUNTIF($AO$31:$AO$383,"&lt;" &amp;BR1849)</f>
        <v>0</v>
      </c>
      <c r="BT1849">
        <f>BS1849/353 * 100</f>
        <v>0</v>
      </c>
    </row>
    <row r="1850" spans="69:72" x14ac:dyDescent="0.25">
      <c r="BQ1850" t="s">
        <v>524</v>
      </c>
      <c r="BR1850">
        <v>1</v>
      </c>
      <c r="BS1850">
        <f>COUNTIF($AO$31:$AO$383,"&lt;" &amp;BR1850)</f>
        <v>0</v>
      </c>
      <c r="BT1850">
        <f>BS1850/353 * 100</f>
        <v>0</v>
      </c>
    </row>
    <row r="1851" spans="69:72" x14ac:dyDescent="0.25">
      <c r="BQ1851" t="s">
        <v>523</v>
      </c>
      <c r="BR1851">
        <v>1</v>
      </c>
      <c r="BS1851">
        <f>COUNTIF($AO$31:$AO$383,"&lt;" &amp;BR1851)</f>
        <v>0</v>
      </c>
      <c r="BT1851">
        <f>BS1851/353 * 100</f>
        <v>0</v>
      </c>
    </row>
    <row r="1852" spans="69:72" x14ac:dyDescent="0.25">
      <c r="BQ1852" t="s">
        <v>522</v>
      </c>
      <c r="BR1852">
        <v>1</v>
      </c>
      <c r="BS1852">
        <f>COUNTIF($AO$31:$AO$383,"&lt;" &amp;BR1852)</f>
        <v>0</v>
      </c>
      <c r="BT1852">
        <f>BS1852/353 * 100</f>
        <v>0</v>
      </c>
    </row>
    <row r="1853" spans="69:72" x14ac:dyDescent="0.25">
      <c r="BQ1853" t="s">
        <v>521</v>
      </c>
      <c r="BR1853">
        <v>1</v>
      </c>
      <c r="BS1853">
        <f>COUNTIF($AO$31:$AO$383,"&lt;" &amp;BR1853)</f>
        <v>0</v>
      </c>
      <c r="BT1853">
        <f>BS1853/353 * 100</f>
        <v>0</v>
      </c>
    </row>
    <row r="1854" spans="69:72" x14ac:dyDescent="0.25">
      <c r="BQ1854" t="s">
        <v>520</v>
      </c>
      <c r="BR1854">
        <v>1</v>
      </c>
      <c r="BS1854">
        <f>COUNTIF($AO$31:$AO$383,"&lt;" &amp;BR1854)</f>
        <v>0</v>
      </c>
      <c r="BT1854">
        <f>BS1854/353 * 100</f>
        <v>0</v>
      </c>
    </row>
    <row r="1855" spans="69:72" x14ac:dyDescent="0.25">
      <c r="BQ1855" t="s">
        <v>519</v>
      </c>
      <c r="BR1855">
        <v>1</v>
      </c>
      <c r="BS1855">
        <f>COUNTIF($AO$31:$AO$383,"&lt;" &amp;BR1855)</f>
        <v>0</v>
      </c>
      <c r="BT1855">
        <f>BS1855/353 * 100</f>
        <v>0</v>
      </c>
    </row>
    <row r="1856" spans="69:72" x14ac:dyDescent="0.25">
      <c r="BQ1856" t="s">
        <v>518</v>
      </c>
      <c r="BR1856">
        <v>1</v>
      </c>
      <c r="BS1856">
        <f>COUNTIF($AO$31:$AO$383,"&lt;" &amp;BR1856)</f>
        <v>0</v>
      </c>
      <c r="BT1856">
        <f>BS1856/353 * 100</f>
        <v>0</v>
      </c>
    </row>
    <row r="1857" spans="69:72" x14ac:dyDescent="0.25">
      <c r="BQ1857" t="s">
        <v>517</v>
      </c>
      <c r="BR1857">
        <v>1</v>
      </c>
      <c r="BS1857">
        <f>COUNTIF($AO$31:$AO$383,"&lt;" &amp;BR1857)</f>
        <v>0</v>
      </c>
      <c r="BT1857">
        <f>BS1857/353 * 100</f>
        <v>0</v>
      </c>
    </row>
    <row r="1858" spans="69:72" x14ac:dyDescent="0.25">
      <c r="BQ1858" t="s">
        <v>516</v>
      </c>
      <c r="BR1858">
        <v>1</v>
      </c>
      <c r="BS1858">
        <f>COUNTIF($AO$31:$AO$383,"&lt;" &amp;BR1858)</f>
        <v>0</v>
      </c>
      <c r="BT1858">
        <f>BS1858/353 * 100</f>
        <v>0</v>
      </c>
    </row>
    <row r="1859" spans="69:72" x14ac:dyDescent="0.25">
      <c r="BQ1859" t="s">
        <v>515</v>
      </c>
      <c r="BR1859">
        <v>1</v>
      </c>
      <c r="BS1859">
        <f>COUNTIF($AO$31:$AO$383,"&lt;" &amp;BR1859)</f>
        <v>0</v>
      </c>
      <c r="BT1859">
        <f>BS1859/353 * 100</f>
        <v>0</v>
      </c>
    </row>
    <row r="1860" spans="69:72" x14ac:dyDescent="0.25">
      <c r="BQ1860" t="s">
        <v>514</v>
      </c>
      <c r="BR1860">
        <v>1</v>
      </c>
      <c r="BS1860">
        <f>COUNTIF($AO$31:$AO$383,"&lt;" &amp;BR1860)</f>
        <v>0</v>
      </c>
      <c r="BT1860">
        <f>BS1860/353 * 100</f>
        <v>0</v>
      </c>
    </row>
    <row r="1861" spans="69:72" x14ac:dyDescent="0.25">
      <c r="BQ1861" t="s">
        <v>513</v>
      </c>
      <c r="BR1861">
        <v>1</v>
      </c>
      <c r="BS1861">
        <f>COUNTIF($AO$31:$AO$383,"&lt;" &amp;BR1861)</f>
        <v>0</v>
      </c>
      <c r="BT1861">
        <f>BS1861/353 * 100</f>
        <v>0</v>
      </c>
    </row>
    <row r="1862" spans="69:72" x14ac:dyDescent="0.25">
      <c r="BQ1862" t="s">
        <v>512</v>
      </c>
      <c r="BR1862">
        <v>1</v>
      </c>
      <c r="BS1862">
        <f>COUNTIF($AO$31:$AO$383,"&lt;" &amp;BR1862)</f>
        <v>0</v>
      </c>
      <c r="BT1862">
        <f>BS1862/353 * 100</f>
        <v>0</v>
      </c>
    </row>
    <row r="1863" spans="69:72" x14ac:dyDescent="0.25">
      <c r="BQ1863" t="s">
        <v>511</v>
      </c>
      <c r="BR1863">
        <v>1</v>
      </c>
      <c r="BS1863">
        <f>COUNTIF($AO$31:$AO$383,"&lt;" &amp;BR1863)</f>
        <v>0</v>
      </c>
      <c r="BT1863">
        <f>BS1863/353 * 100</f>
        <v>0</v>
      </c>
    </row>
    <row r="1864" spans="69:72" x14ac:dyDescent="0.25">
      <c r="BQ1864" t="s">
        <v>510</v>
      </c>
      <c r="BR1864">
        <v>1</v>
      </c>
      <c r="BS1864">
        <f>COUNTIF($AO$31:$AO$383,"&lt;" &amp;BR1864)</f>
        <v>0</v>
      </c>
      <c r="BT1864">
        <f>BS1864/353 * 100</f>
        <v>0</v>
      </c>
    </row>
    <row r="1865" spans="69:72" x14ac:dyDescent="0.25">
      <c r="BQ1865" t="s">
        <v>509</v>
      </c>
      <c r="BR1865">
        <v>1</v>
      </c>
      <c r="BS1865">
        <f>COUNTIF($AO$31:$AO$383,"&lt;" &amp;BR1865)</f>
        <v>0</v>
      </c>
      <c r="BT1865">
        <f>BS1865/353 * 100</f>
        <v>0</v>
      </c>
    </row>
    <row r="1866" spans="69:72" x14ac:dyDescent="0.25">
      <c r="BQ1866" t="s">
        <v>508</v>
      </c>
      <c r="BR1866">
        <v>1</v>
      </c>
      <c r="BS1866">
        <f>COUNTIF($AO$31:$AO$383,"&lt;" &amp;BR1866)</f>
        <v>0</v>
      </c>
      <c r="BT1866">
        <f>BS1866/353 * 100</f>
        <v>0</v>
      </c>
    </row>
    <row r="1867" spans="69:72" x14ac:dyDescent="0.25">
      <c r="BQ1867" t="s">
        <v>507</v>
      </c>
      <c r="BR1867">
        <v>1</v>
      </c>
      <c r="BS1867">
        <f>COUNTIF($AO$31:$AO$383,"&lt;" &amp;BR1867)</f>
        <v>0</v>
      </c>
      <c r="BT1867">
        <f>BS1867/353 * 100</f>
        <v>0</v>
      </c>
    </row>
    <row r="1868" spans="69:72" x14ac:dyDescent="0.25">
      <c r="BQ1868" t="s">
        <v>506</v>
      </c>
      <c r="BR1868">
        <v>1</v>
      </c>
      <c r="BS1868">
        <f>COUNTIF($AO$31:$AO$383,"&lt;" &amp;BR1868)</f>
        <v>0</v>
      </c>
      <c r="BT1868">
        <f>BS1868/353 * 100</f>
        <v>0</v>
      </c>
    </row>
    <row r="1869" spans="69:72" x14ac:dyDescent="0.25">
      <c r="BQ1869" t="s">
        <v>505</v>
      </c>
      <c r="BR1869">
        <v>1</v>
      </c>
      <c r="BS1869">
        <f>COUNTIF($AO$31:$AO$383,"&lt;" &amp;BR1869)</f>
        <v>0</v>
      </c>
      <c r="BT1869">
        <f>BS1869/353 * 100</f>
        <v>0</v>
      </c>
    </row>
    <row r="1870" spans="69:72" x14ac:dyDescent="0.25">
      <c r="BQ1870" t="s">
        <v>504</v>
      </c>
      <c r="BR1870">
        <v>1</v>
      </c>
      <c r="BS1870">
        <f>COUNTIF($AO$31:$AO$383,"&lt;" &amp;BR1870)</f>
        <v>0</v>
      </c>
      <c r="BT1870">
        <f>BS1870/353 * 100</f>
        <v>0</v>
      </c>
    </row>
    <row r="1871" spans="69:72" x14ac:dyDescent="0.25">
      <c r="BQ1871" t="s">
        <v>503</v>
      </c>
      <c r="BR1871">
        <v>1</v>
      </c>
      <c r="BS1871">
        <f>COUNTIF($AO$31:$AO$383,"&lt;" &amp;BR1871)</f>
        <v>0</v>
      </c>
      <c r="BT1871">
        <f>BS1871/353 * 100</f>
        <v>0</v>
      </c>
    </row>
    <row r="1872" spans="69:72" x14ac:dyDescent="0.25">
      <c r="BQ1872" t="s">
        <v>502</v>
      </c>
      <c r="BR1872">
        <v>1</v>
      </c>
      <c r="BS1872">
        <f>COUNTIF($AO$31:$AO$383,"&lt;" &amp;BR1872)</f>
        <v>0</v>
      </c>
      <c r="BT1872">
        <f>BS1872/353 * 100</f>
        <v>0</v>
      </c>
    </row>
    <row r="1873" spans="69:72" x14ac:dyDescent="0.25">
      <c r="BQ1873" t="s">
        <v>501</v>
      </c>
      <c r="BR1873">
        <v>1</v>
      </c>
      <c r="BS1873">
        <f>COUNTIF($AO$31:$AO$383,"&lt;" &amp;BR1873)</f>
        <v>0</v>
      </c>
      <c r="BT1873">
        <f>BS1873/353 * 100</f>
        <v>0</v>
      </c>
    </row>
    <row r="1874" spans="69:72" x14ac:dyDescent="0.25">
      <c r="BQ1874" t="s">
        <v>500</v>
      </c>
      <c r="BR1874">
        <v>1</v>
      </c>
      <c r="BS1874">
        <f>COUNTIF($AO$31:$AO$383,"&lt;" &amp;BR1874)</f>
        <v>0</v>
      </c>
      <c r="BT1874">
        <f>BS1874/353 * 100</f>
        <v>0</v>
      </c>
    </row>
    <row r="1875" spans="69:72" x14ac:dyDescent="0.25">
      <c r="BQ1875" t="s">
        <v>499</v>
      </c>
      <c r="BR1875">
        <v>1</v>
      </c>
      <c r="BS1875">
        <f>COUNTIF($AO$31:$AO$383,"&lt;" &amp;BR1875)</f>
        <v>0</v>
      </c>
      <c r="BT1875">
        <f>BS1875/353 * 100</f>
        <v>0</v>
      </c>
    </row>
    <row r="1876" spans="69:72" x14ac:dyDescent="0.25">
      <c r="BQ1876" t="s">
        <v>498</v>
      </c>
      <c r="BR1876">
        <v>1</v>
      </c>
      <c r="BS1876">
        <f>COUNTIF($AO$31:$AO$383,"&lt;" &amp;BR1876)</f>
        <v>0</v>
      </c>
      <c r="BT1876">
        <f>BS1876/353 * 100</f>
        <v>0</v>
      </c>
    </row>
    <row r="1877" spans="69:72" x14ac:dyDescent="0.25">
      <c r="BQ1877" t="s">
        <v>497</v>
      </c>
      <c r="BR1877">
        <v>1</v>
      </c>
      <c r="BS1877">
        <f>COUNTIF($AO$31:$AO$383,"&lt;" &amp;BR1877)</f>
        <v>0</v>
      </c>
      <c r="BT1877">
        <f>BS1877/353 * 100</f>
        <v>0</v>
      </c>
    </row>
    <row r="1878" spans="69:72" x14ac:dyDescent="0.25">
      <c r="BQ1878" t="s">
        <v>496</v>
      </c>
      <c r="BR1878">
        <v>1</v>
      </c>
      <c r="BS1878">
        <f>COUNTIF($AO$31:$AO$383,"&lt;" &amp;BR1878)</f>
        <v>0</v>
      </c>
      <c r="BT1878">
        <f>BS1878/353 * 100</f>
        <v>0</v>
      </c>
    </row>
    <row r="1879" spans="69:72" x14ac:dyDescent="0.25">
      <c r="BQ1879" t="s">
        <v>495</v>
      </c>
      <c r="BR1879">
        <v>1</v>
      </c>
      <c r="BS1879">
        <f>COUNTIF($AO$31:$AO$383,"&lt;" &amp;BR1879)</f>
        <v>0</v>
      </c>
      <c r="BT1879">
        <f>BS1879/353 * 100</f>
        <v>0</v>
      </c>
    </row>
    <row r="1880" spans="69:72" x14ac:dyDescent="0.25">
      <c r="BQ1880" t="s">
        <v>494</v>
      </c>
      <c r="BR1880">
        <v>1</v>
      </c>
      <c r="BS1880">
        <f>COUNTIF($AO$31:$AO$383,"&lt;" &amp;BR1880)</f>
        <v>0</v>
      </c>
      <c r="BT1880">
        <f>BS1880/353 * 100</f>
        <v>0</v>
      </c>
    </row>
    <row r="1881" spans="69:72" x14ac:dyDescent="0.25">
      <c r="BQ1881" t="s">
        <v>493</v>
      </c>
      <c r="BR1881">
        <v>1</v>
      </c>
      <c r="BS1881">
        <f>COUNTIF($AO$31:$AO$383,"&lt;" &amp;BR1881)</f>
        <v>0</v>
      </c>
      <c r="BT1881">
        <f>BS1881/353 * 100</f>
        <v>0</v>
      </c>
    </row>
    <row r="1882" spans="69:72" x14ac:dyDescent="0.25">
      <c r="BQ1882" t="s">
        <v>492</v>
      </c>
      <c r="BR1882">
        <v>1</v>
      </c>
      <c r="BS1882">
        <f>COUNTIF($AO$31:$AO$383,"&lt;" &amp;BR1882)</f>
        <v>0</v>
      </c>
      <c r="BT1882">
        <f>BS1882/353 * 100</f>
        <v>0</v>
      </c>
    </row>
    <row r="1883" spans="69:72" x14ac:dyDescent="0.25">
      <c r="BQ1883" t="s">
        <v>491</v>
      </c>
      <c r="BR1883">
        <v>1</v>
      </c>
      <c r="BS1883">
        <f>COUNTIF($AO$31:$AO$383,"&lt;" &amp;BR1883)</f>
        <v>0</v>
      </c>
      <c r="BT1883">
        <f>BS1883/353 * 100</f>
        <v>0</v>
      </c>
    </row>
    <row r="1884" spans="69:72" x14ac:dyDescent="0.25">
      <c r="BQ1884" t="s">
        <v>490</v>
      </c>
      <c r="BR1884">
        <v>1</v>
      </c>
      <c r="BS1884">
        <f>COUNTIF($AO$31:$AO$383,"&lt;" &amp;BR1884)</f>
        <v>0</v>
      </c>
      <c r="BT1884">
        <f>BS1884/353 * 100</f>
        <v>0</v>
      </c>
    </row>
    <row r="1885" spans="69:72" x14ac:dyDescent="0.25">
      <c r="BQ1885" t="s">
        <v>489</v>
      </c>
      <c r="BR1885">
        <v>1</v>
      </c>
      <c r="BS1885">
        <f>COUNTIF($AO$31:$AO$383,"&lt;" &amp;BR1885)</f>
        <v>0</v>
      </c>
      <c r="BT1885">
        <f>BS1885/353 * 100</f>
        <v>0</v>
      </c>
    </row>
    <row r="1886" spans="69:72" x14ac:dyDescent="0.25">
      <c r="BQ1886" t="s">
        <v>488</v>
      </c>
      <c r="BR1886">
        <v>1</v>
      </c>
      <c r="BS1886">
        <f>COUNTIF($AO$31:$AO$383,"&lt;" &amp;BR1886)</f>
        <v>0</v>
      </c>
      <c r="BT1886">
        <f>BS1886/353 * 100</f>
        <v>0</v>
      </c>
    </row>
    <row r="1887" spans="69:72" x14ac:dyDescent="0.25">
      <c r="BQ1887" t="s">
        <v>487</v>
      </c>
      <c r="BR1887">
        <v>1</v>
      </c>
      <c r="BS1887">
        <f>COUNTIF($AO$31:$AO$383,"&lt;" &amp;BR1887)</f>
        <v>0</v>
      </c>
      <c r="BT1887">
        <f>BS1887/353 * 100</f>
        <v>0</v>
      </c>
    </row>
    <row r="1888" spans="69:72" x14ac:dyDescent="0.25">
      <c r="BQ1888" t="s">
        <v>486</v>
      </c>
      <c r="BR1888">
        <v>1</v>
      </c>
      <c r="BS1888">
        <f>COUNTIF($AO$31:$AO$383,"&lt;" &amp;BR1888)</f>
        <v>0</v>
      </c>
      <c r="BT1888">
        <f>BS1888/353 * 100</f>
        <v>0</v>
      </c>
    </row>
    <row r="1889" spans="69:72" x14ac:dyDescent="0.25">
      <c r="BQ1889" t="s">
        <v>485</v>
      </c>
      <c r="BR1889">
        <v>1</v>
      </c>
      <c r="BS1889">
        <f>COUNTIF($AO$31:$AO$383,"&lt;" &amp;BR1889)</f>
        <v>0</v>
      </c>
      <c r="BT1889">
        <f>BS1889/353 * 100</f>
        <v>0</v>
      </c>
    </row>
    <row r="1890" spans="69:72" x14ac:dyDescent="0.25">
      <c r="BQ1890" t="s">
        <v>484</v>
      </c>
      <c r="BR1890">
        <v>1</v>
      </c>
      <c r="BS1890">
        <f>COUNTIF($AO$31:$AO$383,"&lt;" &amp;BR1890)</f>
        <v>0</v>
      </c>
      <c r="BT1890">
        <f>BS1890/353 * 100</f>
        <v>0</v>
      </c>
    </row>
    <row r="1891" spans="69:72" x14ac:dyDescent="0.25">
      <c r="BQ1891" t="s">
        <v>483</v>
      </c>
      <c r="BR1891">
        <v>1</v>
      </c>
      <c r="BS1891">
        <f>COUNTIF($AO$31:$AO$383,"&lt;" &amp;BR1891)</f>
        <v>0</v>
      </c>
      <c r="BT1891">
        <f>BS1891/353 * 100</f>
        <v>0</v>
      </c>
    </row>
    <row r="1892" spans="69:72" x14ac:dyDescent="0.25">
      <c r="BQ1892" t="s">
        <v>482</v>
      </c>
      <c r="BR1892">
        <v>1</v>
      </c>
      <c r="BS1892">
        <f>COUNTIF($AO$31:$AO$383,"&lt;" &amp;BR1892)</f>
        <v>0</v>
      </c>
      <c r="BT1892">
        <f>BS1892/353 * 100</f>
        <v>0</v>
      </c>
    </row>
    <row r="1893" spans="69:72" x14ac:dyDescent="0.25">
      <c r="BQ1893" t="s">
        <v>481</v>
      </c>
      <c r="BR1893">
        <v>1</v>
      </c>
      <c r="BS1893">
        <f>COUNTIF($AO$31:$AO$383,"&lt;" &amp;BR1893)</f>
        <v>0</v>
      </c>
      <c r="BT1893">
        <f>BS1893/353 * 100</f>
        <v>0</v>
      </c>
    </row>
    <row r="1894" spans="69:72" x14ac:dyDescent="0.25">
      <c r="BQ1894" t="s">
        <v>480</v>
      </c>
      <c r="BR1894">
        <v>1</v>
      </c>
      <c r="BS1894">
        <f>COUNTIF($AO$31:$AO$383,"&lt;" &amp;BR1894)</f>
        <v>0</v>
      </c>
      <c r="BT1894">
        <f>BS1894/353 * 100</f>
        <v>0</v>
      </c>
    </row>
    <row r="1895" spans="69:72" x14ac:dyDescent="0.25">
      <c r="BQ1895" t="s">
        <v>479</v>
      </c>
      <c r="BR1895">
        <v>1</v>
      </c>
      <c r="BS1895">
        <f>COUNTIF($AO$31:$AO$383,"&lt;" &amp;BR1895)</f>
        <v>0</v>
      </c>
      <c r="BT1895">
        <f>BS1895/353 * 100</f>
        <v>0</v>
      </c>
    </row>
    <row r="1896" spans="69:72" x14ac:dyDescent="0.25">
      <c r="BQ1896" t="s">
        <v>478</v>
      </c>
      <c r="BR1896">
        <v>1</v>
      </c>
      <c r="BS1896">
        <f>COUNTIF($AO$31:$AO$383,"&lt;" &amp;BR1896)</f>
        <v>0</v>
      </c>
      <c r="BT1896">
        <f>BS1896/353 * 100</f>
        <v>0</v>
      </c>
    </row>
    <row r="1897" spans="69:72" x14ac:dyDescent="0.25">
      <c r="BQ1897" t="s">
        <v>477</v>
      </c>
      <c r="BR1897">
        <v>1</v>
      </c>
      <c r="BS1897">
        <f>COUNTIF($AO$31:$AO$383,"&lt;" &amp;BR1897)</f>
        <v>0</v>
      </c>
      <c r="BT1897">
        <f>BS1897/353 * 100</f>
        <v>0</v>
      </c>
    </row>
    <row r="1898" spans="69:72" x14ac:dyDescent="0.25">
      <c r="BQ1898" t="s">
        <v>476</v>
      </c>
      <c r="BR1898">
        <v>1</v>
      </c>
      <c r="BS1898">
        <f>COUNTIF($AO$31:$AO$383,"&lt;" &amp;BR1898)</f>
        <v>0</v>
      </c>
      <c r="BT1898">
        <f>BS1898/353 * 100</f>
        <v>0</v>
      </c>
    </row>
    <row r="1899" spans="69:72" x14ac:dyDescent="0.25">
      <c r="BQ1899" t="s">
        <v>475</v>
      </c>
      <c r="BR1899">
        <v>1</v>
      </c>
      <c r="BS1899">
        <f>COUNTIF($AO$31:$AO$383,"&lt;" &amp;BR1899)</f>
        <v>0</v>
      </c>
      <c r="BT1899">
        <f>BS1899/353 * 100</f>
        <v>0</v>
      </c>
    </row>
    <row r="1900" spans="69:72" x14ac:dyDescent="0.25">
      <c r="BQ1900" t="s">
        <v>474</v>
      </c>
      <c r="BR1900">
        <v>1</v>
      </c>
      <c r="BS1900">
        <f>COUNTIF($AO$31:$AO$383,"&lt;" &amp;BR1900)</f>
        <v>0</v>
      </c>
      <c r="BT1900">
        <f>BS1900/353 * 100</f>
        <v>0</v>
      </c>
    </row>
    <row r="1901" spans="69:72" x14ac:dyDescent="0.25">
      <c r="BQ1901" t="s">
        <v>473</v>
      </c>
      <c r="BR1901">
        <v>1</v>
      </c>
      <c r="BS1901">
        <f>COUNTIF($AO$31:$AO$383,"&lt;" &amp;BR1901)</f>
        <v>0</v>
      </c>
      <c r="BT1901">
        <f>BS1901/353 * 100</f>
        <v>0</v>
      </c>
    </row>
    <row r="1902" spans="69:72" x14ac:dyDescent="0.25">
      <c r="BQ1902" t="s">
        <v>472</v>
      </c>
      <c r="BR1902">
        <v>1</v>
      </c>
      <c r="BS1902">
        <f>COUNTIF($AO$31:$AO$383,"&lt;" &amp;BR1902)</f>
        <v>0</v>
      </c>
      <c r="BT1902">
        <f>BS1902/353 * 100</f>
        <v>0</v>
      </c>
    </row>
    <row r="1903" spans="69:72" x14ac:dyDescent="0.25">
      <c r="BQ1903" t="s">
        <v>471</v>
      </c>
      <c r="BR1903">
        <v>1</v>
      </c>
      <c r="BS1903">
        <f>COUNTIF($AO$31:$AO$383,"&lt;" &amp;BR1903)</f>
        <v>0</v>
      </c>
      <c r="BT1903">
        <f>BS1903/353 * 100</f>
        <v>0</v>
      </c>
    </row>
    <row r="1904" spans="69:72" x14ac:dyDescent="0.25">
      <c r="BQ1904" t="s">
        <v>470</v>
      </c>
      <c r="BR1904">
        <v>1</v>
      </c>
      <c r="BS1904">
        <f>COUNTIF($AO$31:$AO$383,"&lt;" &amp;BR1904)</f>
        <v>0</v>
      </c>
      <c r="BT1904">
        <f>BS1904/353 * 100</f>
        <v>0</v>
      </c>
    </row>
    <row r="1905" spans="69:72" x14ac:dyDescent="0.25">
      <c r="BQ1905" t="s">
        <v>469</v>
      </c>
      <c r="BR1905">
        <v>1</v>
      </c>
      <c r="BS1905">
        <f>COUNTIF($AO$31:$AO$383,"&lt;" &amp;BR1905)</f>
        <v>0</v>
      </c>
      <c r="BT1905">
        <f>BS1905/353 * 100</f>
        <v>0</v>
      </c>
    </row>
    <row r="1906" spans="69:72" x14ac:dyDescent="0.25">
      <c r="BQ1906" t="s">
        <v>468</v>
      </c>
      <c r="BR1906">
        <v>1</v>
      </c>
      <c r="BS1906">
        <f>COUNTIF($AO$31:$AO$383,"&lt;" &amp;BR1906)</f>
        <v>0</v>
      </c>
      <c r="BT1906">
        <f>BS1906/353 * 100</f>
        <v>0</v>
      </c>
    </row>
    <row r="1907" spans="69:72" x14ac:dyDescent="0.25">
      <c r="BQ1907" t="s">
        <v>467</v>
      </c>
      <c r="BR1907">
        <v>1</v>
      </c>
      <c r="BS1907">
        <f>COUNTIF($AO$31:$AO$383,"&lt;" &amp;BR1907)</f>
        <v>0</v>
      </c>
      <c r="BT1907">
        <f>BS1907/353 * 100</f>
        <v>0</v>
      </c>
    </row>
    <row r="1908" spans="69:72" x14ac:dyDescent="0.25">
      <c r="BQ1908" t="s">
        <v>466</v>
      </c>
      <c r="BR1908">
        <v>1</v>
      </c>
      <c r="BS1908">
        <f>COUNTIF($AO$31:$AO$383,"&lt;" &amp;BR1908)</f>
        <v>0</v>
      </c>
      <c r="BT1908">
        <f>BS1908/353 * 100</f>
        <v>0</v>
      </c>
    </row>
    <row r="1909" spans="69:72" x14ac:dyDescent="0.25">
      <c r="BQ1909" t="s">
        <v>465</v>
      </c>
      <c r="BR1909">
        <v>1</v>
      </c>
      <c r="BS1909">
        <f>COUNTIF($AO$31:$AO$383,"&lt;" &amp;BR1909)</f>
        <v>0</v>
      </c>
      <c r="BT1909">
        <f>BS1909/353 * 100</f>
        <v>0</v>
      </c>
    </row>
    <row r="1910" spans="69:72" x14ac:dyDescent="0.25">
      <c r="BQ1910" t="s">
        <v>464</v>
      </c>
      <c r="BR1910">
        <v>1</v>
      </c>
      <c r="BS1910">
        <f>COUNTIF($AO$31:$AO$383,"&lt;" &amp;BR1910)</f>
        <v>0</v>
      </c>
      <c r="BT1910">
        <f>BS1910/353 * 100</f>
        <v>0</v>
      </c>
    </row>
    <row r="1911" spans="69:72" x14ac:dyDescent="0.25">
      <c r="BQ1911" t="s">
        <v>463</v>
      </c>
      <c r="BR1911">
        <v>1</v>
      </c>
      <c r="BS1911">
        <f>COUNTIF($AO$31:$AO$383,"&lt;" &amp;BR1911)</f>
        <v>0</v>
      </c>
      <c r="BT1911">
        <f>BS1911/353 * 100</f>
        <v>0</v>
      </c>
    </row>
    <row r="1912" spans="69:72" x14ac:dyDescent="0.25">
      <c r="BQ1912" t="s">
        <v>462</v>
      </c>
      <c r="BR1912">
        <v>1</v>
      </c>
      <c r="BS1912">
        <f>COUNTIF($AO$31:$AO$383,"&lt;" &amp;BR1912)</f>
        <v>0</v>
      </c>
      <c r="BT1912">
        <f>BS1912/353 * 100</f>
        <v>0</v>
      </c>
    </row>
    <row r="1913" spans="69:72" x14ac:dyDescent="0.25">
      <c r="BQ1913" t="s">
        <v>461</v>
      </c>
      <c r="BR1913">
        <v>1</v>
      </c>
      <c r="BS1913">
        <f>COUNTIF($AO$31:$AO$383,"&lt;" &amp;BR1913)</f>
        <v>0</v>
      </c>
      <c r="BT1913">
        <f>BS1913/353 * 100</f>
        <v>0</v>
      </c>
    </row>
    <row r="1914" spans="69:72" x14ac:dyDescent="0.25">
      <c r="BQ1914" t="s">
        <v>460</v>
      </c>
      <c r="BR1914">
        <v>1</v>
      </c>
      <c r="BS1914">
        <f>COUNTIF($AO$31:$AO$383,"&lt;" &amp;BR1914)</f>
        <v>0</v>
      </c>
      <c r="BT1914">
        <f>BS1914/353 * 100</f>
        <v>0</v>
      </c>
    </row>
    <row r="1915" spans="69:72" x14ac:dyDescent="0.25">
      <c r="BQ1915" t="s">
        <v>459</v>
      </c>
      <c r="BR1915">
        <v>1</v>
      </c>
      <c r="BS1915">
        <f>COUNTIF($AO$31:$AO$383,"&lt;" &amp;BR1915)</f>
        <v>0</v>
      </c>
      <c r="BT1915">
        <f>BS1915/353 * 100</f>
        <v>0</v>
      </c>
    </row>
    <row r="1916" spans="69:72" x14ac:dyDescent="0.25">
      <c r="BQ1916" t="s">
        <v>458</v>
      </c>
      <c r="BR1916">
        <v>1</v>
      </c>
      <c r="BS1916">
        <f>COUNTIF($AO$31:$AO$383,"&lt;" &amp;BR1916)</f>
        <v>0</v>
      </c>
      <c r="BT1916">
        <f>BS1916/353 * 100</f>
        <v>0</v>
      </c>
    </row>
    <row r="1917" spans="69:72" x14ac:dyDescent="0.25">
      <c r="BQ1917" t="s">
        <v>457</v>
      </c>
      <c r="BR1917">
        <v>1</v>
      </c>
      <c r="BS1917">
        <f>COUNTIF($AO$31:$AO$383,"&lt;" &amp;BR1917)</f>
        <v>0</v>
      </c>
      <c r="BT1917">
        <f>BS1917/353 * 100</f>
        <v>0</v>
      </c>
    </row>
    <row r="1918" spans="69:72" x14ac:dyDescent="0.25">
      <c r="BQ1918" t="s">
        <v>456</v>
      </c>
      <c r="BR1918">
        <v>1</v>
      </c>
      <c r="BS1918">
        <f>COUNTIF($AO$31:$AO$383,"&lt;" &amp;BR1918)</f>
        <v>0</v>
      </c>
      <c r="BT1918">
        <f>BS1918/353 * 100</f>
        <v>0</v>
      </c>
    </row>
    <row r="1919" spans="69:72" x14ac:dyDescent="0.25">
      <c r="BQ1919" t="s">
        <v>455</v>
      </c>
      <c r="BR1919">
        <v>1</v>
      </c>
      <c r="BS1919">
        <f>COUNTIF($AO$31:$AO$383,"&lt;" &amp;BR1919)</f>
        <v>0</v>
      </c>
      <c r="BT1919">
        <f>BS1919/353 * 100</f>
        <v>0</v>
      </c>
    </row>
    <row r="1920" spans="69:72" x14ac:dyDescent="0.25">
      <c r="BQ1920" t="s">
        <v>454</v>
      </c>
      <c r="BR1920">
        <v>1</v>
      </c>
      <c r="BS1920">
        <f>COUNTIF($AO$31:$AO$383,"&lt;" &amp;BR1920)</f>
        <v>0</v>
      </c>
      <c r="BT1920">
        <f>BS1920/353 * 100</f>
        <v>0</v>
      </c>
    </row>
    <row r="1921" spans="69:72" x14ac:dyDescent="0.25">
      <c r="BQ1921" t="s">
        <v>453</v>
      </c>
      <c r="BR1921">
        <v>1</v>
      </c>
      <c r="BS1921">
        <f>COUNTIF($AO$31:$AO$383,"&lt;" &amp;BR1921)</f>
        <v>0</v>
      </c>
      <c r="BT1921">
        <f>BS1921/353 * 100</f>
        <v>0</v>
      </c>
    </row>
    <row r="1922" spans="69:72" x14ac:dyDescent="0.25">
      <c r="BQ1922" t="s">
        <v>452</v>
      </c>
      <c r="BR1922">
        <v>1</v>
      </c>
      <c r="BS1922">
        <f>COUNTIF($AO$31:$AO$383,"&lt;" &amp;BR1922)</f>
        <v>0</v>
      </c>
      <c r="BT1922">
        <f>BS1922/353 * 100</f>
        <v>0</v>
      </c>
    </row>
    <row r="1923" spans="69:72" x14ac:dyDescent="0.25">
      <c r="BQ1923" t="s">
        <v>451</v>
      </c>
      <c r="BR1923">
        <v>1</v>
      </c>
      <c r="BS1923">
        <f>COUNTIF($AO$31:$AO$383,"&lt;" &amp;BR1923)</f>
        <v>0</v>
      </c>
      <c r="BT1923">
        <f>BS1923/353 * 100</f>
        <v>0</v>
      </c>
    </row>
    <row r="1924" spans="69:72" x14ac:dyDescent="0.25">
      <c r="BQ1924" t="s">
        <v>450</v>
      </c>
      <c r="BR1924">
        <v>1</v>
      </c>
      <c r="BS1924">
        <f>COUNTIF($AO$31:$AO$383,"&lt;" &amp;BR1924)</f>
        <v>0</v>
      </c>
      <c r="BT1924">
        <f>BS1924/353 * 100</f>
        <v>0</v>
      </c>
    </row>
    <row r="1925" spans="69:72" x14ac:dyDescent="0.25">
      <c r="BQ1925" t="s">
        <v>449</v>
      </c>
      <c r="BR1925">
        <v>1</v>
      </c>
      <c r="BS1925">
        <f>COUNTIF($AO$31:$AO$383,"&lt;" &amp;BR1925)</f>
        <v>0</v>
      </c>
      <c r="BT1925">
        <f>BS1925/353 * 100</f>
        <v>0</v>
      </c>
    </row>
    <row r="1926" spans="69:72" x14ac:dyDescent="0.25">
      <c r="BQ1926" t="s">
        <v>448</v>
      </c>
      <c r="BR1926">
        <v>1</v>
      </c>
      <c r="BS1926">
        <f>COUNTIF($AO$31:$AO$383,"&lt;" &amp;BR1926)</f>
        <v>0</v>
      </c>
      <c r="BT1926">
        <f>BS1926/353 * 100</f>
        <v>0</v>
      </c>
    </row>
    <row r="1927" spans="69:72" x14ac:dyDescent="0.25">
      <c r="BQ1927" t="s">
        <v>447</v>
      </c>
      <c r="BR1927">
        <v>1</v>
      </c>
      <c r="BS1927">
        <f>COUNTIF($AO$31:$AO$383,"&lt;" &amp;BR1927)</f>
        <v>0</v>
      </c>
      <c r="BT1927">
        <f>BS1927/353 * 100</f>
        <v>0</v>
      </c>
    </row>
    <row r="1928" spans="69:72" x14ac:dyDescent="0.25">
      <c r="BQ1928" t="s">
        <v>446</v>
      </c>
      <c r="BR1928">
        <v>1</v>
      </c>
      <c r="BS1928">
        <f>COUNTIF($AO$31:$AO$383,"&lt;" &amp;BR1928)</f>
        <v>0</v>
      </c>
      <c r="BT1928">
        <f>BS1928/353 * 100</f>
        <v>0</v>
      </c>
    </row>
    <row r="1929" spans="69:72" x14ac:dyDescent="0.25">
      <c r="BQ1929" t="s">
        <v>445</v>
      </c>
      <c r="BR1929">
        <v>1</v>
      </c>
      <c r="BS1929">
        <f>COUNTIF($AO$31:$AO$383,"&lt;" &amp;BR1929)</f>
        <v>0</v>
      </c>
      <c r="BT1929">
        <f>BS1929/353 * 100</f>
        <v>0</v>
      </c>
    </row>
    <row r="1930" spans="69:72" x14ac:dyDescent="0.25">
      <c r="BQ1930" t="s">
        <v>444</v>
      </c>
      <c r="BR1930">
        <v>1</v>
      </c>
      <c r="BS1930">
        <f>COUNTIF($AO$31:$AO$383,"&lt;" &amp;BR1930)</f>
        <v>0</v>
      </c>
      <c r="BT1930">
        <f>BS1930/353 * 100</f>
        <v>0</v>
      </c>
    </row>
    <row r="1931" spans="69:72" x14ac:dyDescent="0.25">
      <c r="BQ1931" t="s">
        <v>443</v>
      </c>
      <c r="BR1931">
        <v>1</v>
      </c>
      <c r="BS1931">
        <f>COUNTIF($AO$31:$AO$383,"&lt;" &amp;BR1931)</f>
        <v>0</v>
      </c>
      <c r="BT1931">
        <f>BS1931/353 * 100</f>
        <v>0</v>
      </c>
    </row>
    <row r="1932" spans="69:72" x14ac:dyDescent="0.25">
      <c r="BQ1932" t="s">
        <v>442</v>
      </c>
      <c r="BR1932">
        <v>1</v>
      </c>
      <c r="BS1932">
        <f>COUNTIF($AO$31:$AO$383,"&lt;" &amp;BR1932)</f>
        <v>0</v>
      </c>
      <c r="BT1932">
        <f>BS1932/353 * 100</f>
        <v>0</v>
      </c>
    </row>
    <row r="1933" spans="69:72" x14ac:dyDescent="0.25">
      <c r="BQ1933" t="s">
        <v>441</v>
      </c>
      <c r="BR1933">
        <v>1</v>
      </c>
      <c r="BS1933">
        <f>COUNTIF($AO$31:$AO$383,"&lt;" &amp;BR1933)</f>
        <v>0</v>
      </c>
      <c r="BT1933">
        <f>BS1933/353 * 100</f>
        <v>0</v>
      </c>
    </row>
    <row r="1934" spans="69:72" x14ac:dyDescent="0.25">
      <c r="BQ1934" t="s">
        <v>440</v>
      </c>
      <c r="BR1934">
        <v>1</v>
      </c>
      <c r="BS1934">
        <f>COUNTIF($AO$31:$AO$383,"&lt;" &amp;BR1934)</f>
        <v>0</v>
      </c>
      <c r="BT1934">
        <f>BS1934/353 * 100</f>
        <v>0</v>
      </c>
    </row>
    <row r="1935" spans="69:72" x14ac:dyDescent="0.25">
      <c r="BQ1935" t="s">
        <v>439</v>
      </c>
      <c r="BR1935">
        <v>1</v>
      </c>
      <c r="BS1935">
        <f>COUNTIF($AO$31:$AO$383,"&lt;" &amp;BR1935)</f>
        <v>0</v>
      </c>
      <c r="BT1935">
        <f>BS1935/353 * 100</f>
        <v>0</v>
      </c>
    </row>
    <row r="1936" spans="69:72" x14ac:dyDescent="0.25">
      <c r="BQ1936" t="s">
        <v>438</v>
      </c>
      <c r="BR1936">
        <v>1</v>
      </c>
      <c r="BS1936">
        <f>COUNTIF($AO$31:$AO$383,"&lt;" &amp;BR1936)</f>
        <v>0</v>
      </c>
      <c r="BT1936">
        <f>BS1936/353 * 100</f>
        <v>0</v>
      </c>
    </row>
    <row r="1937" spans="69:72" x14ac:dyDescent="0.25">
      <c r="BQ1937" t="s">
        <v>437</v>
      </c>
      <c r="BR1937">
        <v>1</v>
      </c>
      <c r="BS1937">
        <f>COUNTIF($AO$31:$AO$383,"&lt;" &amp;BR1937)</f>
        <v>0</v>
      </c>
      <c r="BT1937">
        <f>BS1937/353 * 100</f>
        <v>0</v>
      </c>
    </row>
    <row r="1938" spans="69:72" x14ac:dyDescent="0.25">
      <c r="BQ1938" t="s">
        <v>436</v>
      </c>
      <c r="BR1938">
        <v>1</v>
      </c>
      <c r="BS1938">
        <f>COUNTIF($AO$31:$AO$383,"&lt;" &amp;BR1938)</f>
        <v>0</v>
      </c>
      <c r="BT1938">
        <f>BS1938/353 * 100</f>
        <v>0</v>
      </c>
    </row>
    <row r="1939" spans="69:72" x14ac:dyDescent="0.25">
      <c r="BQ1939" t="s">
        <v>435</v>
      </c>
      <c r="BR1939">
        <v>1</v>
      </c>
      <c r="BS1939">
        <f>COUNTIF($AO$31:$AO$383,"&lt;" &amp;BR1939)</f>
        <v>0</v>
      </c>
      <c r="BT1939">
        <f>BS1939/353 * 100</f>
        <v>0</v>
      </c>
    </row>
    <row r="1940" spans="69:72" x14ac:dyDescent="0.25">
      <c r="BQ1940" t="s">
        <v>434</v>
      </c>
      <c r="BR1940">
        <v>1</v>
      </c>
      <c r="BS1940">
        <f>COUNTIF($AO$31:$AO$383,"&lt;" &amp;BR1940)</f>
        <v>0</v>
      </c>
      <c r="BT1940">
        <f>BS1940/353 * 100</f>
        <v>0</v>
      </c>
    </row>
    <row r="1941" spans="69:72" x14ac:dyDescent="0.25">
      <c r="BQ1941" t="s">
        <v>433</v>
      </c>
      <c r="BR1941">
        <v>1</v>
      </c>
      <c r="BS1941">
        <f>COUNTIF($AO$31:$AO$383,"&lt;" &amp;BR1941)</f>
        <v>0</v>
      </c>
      <c r="BT1941">
        <f>BS1941/353 * 100</f>
        <v>0</v>
      </c>
    </row>
    <row r="1942" spans="69:72" x14ac:dyDescent="0.25">
      <c r="BQ1942" t="s">
        <v>432</v>
      </c>
      <c r="BR1942">
        <v>1</v>
      </c>
      <c r="BS1942">
        <f>COUNTIF($AO$31:$AO$383,"&lt;" &amp;BR1942)</f>
        <v>0</v>
      </c>
      <c r="BT1942">
        <f>BS1942/353 * 100</f>
        <v>0</v>
      </c>
    </row>
    <row r="1943" spans="69:72" x14ac:dyDescent="0.25">
      <c r="BQ1943" t="s">
        <v>431</v>
      </c>
      <c r="BR1943">
        <v>1</v>
      </c>
      <c r="BS1943">
        <f>COUNTIF($AO$31:$AO$383,"&lt;" &amp;BR1943)</f>
        <v>0</v>
      </c>
      <c r="BT1943">
        <f>BS1943/353 * 100</f>
        <v>0</v>
      </c>
    </row>
    <row r="1944" spans="69:72" x14ac:dyDescent="0.25">
      <c r="BQ1944" t="s">
        <v>430</v>
      </c>
      <c r="BR1944">
        <v>1</v>
      </c>
      <c r="BS1944">
        <f>COUNTIF($AO$31:$AO$383,"&lt;" &amp;BR1944)</f>
        <v>0</v>
      </c>
      <c r="BT1944">
        <f>BS1944/353 * 100</f>
        <v>0</v>
      </c>
    </row>
    <row r="1945" spans="69:72" x14ac:dyDescent="0.25">
      <c r="BQ1945" t="s">
        <v>429</v>
      </c>
      <c r="BR1945">
        <v>1</v>
      </c>
      <c r="BS1945">
        <f>COUNTIF($AO$31:$AO$383,"&lt;" &amp;BR1945)</f>
        <v>0</v>
      </c>
      <c r="BT1945">
        <f>BS1945/353 * 100</f>
        <v>0</v>
      </c>
    </row>
    <row r="1946" spans="69:72" x14ac:dyDescent="0.25">
      <c r="BQ1946" t="s">
        <v>428</v>
      </c>
      <c r="BR1946">
        <v>1</v>
      </c>
      <c r="BS1946">
        <f>COUNTIF($AO$31:$AO$383,"&lt;" &amp;BR1946)</f>
        <v>0</v>
      </c>
      <c r="BT1946">
        <f>BS1946/353 * 100</f>
        <v>0</v>
      </c>
    </row>
    <row r="1947" spans="69:72" x14ac:dyDescent="0.25">
      <c r="BQ1947" t="s">
        <v>427</v>
      </c>
      <c r="BR1947">
        <v>1</v>
      </c>
      <c r="BS1947">
        <f>COUNTIF($AO$31:$AO$383,"&lt;" &amp;BR1947)</f>
        <v>0</v>
      </c>
      <c r="BT1947">
        <f>BS1947/353 * 100</f>
        <v>0</v>
      </c>
    </row>
    <row r="1948" spans="69:72" x14ac:dyDescent="0.25">
      <c r="BQ1948" t="s">
        <v>426</v>
      </c>
      <c r="BR1948">
        <v>1</v>
      </c>
      <c r="BS1948">
        <f>COUNTIF($AO$31:$AO$383,"&lt;" &amp;BR1948)</f>
        <v>0</v>
      </c>
      <c r="BT1948">
        <f>BS1948/353 * 100</f>
        <v>0</v>
      </c>
    </row>
    <row r="1949" spans="69:72" x14ac:dyDescent="0.25">
      <c r="BQ1949" t="s">
        <v>425</v>
      </c>
      <c r="BR1949">
        <v>1</v>
      </c>
      <c r="BS1949">
        <f>COUNTIF($AO$31:$AO$383,"&lt;" &amp;BR1949)</f>
        <v>0</v>
      </c>
      <c r="BT1949">
        <f>BS1949/353 * 100</f>
        <v>0</v>
      </c>
    </row>
    <row r="1950" spans="69:72" x14ac:dyDescent="0.25">
      <c r="BQ1950" t="s">
        <v>424</v>
      </c>
      <c r="BR1950">
        <v>1</v>
      </c>
      <c r="BS1950">
        <f>COUNTIF($AO$31:$AO$383,"&lt;" &amp;BR1950)</f>
        <v>0</v>
      </c>
      <c r="BT1950">
        <f>BS1950/353 * 100</f>
        <v>0</v>
      </c>
    </row>
    <row r="1951" spans="69:72" x14ac:dyDescent="0.25">
      <c r="BQ1951" t="s">
        <v>423</v>
      </c>
      <c r="BR1951">
        <v>1</v>
      </c>
      <c r="BS1951">
        <f>COUNTIF($AO$31:$AO$383,"&lt;" &amp;BR1951)</f>
        <v>0</v>
      </c>
      <c r="BT1951">
        <f>BS1951/353 * 100</f>
        <v>0</v>
      </c>
    </row>
    <row r="1952" spans="69:72" x14ac:dyDescent="0.25">
      <c r="BQ1952" t="s">
        <v>422</v>
      </c>
      <c r="BR1952">
        <v>1</v>
      </c>
      <c r="BS1952">
        <f>COUNTIF($AO$31:$AO$383,"&lt;" &amp;BR1952)</f>
        <v>0</v>
      </c>
      <c r="BT1952">
        <f>BS1952/353 * 100</f>
        <v>0</v>
      </c>
    </row>
    <row r="1953" spans="69:72" x14ac:dyDescent="0.25">
      <c r="BQ1953" t="s">
        <v>421</v>
      </c>
      <c r="BR1953">
        <v>1</v>
      </c>
      <c r="BS1953">
        <f>COUNTIF($AO$31:$AO$383,"&lt;" &amp;BR1953)</f>
        <v>0</v>
      </c>
      <c r="BT1953">
        <f>BS1953/353 * 100</f>
        <v>0</v>
      </c>
    </row>
    <row r="1954" spans="69:72" x14ac:dyDescent="0.25">
      <c r="BQ1954" t="s">
        <v>420</v>
      </c>
      <c r="BR1954">
        <v>1</v>
      </c>
      <c r="BS1954">
        <f>COUNTIF($AO$31:$AO$383,"&lt;" &amp;BR1954)</f>
        <v>0</v>
      </c>
      <c r="BT1954">
        <f>BS1954/353 * 100</f>
        <v>0</v>
      </c>
    </row>
    <row r="1955" spans="69:72" x14ac:dyDescent="0.25">
      <c r="BQ1955" t="s">
        <v>419</v>
      </c>
      <c r="BR1955">
        <v>1</v>
      </c>
      <c r="BS1955">
        <f>COUNTIF($AO$31:$AO$383,"&lt;" &amp;BR1955)</f>
        <v>0</v>
      </c>
      <c r="BT1955">
        <f>BS1955/353 * 100</f>
        <v>0</v>
      </c>
    </row>
    <row r="1956" spans="69:72" x14ac:dyDescent="0.25">
      <c r="BQ1956" t="s">
        <v>418</v>
      </c>
      <c r="BR1956">
        <v>1</v>
      </c>
      <c r="BS1956">
        <f>COUNTIF($AO$31:$AO$383,"&lt;" &amp;BR1956)</f>
        <v>0</v>
      </c>
      <c r="BT1956">
        <f>BS1956/353 * 100</f>
        <v>0</v>
      </c>
    </row>
    <row r="1957" spans="69:72" x14ac:dyDescent="0.25">
      <c r="BQ1957" t="s">
        <v>417</v>
      </c>
      <c r="BR1957">
        <v>1</v>
      </c>
      <c r="BS1957">
        <f>COUNTIF($AO$31:$AO$383,"&lt;" &amp;BR1957)</f>
        <v>0</v>
      </c>
      <c r="BT1957">
        <f>BS1957/353 * 100</f>
        <v>0</v>
      </c>
    </row>
    <row r="1958" spans="69:72" x14ac:dyDescent="0.25">
      <c r="BQ1958" t="s">
        <v>416</v>
      </c>
      <c r="BR1958">
        <v>1</v>
      </c>
      <c r="BS1958">
        <f>COUNTIF($AO$31:$AO$383,"&lt;" &amp;BR1958)</f>
        <v>0</v>
      </c>
      <c r="BT1958">
        <f>BS1958/353 * 100</f>
        <v>0</v>
      </c>
    </row>
    <row r="1959" spans="69:72" x14ac:dyDescent="0.25">
      <c r="BQ1959" t="s">
        <v>415</v>
      </c>
      <c r="BR1959">
        <v>1</v>
      </c>
      <c r="BS1959">
        <f>COUNTIF($AO$31:$AO$383,"&lt;" &amp;BR1959)</f>
        <v>0</v>
      </c>
      <c r="BT1959">
        <f>BS1959/353 * 100</f>
        <v>0</v>
      </c>
    </row>
    <row r="1960" spans="69:72" x14ac:dyDescent="0.25">
      <c r="BQ1960" t="s">
        <v>414</v>
      </c>
      <c r="BR1960">
        <v>1</v>
      </c>
      <c r="BS1960">
        <f>COUNTIF($AO$31:$AO$383,"&lt;" &amp;BR1960)</f>
        <v>0</v>
      </c>
      <c r="BT1960">
        <f>BS1960/353 * 100</f>
        <v>0</v>
      </c>
    </row>
    <row r="1961" spans="69:72" x14ac:dyDescent="0.25">
      <c r="BQ1961" t="s">
        <v>413</v>
      </c>
      <c r="BR1961">
        <v>1</v>
      </c>
      <c r="BS1961">
        <f>COUNTIF($AO$31:$AO$383,"&lt;" &amp;BR1961)</f>
        <v>0</v>
      </c>
      <c r="BT1961">
        <f>BS1961/353 * 100</f>
        <v>0</v>
      </c>
    </row>
    <row r="1962" spans="69:72" x14ac:dyDescent="0.25">
      <c r="BQ1962" t="s">
        <v>412</v>
      </c>
      <c r="BR1962">
        <v>1</v>
      </c>
      <c r="BS1962">
        <f>COUNTIF($AO$31:$AO$383,"&lt;" &amp;BR1962)</f>
        <v>0</v>
      </c>
      <c r="BT1962">
        <f>BS1962/353 * 100</f>
        <v>0</v>
      </c>
    </row>
    <row r="1963" spans="69:72" x14ac:dyDescent="0.25">
      <c r="BQ1963" t="s">
        <v>411</v>
      </c>
      <c r="BR1963">
        <v>1</v>
      </c>
      <c r="BS1963">
        <f>COUNTIF($AO$31:$AO$383,"&lt;" &amp;BR1963)</f>
        <v>0</v>
      </c>
      <c r="BT1963">
        <f>BS1963/353 * 100</f>
        <v>0</v>
      </c>
    </row>
    <row r="1964" spans="69:72" x14ac:dyDescent="0.25">
      <c r="BQ1964" t="s">
        <v>410</v>
      </c>
      <c r="BR1964">
        <v>1</v>
      </c>
      <c r="BS1964">
        <f>COUNTIF($AO$31:$AO$383,"&lt;" &amp;BR1964)</f>
        <v>0</v>
      </c>
      <c r="BT1964">
        <f>BS1964/353 * 100</f>
        <v>0</v>
      </c>
    </row>
    <row r="1965" spans="69:72" x14ac:dyDescent="0.25">
      <c r="BQ1965" t="s">
        <v>409</v>
      </c>
      <c r="BR1965">
        <v>1</v>
      </c>
      <c r="BS1965">
        <f>COUNTIF($AO$31:$AO$383,"&lt;" &amp;BR1965)</f>
        <v>0</v>
      </c>
      <c r="BT1965">
        <f>BS1965/353 * 100</f>
        <v>0</v>
      </c>
    </row>
    <row r="1966" spans="69:72" x14ac:dyDescent="0.25">
      <c r="BQ1966" t="s">
        <v>408</v>
      </c>
      <c r="BR1966">
        <v>1</v>
      </c>
      <c r="BS1966">
        <f>COUNTIF($AO$31:$AO$383,"&lt;" &amp;BR1966)</f>
        <v>0</v>
      </c>
      <c r="BT1966">
        <f>BS1966/353 * 100</f>
        <v>0</v>
      </c>
    </row>
    <row r="1967" spans="69:72" x14ac:dyDescent="0.25">
      <c r="BQ1967" t="s">
        <v>407</v>
      </c>
      <c r="BR1967">
        <v>1</v>
      </c>
      <c r="BS1967">
        <f>COUNTIF($AO$31:$AO$383,"&lt;" &amp;BR1967)</f>
        <v>0</v>
      </c>
      <c r="BT1967">
        <f>BS1967/353 * 100</f>
        <v>0</v>
      </c>
    </row>
    <row r="1968" spans="69:72" x14ac:dyDescent="0.25">
      <c r="BQ1968" t="s">
        <v>406</v>
      </c>
      <c r="BR1968">
        <v>1</v>
      </c>
      <c r="BS1968">
        <f>COUNTIF($AO$31:$AO$383,"&lt;" &amp;BR1968)</f>
        <v>0</v>
      </c>
      <c r="BT1968">
        <f>BS1968/353 * 100</f>
        <v>0</v>
      </c>
    </row>
    <row r="1969" spans="69:72" x14ac:dyDescent="0.25">
      <c r="BQ1969" t="s">
        <v>405</v>
      </c>
      <c r="BR1969">
        <v>1</v>
      </c>
      <c r="BS1969">
        <f>COUNTIF($AO$31:$AO$383,"&lt;" &amp;BR1969)</f>
        <v>0</v>
      </c>
      <c r="BT1969">
        <f>BS1969/353 * 100</f>
        <v>0</v>
      </c>
    </row>
    <row r="1970" spans="69:72" x14ac:dyDescent="0.25">
      <c r="BQ1970" t="s">
        <v>404</v>
      </c>
      <c r="BR1970">
        <v>1</v>
      </c>
      <c r="BS1970">
        <f>COUNTIF($AO$31:$AO$383,"&lt;" &amp;BR1970)</f>
        <v>0</v>
      </c>
      <c r="BT1970">
        <f>BS1970/353 * 100</f>
        <v>0</v>
      </c>
    </row>
    <row r="1971" spans="69:72" x14ac:dyDescent="0.25">
      <c r="BQ1971" t="s">
        <v>403</v>
      </c>
      <c r="BR1971">
        <v>1</v>
      </c>
      <c r="BS1971">
        <f>COUNTIF($AO$31:$AO$383,"&lt;" &amp;BR1971)</f>
        <v>0</v>
      </c>
      <c r="BT1971">
        <f>BS1971/353 * 100</f>
        <v>0</v>
      </c>
    </row>
    <row r="1972" spans="69:72" x14ac:dyDescent="0.25">
      <c r="BQ1972" t="s">
        <v>402</v>
      </c>
      <c r="BR1972">
        <v>1</v>
      </c>
      <c r="BS1972">
        <f>COUNTIF($AO$31:$AO$383,"&lt;" &amp;BR1972)</f>
        <v>0</v>
      </c>
      <c r="BT1972">
        <f>BS1972/353 * 100</f>
        <v>0</v>
      </c>
    </row>
    <row r="1973" spans="69:72" x14ac:dyDescent="0.25">
      <c r="BQ1973" t="s">
        <v>401</v>
      </c>
      <c r="BR1973">
        <v>1</v>
      </c>
      <c r="BS1973">
        <f>COUNTIF($AO$31:$AO$383,"&lt;" &amp;BR1973)</f>
        <v>0</v>
      </c>
      <c r="BT1973">
        <f>BS1973/353 * 100</f>
        <v>0</v>
      </c>
    </row>
    <row r="1974" spans="69:72" x14ac:dyDescent="0.25">
      <c r="BQ1974" t="s">
        <v>400</v>
      </c>
      <c r="BR1974">
        <v>1</v>
      </c>
      <c r="BS1974">
        <f>COUNTIF($AO$31:$AO$383,"&lt;" &amp;BR1974)</f>
        <v>0</v>
      </c>
      <c r="BT1974">
        <f>BS1974/353 * 100</f>
        <v>0</v>
      </c>
    </row>
    <row r="1975" spans="69:72" x14ac:dyDescent="0.25">
      <c r="BQ1975" t="s">
        <v>399</v>
      </c>
      <c r="BR1975">
        <v>1</v>
      </c>
      <c r="BS1975">
        <f>COUNTIF($AO$31:$AO$383,"&lt;" &amp;BR1975)</f>
        <v>0</v>
      </c>
      <c r="BT1975">
        <f>BS1975/353 * 100</f>
        <v>0</v>
      </c>
    </row>
    <row r="1976" spans="69:72" x14ac:dyDescent="0.25">
      <c r="BQ1976" t="s">
        <v>398</v>
      </c>
      <c r="BR1976">
        <v>1</v>
      </c>
      <c r="BS1976">
        <f>COUNTIF($AO$31:$AO$383,"&lt;" &amp;BR1976)</f>
        <v>0</v>
      </c>
      <c r="BT1976">
        <f>BS1976/353 * 100</f>
        <v>0</v>
      </c>
    </row>
    <row r="1977" spans="69:72" x14ac:dyDescent="0.25">
      <c r="BQ1977" t="s">
        <v>397</v>
      </c>
      <c r="BR1977">
        <v>1</v>
      </c>
      <c r="BS1977">
        <f>COUNTIF($AO$31:$AO$383,"&lt;" &amp;BR1977)</f>
        <v>0</v>
      </c>
      <c r="BT1977">
        <f>BS1977/353 * 100</f>
        <v>0</v>
      </c>
    </row>
    <row r="1978" spans="69:72" x14ac:dyDescent="0.25">
      <c r="BQ1978" t="s">
        <v>396</v>
      </c>
      <c r="BR1978">
        <v>1</v>
      </c>
      <c r="BS1978">
        <f>COUNTIF($AO$31:$AO$383,"&lt;" &amp;BR1978)</f>
        <v>0</v>
      </c>
      <c r="BT1978">
        <f>BS1978/353 * 100</f>
        <v>0</v>
      </c>
    </row>
    <row r="1979" spans="69:72" x14ac:dyDescent="0.25">
      <c r="BQ1979" t="s">
        <v>395</v>
      </c>
      <c r="BR1979">
        <v>1</v>
      </c>
      <c r="BS1979">
        <f>COUNTIF($AO$31:$AO$383,"&lt;" &amp;BR1979)</f>
        <v>0</v>
      </c>
      <c r="BT1979">
        <f>BS1979/353 * 100</f>
        <v>0</v>
      </c>
    </row>
    <row r="1980" spans="69:72" x14ac:dyDescent="0.25">
      <c r="BQ1980" t="s">
        <v>394</v>
      </c>
      <c r="BR1980">
        <v>1</v>
      </c>
      <c r="BS1980">
        <f>COUNTIF($AO$31:$AO$383,"&lt;" &amp;BR1980)</f>
        <v>0</v>
      </c>
      <c r="BT1980">
        <f>BS1980/353 * 100</f>
        <v>0</v>
      </c>
    </row>
    <row r="1981" spans="69:72" x14ac:dyDescent="0.25">
      <c r="BQ1981" t="s">
        <v>393</v>
      </c>
      <c r="BR1981">
        <v>1</v>
      </c>
      <c r="BS1981">
        <f>COUNTIF($AO$31:$AO$383,"&lt;" &amp;BR1981)</f>
        <v>0</v>
      </c>
      <c r="BT1981">
        <f>BS1981/353 * 100</f>
        <v>0</v>
      </c>
    </row>
    <row r="1982" spans="69:72" x14ac:dyDescent="0.25">
      <c r="BQ1982" t="s">
        <v>392</v>
      </c>
      <c r="BR1982">
        <v>1</v>
      </c>
      <c r="BS1982">
        <f>COUNTIF($AO$31:$AO$383,"&lt;" &amp;BR1982)</f>
        <v>0</v>
      </c>
      <c r="BT1982">
        <f>BS1982/353 * 100</f>
        <v>0</v>
      </c>
    </row>
    <row r="1983" spans="69:72" x14ac:dyDescent="0.25">
      <c r="BQ1983" t="s">
        <v>391</v>
      </c>
      <c r="BR1983">
        <v>1</v>
      </c>
      <c r="BS1983">
        <f>COUNTIF($AO$31:$AO$383,"&lt;" &amp;BR1983)</f>
        <v>0</v>
      </c>
      <c r="BT1983">
        <f>BS1983/353 * 100</f>
        <v>0</v>
      </c>
    </row>
    <row r="1984" spans="69:72" x14ac:dyDescent="0.25">
      <c r="BQ1984" t="s">
        <v>390</v>
      </c>
      <c r="BR1984">
        <v>1</v>
      </c>
      <c r="BS1984">
        <f>COUNTIF($AO$31:$AO$383,"&lt;" &amp;BR1984)</f>
        <v>0</v>
      </c>
      <c r="BT1984">
        <f>BS1984/353 * 100</f>
        <v>0</v>
      </c>
    </row>
    <row r="1985" spans="69:72" x14ac:dyDescent="0.25">
      <c r="BQ1985" t="s">
        <v>389</v>
      </c>
      <c r="BR1985">
        <v>1</v>
      </c>
      <c r="BS1985">
        <f>COUNTIF($AO$31:$AO$383,"&lt;" &amp;BR1985)</f>
        <v>0</v>
      </c>
      <c r="BT1985">
        <f>BS1985/353 * 100</f>
        <v>0</v>
      </c>
    </row>
    <row r="1986" spans="69:72" x14ac:dyDescent="0.25">
      <c r="BQ1986" t="s">
        <v>388</v>
      </c>
      <c r="BR1986">
        <v>1</v>
      </c>
      <c r="BS1986">
        <f>COUNTIF($AO$31:$AO$383,"&lt;" &amp;BR1986)</f>
        <v>0</v>
      </c>
      <c r="BT1986">
        <f>BS1986/353 * 100</f>
        <v>0</v>
      </c>
    </row>
    <row r="1987" spans="69:72" x14ac:dyDescent="0.25">
      <c r="BQ1987" t="s">
        <v>387</v>
      </c>
      <c r="BR1987">
        <v>1</v>
      </c>
      <c r="BS1987">
        <f>COUNTIF($AO$31:$AO$383,"&lt;" &amp;BR1987)</f>
        <v>0</v>
      </c>
      <c r="BT1987">
        <f>BS1987/353 * 100</f>
        <v>0</v>
      </c>
    </row>
    <row r="1988" spans="69:72" x14ac:dyDescent="0.25">
      <c r="BQ1988" t="s">
        <v>386</v>
      </c>
      <c r="BR1988">
        <v>1</v>
      </c>
      <c r="BS1988">
        <f>COUNTIF($AO$31:$AO$383,"&lt;" &amp;BR1988)</f>
        <v>0</v>
      </c>
      <c r="BT1988">
        <f>BS1988/353 * 100</f>
        <v>0</v>
      </c>
    </row>
    <row r="1989" spans="69:72" x14ac:dyDescent="0.25">
      <c r="BQ1989" t="s">
        <v>385</v>
      </c>
      <c r="BR1989">
        <v>1</v>
      </c>
      <c r="BS1989">
        <f>COUNTIF($AO$31:$AO$383,"&lt;" &amp;BR1989)</f>
        <v>0</v>
      </c>
      <c r="BT1989">
        <f>BS1989/353 * 100</f>
        <v>0</v>
      </c>
    </row>
    <row r="1990" spans="69:72" x14ac:dyDescent="0.25">
      <c r="BQ1990" t="s">
        <v>384</v>
      </c>
      <c r="BR1990">
        <v>1</v>
      </c>
      <c r="BS1990">
        <f>COUNTIF($AO$31:$AO$383,"&lt;" &amp;BR1990)</f>
        <v>0</v>
      </c>
      <c r="BT1990">
        <f>BS1990/353 * 100</f>
        <v>0</v>
      </c>
    </row>
    <row r="1991" spans="69:72" x14ac:dyDescent="0.25">
      <c r="BQ1991" t="s">
        <v>383</v>
      </c>
      <c r="BR1991">
        <v>1</v>
      </c>
      <c r="BS1991">
        <f>COUNTIF($AO$31:$AO$383,"&lt;" &amp;BR1991)</f>
        <v>0</v>
      </c>
      <c r="BT1991">
        <f>BS1991/353 * 100</f>
        <v>0</v>
      </c>
    </row>
    <row r="1992" spans="69:72" x14ac:dyDescent="0.25">
      <c r="BQ1992" t="s">
        <v>382</v>
      </c>
      <c r="BR1992">
        <v>1</v>
      </c>
      <c r="BS1992">
        <f>COUNTIF($AO$31:$AO$383,"&lt;" &amp;BR1992)</f>
        <v>0</v>
      </c>
      <c r="BT1992">
        <f>BS1992/353 * 100</f>
        <v>0</v>
      </c>
    </row>
    <row r="1993" spans="69:72" x14ac:dyDescent="0.25">
      <c r="BQ1993" t="s">
        <v>381</v>
      </c>
      <c r="BR1993">
        <v>1</v>
      </c>
      <c r="BS1993">
        <f>COUNTIF($AO$31:$AO$383,"&lt;" &amp;BR1993)</f>
        <v>0</v>
      </c>
      <c r="BT1993">
        <f>BS1993/353 * 100</f>
        <v>0</v>
      </c>
    </row>
    <row r="1994" spans="69:72" x14ac:dyDescent="0.25">
      <c r="BQ1994" t="s">
        <v>380</v>
      </c>
      <c r="BR1994">
        <v>1</v>
      </c>
      <c r="BS1994">
        <f>COUNTIF($AO$31:$AO$383,"&lt;" &amp;BR1994)</f>
        <v>0</v>
      </c>
      <c r="BT1994">
        <f>BS1994/353 * 100</f>
        <v>0</v>
      </c>
    </row>
    <row r="1995" spans="69:72" x14ac:dyDescent="0.25">
      <c r="BQ1995" t="s">
        <v>379</v>
      </c>
      <c r="BR1995">
        <v>1</v>
      </c>
      <c r="BS1995">
        <f>COUNTIF($AO$31:$AO$383,"&lt;" &amp;BR1995)</f>
        <v>0</v>
      </c>
      <c r="BT1995">
        <f>BS1995/353 * 100</f>
        <v>0</v>
      </c>
    </row>
    <row r="1996" spans="69:72" x14ac:dyDescent="0.25">
      <c r="BQ1996" t="s">
        <v>378</v>
      </c>
      <c r="BR1996">
        <v>1</v>
      </c>
      <c r="BS1996">
        <f>COUNTIF($AO$31:$AO$383,"&lt;" &amp;BR1996)</f>
        <v>0</v>
      </c>
      <c r="BT1996">
        <f>BS1996/353 * 100</f>
        <v>0</v>
      </c>
    </row>
    <row r="1997" spans="69:72" x14ac:dyDescent="0.25">
      <c r="BQ1997" t="s">
        <v>377</v>
      </c>
      <c r="BR1997">
        <v>1</v>
      </c>
      <c r="BS1997">
        <f>COUNTIF($AO$31:$AO$383,"&lt;" &amp;BR1997)</f>
        <v>0</v>
      </c>
      <c r="BT1997">
        <f>BS1997/353 * 100</f>
        <v>0</v>
      </c>
    </row>
    <row r="1998" spans="69:72" x14ac:dyDescent="0.25">
      <c r="BQ1998" t="s">
        <v>376</v>
      </c>
      <c r="BR1998">
        <v>1</v>
      </c>
      <c r="BS1998">
        <f>COUNTIF($AO$31:$AO$383,"&lt;" &amp;BR1998)</f>
        <v>0</v>
      </c>
      <c r="BT1998">
        <f>BS1998/353 * 100</f>
        <v>0</v>
      </c>
    </row>
    <row r="1999" spans="69:72" x14ac:dyDescent="0.25">
      <c r="BQ1999" t="s">
        <v>375</v>
      </c>
      <c r="BR1999">
        <v>1</v>
      </c>
      <c r="BS1999">
        <f>COUNTIF($AO$31:$AO$383,"&lt;" &amp;BR1999)</f>
        <v>0</v>
      </c>
      <c r="BT1999">
        <f>BS1999/353 * 100</f>
        <v>0</v>
      </c>
    </row>
    <row r="2000" spans="69:72" x14ac:dyDescent="0.25">
      <c r="BQ2000" t="s">
        <v>374</v>
      </c>
      <c r="BR2000">
        <v>1</v>
      </c>
      <c r="BS2000">
        <f>COUNTIF($AO$31:$AO$383,"&lt;" &amp;BR2000)</f>
        <v>0</v>
      </c>
      <c r="BT2000">
        <f>BS2000/353 * 100</f>
        <v>0</v>
      </c>
    </row>
    <row r="2001" spans="69:72" x14ac:dyDescent="0.25">
      <c r="BQ2001" t="s">
        <v>373</v>
      </c>
      <c r="BR2001">
        <v>1</v>
      </c>
      <c r="BS2001">
        <f>COUNTIF($AO$31:$AO$383,"&lt;" &amp;BR2001)</f>
        <v>0</v>
      </c>
      <c r="BT2001">
        <f>BS2001/353 * 100</f>
        <v>0</v>
      </c>
    </row>
    <row r="2002" spans="69:72" x14ac:dyDescent="0.25">
      <c r="BQ2002" t="s">
        <v>372</v>
      </c>
      <c r="BR2002">
        <v>1</v>
      </c>
      <c r="BS2002">
        <f>COUNTIF($AO$31:$AO$383,"&lt;" &amp;BR2002)</f>
        <v>0</v>
      </c>
      <c r="BT2002">
        <f>BS2002/353 * 100</f>
        <v>0</v>
      </c>
    </row>
    <row r="2003" spans="69:72" x14ac:dyDescent="0.25">
      <c r="BQ2003" t="s">
        <v>371</v>
      </c>
      <c r="BR2003">
        <v>1</v>
      </c>
      <c r="BS2003">
        <f>COUNTIF($AO$31:$AO$383,"&lt;" &amp;BR2003)</f>
        <v>0</v>
      </c>
      <c r="BT2003">
        <f>BS2003/353 * 100</f>
        <v>0</v>
      </c>
    </row>
    <row r="2004" spans="69:72" x14ac:dyDescent="0.25">
      <c r="BQ2004" t="s">
        <v>370</v>
      </c>
      <c r="BR2004">
        <v>1</v>
      </c>
      <c r="BS2004">
        <f>COUNTIF($AO$31:$AO$383,"&lt;" &amp;BR2004)</f>
        <v>0</v>
      </c>
      <c r="BT2004">
        <f>BS2004/353 * 100</f>
        <v>0</v>
      </c>
    </row>
    <row r="2005" spans="69:72" x14ac:dyDescent="0.25">
      <c r="BQ2005" t="s">
        <v>369</v>
      </c>
      <c r="BR2005">
        <v>1</v>
      </c>
      <c r="BS2005">
        <f>COUNTIF($AO$31:$AO$383,"&lt;" &amp;BR2005)</f>
        <v>0</v>
      </c>
      <c r="BT2005">
        <f>BS2005/353 * 100</f>
        <v>0</v>
      </c>
    </row>
    <row r="2006" spans="69:72" x14ac:dyDescent="0.25">
      <c r="BQ2006" t="s">
        <v>368</v>
      </c>
      <c r="BR2006">
        <v>1</v>
      </c>
      <c r="BS2006">
        <f>COUNTIF($AO$31:$AO$383,"&lt;" &amp;BR2006)</f>
        <v>0</v>
      </c>
      <c r="BT2006">
        <f>BS2006/353 * 100</f>
        <v>0</v>
      </c>
    </row>
    <row r="2007" spans="69:72" x14ac:dyDescent="0.25">
      <c r="BQ2007" t="s">
        <v>367</v>
      </c>
      <c r="BR2007">
        <v>1</v>
      </c>
      <c r="BS2007">
        <f>COUNTIF($AO$31:$AO$383,"&lt;" &amp;BR2007)</f>
        <v>0</v>
      </c>
      <c r="BT2007">
        <f>BS2007/353 * 100</f>
        <v>0</v>
      </c>
    </row>
    <row r="2008" spans="69:72" x14ac:dyDescent="0.25">
      <c r="BQ2008" t="s">
        <v>366</v>
      </c>
      <c r="BR2008">
        <v>1</v>
      </c>
      <c r="BS2008">
        <f>COUNTIF($AO$31:$AO$383,"&lt;" &amp;BR2008)</f>
        <v>0</v>
      </c>
      <c r="BT2008">
        <f>BS2008/353 * 100</f>
        <v>0</v>
      </c>
    </row>
    <row r="2009" spans="69:72" x14ac:dyDescent="0.25">
      <c r="BQ2009" t="s">
        <v>365</v>
      </c>
      <c r="BR2009">
        <v>1</v>
      </c>
      <c r="BS2009">
        <f>COUNTIF($AO$31:$AO$383,"&lt;" &amp;BR2009)</f>
        <v>0</v>
      </c>
      <c r="BT2009">
        <f>BS2009/353 * 100</f>
        <v>0</v>
      </c>
    </row>
    <row r="2010" spans="69:72" x14ac:dyDescent="0.25">
      <c r="BQ2010" t="s">
        <v>364</v>
      </c>
      <c r="BR2010">
        <v>1</v>
      </c>
      <c r="BS2010">
        <f>COUNTIF($AO$31:$AO$383,"&lt;" &amp;BR2010)</f>
        <v>0</v>
      </c>
      <c r="BT2010">
        <f>BS2010/353 * 100</f>
        <v>0</v>
      </c>
    </row>
    <row r="2011" spans="69:72" x14ac:dyDescent="0.25">
      <c r="BQ2011" t="s">
        <v>363</v>
      </c>
      <c r="BR2011">
        <v>1</v>
      </c>
      <c r="BS2011">
        <f>COUNTIF($AO$31:$AO$383,"&lt;" &amp;BR2011)</f>
        <v>0</v>
      </c>
      <c r="BT2011">
        <f>BS2011/353 * 100</f>
        <v>0</v>
      </c>
    </row>
    <row r="2012" spans="69:72" x14ac:dyDescent="0.25">
      <c r="BQ2012" t="s">
        <v>362</v>
      </c>
      <c r="BR2012">
        <v>1</v>
      </c>
      <c r="BS2012">
        <f>COUNTIF($AO$31:$AO$383,"&lt;" &amp;BR2012)</f>
        <v>0</v>
      </c>
      <c r="BT2012">
        <f>BS2012/353 * 100</f>
        <v>0</v>
      </c>
    </row>
    <row r="2013" spans="69:72" x14ac:dyDescent="0.25">
      <c r="BQ2013" t="s">
        <v>361</v>
      </c>
      <c r="BR2013">
        <v>1</v>
      </c>
      <c r="BS2013">
        <f>COUNTIF($AO$31:$AO$383,"&lt;" &amp;BR2013)</f>
        <v>0</v>
      </c>
      <c r="BT2013">
        <f>BS2013/353 * 100</f>
        <v>0</v>
      </c>
    </row>
    <row r="2014" spans="69:72" x14ac:dyDescent="0.25">
      <c r="BQ2014" t="s">
        <v>360</v>
      </c>
      <c r="BR2014">
        <v>1</v>
      </c>
      <c r="BS2014">
        <f>COUNTIF($AO$31:$AO$383,"&lt;" &amp;BR2014)</f>
        <v>0</v>
      </c>
      <c r="BT2014">
        <f>BS2014/353 * 100</f>
        <v>0</v>
      </c>
    </row>
    <row r="2015" spans="69:72" x14ac:dyDescent="0.25">
      <c r="BQ2015" t="s">
        <v>359</v>
      </c>
      <c r="BR2015">
        <v>1</v>
      </c>
      <c r="BS2015">
        <f>COUNTIF($AO$31:$AO$383,"&lt;" &amp;BR2015)</f>
        <v>0</v>
      </c>
      <c r="BT2015">
        <f>BS2015/353 * 100</f>
        <v>0</v>
      </c>
    </row>
    <row r="2016" spans="69:72" x14ac:dyDescent="0.25">
      <c r="BQ2016" t="s">
        <v>358</v>
      </c>
      <c r="BR2016">
        <v>1</v>
      </c>
      <c r="BS2016">
        <f>COUNTIF($AO$31:$AO$383,"&lt;" &amp;BR2016)</f>
        <v>0</v>
      </c>
      <c r="BT2016">
        <f>BS2016/353 * 100</f>
        <v>0</v>
      </c>
    </row>
    <row r="2017" spans="69:72" x14ac:dyDescent="0.25">
      <c r="BQ2017" t="s">
        <v>357</v>
      </c>
      <c r="BR2017">
        <v>1</v>
      </c>
      <c r="BS2017">
        <f>COUNTIF($AO$31:$AO$383,"&lt;" &amp;BR2017)</f>
        <v>0</v>
      </c>
      <c r="BT2017">
        <f>BS2017/353 * 100</f>
        <v>0</v>
      </c>
    </row>
    <row r="2018" spans="69:72" x14ac:dyDescent="0.25">
      <c r="BQ2018" t="s">
        <v>356</v>
      </c>
      <c r="BR2018">
        <v>1</v>
      </c>
      <c r="BS2018">
        <f>COUNTIF($AO$31:$AO$383,"&lt;" &amp;BR2018)</f>
        <v>0</v>
      </c>
      <c r="BT2018">
        <f>BS2018/353 * 100</f>
        <v>0</v>
      </c>
    </row>
    <row r="2019" spans="69:72" x14ac:dyDescent="0.25">
      <c r="BQ2019" t="s">
        <v>355</v>
      </c>
      <c r="BR2019">
        <v>1</v>
      </c>
      <c r="BS2019">
        <f>COUNTIF($AO$31:$AO$383,"&lt;" &amp;BR2019)</f>
        <v>0</v>
      </c>
      <c r="BT2019">
        <f>BS2019/353 * 100</f>
        <v>0</v>
      </c>
    </row>
    <row r="2020" spans="69:72" x14ac:dyDescent="0.25">
      <c r="BQ2020" t="s">
        <v>354</v>
      </c>
      <c r="BR2020">
        <v>1</v>
      </c>
      <c r="BS2020">
        <f>COUNTIF($AO$31:$AO$383,"&lt;" &amp;BR2020)</f>
        <v>0</v>
      </c>
      <c r="BT2020">
        <f>BS2020/353 * 100</f>
        <v>0</v>
      </c>
    </row>
    <row r="2021" spans="69:72" x14ac:dyDescent="0.25">
      <c r="BQ2021" t="s">
        <v>353</v>
      </c>
      <c r="BR2021">
        <v>1</v>
      </c>
      <c r="BS2021">
        <f>COUNTIF($AO$31:$AO$383,"&lt;" &amp;BR2021)</f>
        <v>0</v>
      </c>
      <c r="BT2021">
        <f>BS2021/353 * 100</f>
        <v>0</v>
      </c>
    </row>
    <row r="2022" spans="69:72" x14ac:dyDescent="0.25">
      <c r="BQ2022" t="s">
        <v>352</v>
      </c>
      <c r="BR2022">
        <v>1</v>
      </c>
      <c r="BS2022">
        <f>COUNTIF($AO$31:$AO$383,"&lt;" &amp;BR2022)</f>
        <v>0</v>
      </c>
      <c r="BT2022">
        <f>BS2022/353 * 100</f>
        <v>0</v>
      </c>
    </row>
    <row r="2023" spans="69:72" x14ac:dyDescent="0.25">
      <c r="BQ2023" t="s">
        <v>351</v>
      </c>
      <c r="BR2023">
        <v>1</v>
      </c>
      <c r="BS2023">
        <f>COUNTIF($AO$31:$AO$383,"&lt;" &amp;BR2023)</f>
        <v>0</v>
      </c>
      <c r="BT2023">
        <f>BS2023/353 * 100</f>
        <v>0</v>
      </c>
    </row>
    <row r="2024" spans="69:72" x14ac:dyDescent="0.25">
      <c r="BQ2024" t="s">
        <v>350</v>
      </c>
      <c r="BR2024">
        <v>1</v>
      </c>
      <c r="BS2024">
        <f>COUNTIF($AO$31:$AO$383,"&lt;" &amp;BR2024)</f>
        <v>0</v>
      </c>
      <c r="BT2024">
        <f>BS2024/353 * 100</f>
        <v>0</v>
      </c>
    </row>
    <row r="2025" spans="69:72" x14ac:dyDescent="0.25">
      <c r="BQ2025" t="s">
        <v>349</v>
      </c>
      <c r="BR2025">
        <v>1</v>
      </c>
      <c r="BS2025">
        <f>COUNTIF($AO$31:$AO$383,"&lt;" &amp;BR2025)</f>
        <v>0</v>
      </c>
      <c r="BT2025">
        <f>BS2025/353 * 100</f>
        <v>0</v>
      </c>
    </row>
    <row r="2026" spans="69:72" x14ac:dyDescent="0.25">
      <c r="BQ2026" t="s">
        <v>348</v>
      </c>
      <c r="BR2026">
        <v>1</v>
      </c>
      <c r="BS2026">
        <f>COUNTIF($AO$31:$AO$383,"&lt;" &amp;BR2026)</f>
        <v>0</v>
      </c>
      <c r="BT2026">
        <f>BS2026/353 * 100</f>
        <v>0</v>
      </c>
    </row>
    <row r="2027" spans="69:72" x14ac:dyDescent="0.25">
      <c r="BQ2027" t="s">
        <v>347</v>
      </c>
      <c r="BR2027">
        <v>1</v>
      </c>
      <c r="BS2027">
        <f>COUNTIF($AO$31:$AO$383,"&lt;" &amp;BR2027)</f>
        <v>0</v>
      </c>
      <c r="BT2027">
        <f>BS2027/353 * 100</f>
        <v>0</v>
      </c>
    </row>
    <row r="2028" spans="69:72" x14ac:dyDescent="0.25">
      <c r="BQ2028" t="s">
        <v>346</v>
      </c>
      <c r="BR2028">
        <v>1</v>
      </c>
      <c r="BS2028">
        <f>COUNTIF($AO$31:$AO$383,"&lt;" &amp;BR2028)</f>
        <v>0</v>
      </c>
      <c r="BT2028">
        <f>BS2028/353 * 100</f>
        <v>0</v>
      </c>
    </row>
    <row r="2029" spans="69:72" x14ac:dyDescent="0.25">
      <c r="BQ2029" t="s">
        <v>345</v>
      </c>
      <c r="BR2029">
        <v>1</v>
      </c>
      <c r="BS2029">
        <f>COUNTIF($AO$31:$AO$383,"&lt;" &amp;BR2029)</f>
        <v>0</v>
      </c>
      <c r="BT2029">
        <f>BS2029/353 * 100</f>
        <v>0</v>
      </c>
    </row>
    <row r="2030" spans="69:72" x14ac:dyDescent="0.25">
      <c r="BQ2030" t="s">
        <v>344</v>
      </c>
      <c r="BR2030">
        <v>1</v>
      </c>
      <c r="BS2030">
        <f>COUNTIF($AO$31:$AO$383,"&lt;" &amp;BR2030)</f>
        <v>0</v>
      </c>
      <c r="BT2030">
        <f>BS2030/353 * 100</f>
        <v>0</v>
      </c>
    </row>
    <row r="2031" spans="69:72" x14ac:dyDescent="0.25">
      <c r="BQ2031" t="s">
        <v>343</v>
      </c>
      <c r="BR2031">
        <v>1</v>
      </c>
      <c r="BS2031">
        <f>COUNTIF($AO$31:$AO$383,"&lt;" &amp;BR2031)</f>
        <v>0</v>
      </c>
      <c r="BT2031">
        <f>BS2031/353 * 100</f>
        <v>0</v>
      </c>
    </row>
    <row r="2032" spans="69:72" x14ac:dyDescent="0.25">
      <c r="BQ2032" t="s">
        <v>342</v>
      </c>
      <c r="BR2032">
        <v>1</v>
      </c>
      <c r="BS2032">
        <f>COUNTIF($AO$31:$AO$383,"&lt;" &amp;BR2032)</f>
        <v>0</v>
      </c>
      <c r="BT2032">
        <f>BS2032/353 * 100</f>
        <v>0</v>
      </c>
    </row>
    <row r="2033" spans="69:72" x14ac:dyDescent="0.25">
      <c r="BQ2033" t="s">
        <v>341</v>
      </c>
      <c r="BR2033">
        <v>1</v>
      </c>
      <c r="BS2033">
        <f>COUNTIF($AO$31:$AO$383,"&lt;" &amp;BR2033)</f>
        <v>0</v>
      </c>
      <c r="BT2033">
        <f>BS2033/353 * 100</f>
        <v>0</v>
      </c>
    </row>
    <row r="2034" spans="69:72" x14ac:dyDescent="0.25">
      <c r="BQ2034" t="s">
        <v>340</v>
      </c>
      <c r="BR2034">
        <v>1</v>
      </c>
      <c r="BS2034">
        <f>COUNTIF($AO$31:$AO$383,"&lt;" &amp;BR2034)</f>
        <v>0</v>
      </c>
      <c r="BT2034">
        <f>BS2034/353 * 100</f>
        <v>0</v>
      </c>
    </row>
    <row r="2035" spans="69:72" x14ac:dyDescent="0.25">
      <c r="BQ2035" t="s">
        <v>339</v>
      </c>
      <c r="BR2035">
        <v>1</v>
      </c>
      <c r="BS2035">
        <f>COUNTIF($AO$31:$AO$383,"&lt;" &amp;BR2035)</f>
        <v>0</v>
      </c>
      <c r="BT2035">
        <f>BS2035/353 * 100</f>
        <v>0</v>
      </c>
    </row>
    <row r="2036" spans="69:72" x14ac:dyDescent="0.25">
      <c r="BQ2036" t="s">
        <v>338</v>
      </c>
      <c r="BR2036">
        <v>1</v>
      </c>
      <c r="BS2036">
        <f>COUNTIF($AO$31:$AO$383,"&lt;" &amp;BR2036)</f>
        <v>0</v>
      </c>
      <c r="BT2036">
        <f>BS2036/353 * 100</f>
        <v>0</v>
      </c>
    </row>
    <row r="2037" spans="69:72" x14ac:dyDescent="0.25">
      <c r="BQ2037" t="s">
        <v>337</v>
      </c>
      <c r="BR2037">
        <v>1</v>
      </c>
      <c r="BS2037">
        <f>COUNTIF($AO$31:$AO$383,"&lt;" &amp;BR2037)</f>
        <v>0</v>
      </c>
      <c r="BT2037">
        <f>BS2037/353 * 100</f>
        <v>0</v>
      </c>
    </row>
    <row r="2038" spans="69:72" x14ac:dyDescent="0.25">
      <c r="BQ2038" t="s">
        <v>336</v>
      </c>
      <c r="BR2038">
        <v>1</v>
      </c>
      <c r="BS2038">
        <f>COUNTIF($AO$31:$AO$383,"&lt;" &amp;BR2038)</f>
        <v>0</v>
      </c>
      <c r="BT2038">
        <f>BS2038/353 * 100</f>
        <v>0</v>
      </c>
    </row>
    <row r="2039" spans="69:72" x14ac:dyDescent="0.25">
      <c r="BQ2039" t="s">
        <v>335</v>
      </c>
      <c r="BR2039">
        <v>1</v>
      </c>
      <c r="BS2039">
        <f>COUNTIF($AO$31:$AO$383,"&lt;" &amp;BR2039)</f>
        <v>0</v>
      </c>
      <c r="BT2039">
        <f>BS2039/353 * 100</f>
        <v>0</v>
      </c>
    </row>
    <row r="2040" spans="69:72" x14ac:dyDescent="0.25">
      <c r="BQ2040" t="s">
        <v>334</v>
      </c>
      <c r="BR2040">
        <v>1</v>
      </c>
      <c r="BS2040">
        <f>COUNTIF($AO$31:$AO$383,"&lt;" &amp;BR2040)</f>
        <v>0</v>
      </c>
      <c r="BT2040">
        <f>BS2040/353 * 100</f>
        <v>0</v>
      </c>
    </row>
    <row r="2041" spans="69:72" x14ac:dyDescent="0.25">
      <c r="BQ2041" t="s">
        <v>333</v>
      </c>
      <c r="BR2041">
        <v>1</v>
      </c>
      <c r="BS2041">
        <f>COUNTIF($AO$31:$AO$383,"&lt;" &amp;BR2041)</f>
        <v>0</v>
      </c>
      <c r="BT2041">
        <f>BS2041/353 * 100</f>
        <v>0</v>
      </c>
    </row>
    <row r="2042" spans="69:72" x14ac:dyDescent="0.25">
      <c r="BQ2042" t="s">
        <v>332</v>
      </c>
      <c r="BR2042">
        <v>1</v>
      </c>
      <c r="BS2042">
        <f>COUNTIF($AO$31:$AO$383,"&lt;" &amp;BR2042)</f>
        <v>0</v>
      </c>
      <c r="BT2042">
        <f>BS2042/353 * 100</f>
        <v>0</v>
      </c>
    </row>
    <row r="2043" spans="69:72" x14ac:dyDescent="0.25">
      <c r="BQ2043" t="s">
        <v>331</v>
      </c>
      <c r="BR2043">
        <v>1</v>
      </c>
      <c r="BS2043">
        <f>COUNTIF($AO$31:$AO$383,"&lt;" &amp;BR2043)</f>
        <v>0</v>
      </c>
      <c r="BT2043">
        <f>BS2043/353 * 100</f>
        <v>0</v>
      </c>
    </row>
    <row r="2044" spans="69:72" x14ac:dyDescent="0.25">
      <c r="BQ2044" t="s">
        <v>330</v>
      </c>
      <c r="BR2044">
        <v>1</v>
      </c>
      <c r="BS2044">
        <f>COUNTIF($AO$31:$AO$383,"&lt;" &amp;BR2044)</f>
        <v>0</v>
      </c>
      <c r="BT2044">
        <f>BS2044/353 * 100</f>
        <v>0</v>
      </c>
    </row>
    <row r="2045" spans="69:72" x14ac:dyDescent="0.25">
      <c r="BQ2045" t="s">
        <v>329</v>
      </c>
      <c r="BR2045">
        <v>1</v>
      </c>
      <c r="BS2045">
        <f>COUNTIF($AO$31:$AO$383,"&lt;" &amp;BR2045)</f>
        <v>0</v>
      </c>
      <c r="BT2045">
        <f>BS2045/353 * 100</f>
        <v>0</v>
      </c>
    </row>
    <row r="2046" spans="69:72" x14ac:dyDescent="0.25">
      <c r="BQ2046" t="s">
        <v>328</v>
      </c>
      <c r="BR2046">
        <v>1</v>
      </c>
      <c r="BS2046">
        <f>COUNTIF($AO$31:$AO$383,"&lt;" &amp;BR2046)</f>
        <v>0</v>
      </c>
      <c r="BT2046">
        <f>BS2046/353 * 100</f>
        <v>0</v>
      </c>
    </row>
    <row r="2047" spans="69:72" x14ac:dyDescent="0.25">
      <c r="BQ2047" t="s">
        <v>327</v>
      </c>
      <c r="BR2047">
        <v>1</v>
      </c>
      <c r="BS2047">
        <f>COUNTIF($AO$31:$AO$383,"&lt;" &amp;BR2047)</f>
        <v>0</v>
      </c>
      <c r="BT2047">
        <f>BS2047/353 * 100</f>
        <v>0</v>
      </c>
    </row>
    <row r="2048" spans="69:72" x14ac:dyDescent="0.25">
      <c r="BQ2048" t="s">
        <v>326</v>
      </c>
      <c r="BR2048">
        <v>1</v>
      </c>
      <c r="BS2048">
        <f>COUNTIF($AO$31:$AO$383,"&lt;" &amp;BR2048)</f>
        <v>0</v>
      </c>
      <c r="BT2048">
        <f>BS2048/353 * 100</f>
        <v>0</v>
      </c>
    </row>
    <row r="2049" spans="69:72" x14ac:dyDescent="0.25">
      <c r="BQ2049" t="s">
        <v>325</v>
      </c>
      <c r="BR2049">
        <v>1</v>
      </c>
      <c r="BS2049">
        <f>COUNTIF($AO$31:$AO$383,"&lt;" &amp;BR2049)</f>
        <v>0</v>
      </c>
      <c r="BT2049">
        <f>BS2049/353 * 100</f>
        <v>0</v>
      </c>
    </row>
    <row r="2050" spans="69:72" x14ac:dyDescent="0.25">
      <c r="BQ2050" t="s">
        <v>324</v>
      </c>
      <c r="BR2050">
        <v>1</v>
      </c>
      <c r="BS2050">
        <f>COUNTIF($AO$31:$AO$383,"&lt;" &amp;BR2050)</f>
        <v>0</v>
      </c>
      <c r="BT2050">
        <f>BS2050/353 * 100</f>
        <v>0</v>
      </c>
    </row>
    <row r="2051" spans="69:72" x14ac:dyDescent="0.25">
      <c r="BQ2051" t="s">
        <v>323</v>
      </c>
      <c r="BR2051">
        <v>1</v>
      </c>
      <c r="BS2051">
        <f>COUNTIF($AO$31:$AO$383,"&lt;" &amp;BR2051)</f>
        <v>0</v>
      </c>
      <c r="BT2051">
        <f>BS2051/353 * 100</f>
        <v>0</v>
      </c>
    </row>
    <row r="2052" spans="69:72" x14ac:dyDescent="0.25">
      <c r="BQ2052" t="s">
        <v>322</v>
      </c>
      <c r="BR2052">
        <v>1</v>
      </c>
      <c r="BS2052">
        <f>COUNTIF($AO$31:$AO$383,"&lt;" &amp;BR2052)</f>
        <v>0</v>
      </c>
      <c r="BT2052">
        <f>BS2052/353 * 100</f>
        <v>0</v>
      </c>
    </row>
    <row r="2053" spans="69:72" x14ac:dyDescent="0.25">
      <c r="BQ2053" t="s">
        <v>321</v>
      </c>
      <c r="BR2053">
        <v>1</v>
      </c>
      <c r="BS2053">
        <f>COUNTIF($AO$31:$AO$383,"&lt;" &amp;BR2053)</f>
        <v>0</v>
      </c>
      <c r="BT2053">
        <f>BS2053/353 * 100</f>
        <v>0</v>
      </c>
    </row>
    <row r="2054" spans="69:72" x14ac:dyDescent="0.25">
      <c r="BQ2054" t="s">
        <v>320</v>
      </c>
      <c r="BR2054">
        <v>1</v>
      </c>
      <c r="BS2054">
        <f>COUNTIF($AO$31:$AO$383,"&lt;" &amp;BR2054)</f>
        <v>0</v>
      </c>
      <c r="BT2054">
        <f>BS2054/353 * 100</f>
        <v>0</v>
      </c>
    </row>
    <row r="2055" spans="69:72" x14ac:dyDescent="0.25">
      <c r="BQ2055" t="s">
        <v>319</v>
      </c>
      <c r="BR2055">
        <v>1</v>
      </c>
      <c r="BS2055">
        <f>COUNTIF($AO$31:$AO$383,"&lt;" &amp;BR2055)</f>
        <v>0</v>
      </c>
      <c r="BT2055">
        <f>BS2055/353 * 100</f>
        <v>0</v>
      </c>
    </row>
    <row r="2056" spans="69:72" x14ac:dyDescent="0.25">
      <c r="BQ2056" t="s">
        <v>318</v>
      </c>
      <c r="BR2056">
        <v>1</v>
      </c>
      <c r="BS2056">
        <f>COUNTIF($AO$31:$AO$383,"&lt;" &amp;BR2056)</f>
        <v>0</v>
      </c>
      <c r="BT2056">
        <f>BS2056/353 * 100</f>
        <v>0</v>
      </c>
    </row>
    <row r="2057" spans="69:72" x14ac:dyDescent="0.25">
      <c r="BQ2057" t="s">
        <v>317</v>
      </c>
      <c r="BR2057">
        <v>1</v>
      </c>
      <c r="BS2057">
        <f>COUNTIF($AO$31:$AO$383,"&lt;" &amp;BR2057)</f>
        <v>0</v>
      </c>
      <c r="BT2057">
        <f>BS2057/353 * 100</f>
        <v>0</v>
      </c>
    </row>
    <row r="2058" spans="69:72" x14ac:dyDescent="0.25">
      <c r="BQ2058" t="s">
        <v>316</v>
      </c>
      <c r="BR2058">
        <v>1</v>
      </c>
      <c r="BS2058">
        <f>COUNTIF($AO$31:$AO$383,"&lt;" &amp;BR2058)</f>
        <v>0</v>
      </c>
      <c r="BT2058">
        <f>BS2058/353 * 100</f>
        <v>0</v>
      </c>
    </row>
    <row r="2059" spans="69:72" x14ac:dyDescent="0.25">
      <c r="BQ2059" t="s">
        <v>315</v>
      </c>
      <c r="BR2059">
        <v>1</v>
      </c>
      <c r="BS2059">
        <f>COUNTIF($AO$31:$AO$383,"&lt;" &amp;BR2059)</f>
        <v>0</v>
      </c>
      <c r="BT2059">
        <f>BS2059/353 * 100</f>
        <v>0</v>
      </c>
    </row>
    <row r="2060" spans="69:72" x14ac:dyDescent="0.25">
      <c r="BQ2060" t="s">
        <v>314</v>
      </c>
      <c r="BR2060">
        <v>1</v>
      </c>
      <c r="BS2060">
        <f>COUNTIF($AO$31:$AO$383,"&lt;" &amp;BR2060)</f>
        <v>0</v>
      </c>
      <c r="BT2060">
        <f>BS2060/353 * 100</f>
        <v>0</v>
      </c>
    </row>
    <row r="2061" spans="69:72" x14ac:dyDescent="0.25">
      <c r="BQ2061" t="s">
        <v>313</v>
      </c>
      <c r="BR2061">
        <v>1</v>
      </c>
      <c r="BS2061">
        <f>COUNTIF($AO$31:$AO$383,"&lt;" &amp;BR2061)</f>
        <v>0</v>
      </c>
      <c r="BT2061">
        <f>BS2061/353 * 100</f>
        <v>0</v>
      </c>
    </row>
    <row r="2062" spans="69:72" x14ac:dyDescent="0.25">
      <c r="BQ2062" t="s">
        <v>312</v>
      </c>
      <c r="BR2062">
        <v>1</v>
      </c>
      <c r="BS2062">
        <f>COUNTIF($AO$31:$AO$383,"&lt;" &amp;BR2062)</f>
        <v>0</v>
      </c>
      <c r="BT2062">
        <f>BS2062/353 * 100</f>
        <v>0</v>
      </c>
    </row>
    <row r="2063" spans="69:72" x14ac:dyDescent="0.25">
      <c r="BQ2063" t="s">
        <v>311</v>
      </c>
      <c r="BR2063">
        <v>1</v>
      </c>
      <c r="BS2063">
        <f>COUNTIF($AO$31:$AO$383,"&lt;" &amp;BR2063)</f>
        <v>0</v>
      </c>
      <c r="BT2063">
        <f>BS2063/353 * 100</f>
        <v>0</v>
      </c>
    </row>
    <row r="2064" spans="69:72" x14ac:dyDescent="0.25">
      <c r="BQ2064" t="s">
        <v>310</v>
      </c>
      <c r="BR2064">
        <v>1</v>
      </c>
      <c r="BS2064">
        <f>COUNTIF($AO$31:$AO$383,"&lt;" &amp;BR2064)</f>
        <v>0</v>
      </c>
      <c r="BT2064">
        <f>BS2064/353 * 100</f>
        <v>0</v>
      </c>
    </row>
    <row r="2065" spans="69:72" x14ac:dyDescent="0.25">
      <c r="BQ2065" t="s">
        <v>309</v>
      </c>
      <c r="BR2065">
        <v>1</v>
      </c>
      <c r="BS2065">
        <f>COUNTIF($AO$31:$AO$383,"&lt;" &amp;BR2065)</f>
        <v>0</v>
      </c>
      <c r="BT2065">
        <f>BS2065/353 * 100</f>
        <v>0</v>
      </c>
    </row>
    <row r="2066" spans="69:72" x14ac:dyDescent="0.25">
      <c r="BQ2066" t="s">
        <v>308</v>
      </c>
      <c r="BR2066">
        <v>1</v>
      </c>
      <c r="BS2066">
        <f>COUNTIF($AO$31:$AO$383,"&lt;" &amp;BR2066)</f>
        <v>0</v>
      </c>
      <c r="BT2066">
        <f>BS2066/353 * 100</f>
        <v>0</v>
      </c>
    </row>
    <row r="2067" spans="69:72" x14ac:dyDescent="0.25">
      <c r="BQ2067" t="s">
        <v>307</v>
      </c>
      <c r="BR2067">
        <v>1</v>
      </c>
      <c r="BS2067">
        <f>COUNTIF($AO$31:$AO$383,"&lt;" &amp;BR2067)</f>
        <v>0</v>
      </c>
      <c r="BT2067">
        <f>BS2067/353 * 100</f>
        <v>0</v>
      </c>
    </row>
    <row r="2068" spans="69:72" x14ac:dyDescent="0.25">
      <c r="BQ2068" t="s">
        <v>306</v>
      </c>
      <c r="BR2068">
        <v>1</v>
      </c>
      <c r="BS2068">
        <f>COUNTIF($AO$31:$AO$383,"&lt;" &amp;BR2068)</f>
        <v>0</v>
      </c>
      <c r="BT2068">
        <f>BS2068/353 * 100</f>
        <v>0</v>
      </c>
    </row>
    <row r="2069" spans="69:72" x14ac:dyDescent="0.25">
      <c r="BQ2069" t="s">
        <v>305</v>
      </c>
      <c r="BR2069">
        <v>1</v>
      </c>
      <c r="BS2069">
        <f>COUNTIF($AO$31:$AO$383,"&lt;" &amp;BR2069)</f>
        <v>0</v>
      </c>
      <c r="BT2069">
        <f>BS2069/353 * 100</f>
        <v>0</v>
      </c>
    </row>
    <row r="2070" spans="69:72" x14ac:dyDescent="0.25">
      <c r="BQ2070" t="s">
        <v>304</v>
      </c>
      <c r="BR2070">
        <v>1</v>
      </c>
      <c r="BS2070">
        <f>COUNTIF($AO$31:$AO$383,"&lt;" &amp;BR2070)</f>
        <v>0</v>
      </c>
      <c r="BT2070">
        <f>BS2070/353 * 100</f>
        <v>0</v>
      </c>
    </row>
    <row r="2071" spans="69:72" x14ac:dyDescent="0.25">
      <c r="BQ2071" t="s">
        <v>303</v>
      </c>
      <c r="BR2071">
        <v>1</v>
      </c>
      <c r="BS2071">
        <f>COUNTIF($AO$31:$AO$383,"&lt;" &amp;BR2071)</f>
        <v>0</v>
      </c>
      <c r="BT2071">
        <f>BS2071/353 * 100</f>
        <v>0</v>
      </c>
    </row>
    <row r="2072" spans="69:72" x14ac:dyDescent="0.25">
      <c r="BQ2072" t="s">
        <v>302</v>
      </c>
      <c r="BR2072">
        <v>1</v>
      </c>
      <c r="BS2072">
        <f>COUNTIF($AO$31:$AO$383,"&lt;" &amp;BR2072)</f>
        <v>0</v>
      </c>
      <c r="BT2072">
        <f>BS2072/353 * 100</f>
        <v>0</v>
      </c>
    </row>
    <row r="2073" spans="69:72" x14ac:dyDescent="0.25">
      <c r="BQ2073" t="s">
        <v>301</v>
      </c>
      <c r="BR2073">
        <v>1</v>
      </c>
      <c r="BS2073">
        <f>COUNTIF($AO$31:$AO$383,"&lt;" &amp;BR2073)</f>
        <v>0</v>
      </c>
      <c r="BT2073">
        <f>BS2073/353 * 100</f>
        <v>0</v>
      </c>
    </row>
    <row r="2074" spans="69:72" x14ac:dyDescent="0.25">
      <c r="BQ2074" t="s">
        <v>300</v>
      </c>
      <c r="BR2074">
        <v>1</v>
      </c>
      <c r="BS2074">
        <f>COUNTIF($AO$31:$AO$383,"&lt;" &amp;BR2074)</f>
        <v>0</v>
      </c>
      <c r="BT2074">
        <f>BS2074/353 * 100</f>
        <v>0</v>
      </c>
    </row>
    <row r="2075" spans="69:72" x14ac:dyDescent="0.25">
      <c r="BQ2075" t="s">
        <v>299</v>
      </c>
      <c r="BR2075">
        <v>1</v>
      </c>
      <c r="BS2075">
        <f>COUNTIF($AO$31:$AO$383,"&lt;" &amp;BR2075)</f>
        <v>0</v>
      </c>
      <c r="BT2075">
        <f>BS2075/353 * 100</f>
        <v>0</v>
      </c>
    </row>
    <row r="2076" spans="69:72" x14ac:dyDescent="0.25">
      <c r="BQ2076" t="s">
        <v>298</v>
      </c>
      <c r="BR2076">
        <v>1</v>
      </c>
      <c r="BS2076">
        <f>COUNTIF($AO$31:$AO$383,"&lt;" &amp;BR2076)</f>
        <v>0</v>
      </c>
      <c r="BT2076">
        <f>BS2076/353 * 100</f>
        <v>0</v>
      </c>
    </row>
    <row r="2077" spans="69:72" x14ac:dyDescent="0.25">
      <c r="BQ2077" t="s">
        <v>297</v>
      </c>
      <c r="BR2077">
        <v>1</v>
      </c>
      <c r="BS2077">
        <f>COUNTIF($AO$31:$AO$383,"&lt;" &amp;BR2077)</f>
        <v>0</v>
      </c>
      <c r="BT2077">
        <f>BS2077/353 * 100</f>
        <v>0</v>
      </c>
    </row>
    <row r="2078" spans="69:72" x14ac:dyDescent="0.25">
      <c r="BQ2078" t="s">
        <v>296</v>
      </c>
      <c r="BR2078">
        <v>1</v>
      </c>
      <c r="BS2078">
        <f>COUNTIF($AO$31:$AO$383,"&lt;" &amp;BR2078)</f>
        <v>0</v>
      </c>
      <c r="BT2078">
        <f>BS2078/353 * 100</f>
        <v>0</v>
      </c>
    </row>
    <row r="2079" spans="69:72" x14ac:dyDescent="0.25">
      <c r="BQ2079" t="s">
        <v>295</v>
      </c>
      <c r="BR2079">
        <v>1</v>
      </c>
      <c r="BS2079">
        <f>COUNTIF($AO$31:$AO$383,"&lt;" &amp;BR2079)</f>
        <v>0</v>
      </c>
      <c r="BT2079">
        <f>BS2079/353 * 100</f>
        <v>0</v>
      </c>
    </row>
    <row r="2080" spans="69:72" x14ac:dyDescent="0.25">
      <c r="BQ2080" t="s">
        <v>294</v>
      </c>
      <c r="BR2080">
        <v>1</v>
      </c>
      <c r="BS2080">
        <f>COUNTIF($AO$31:$AO$383,"&lt;" &amp;BR2080)</f>
        <v>0</v>
      </c>
      <c r="BT2080">
        <f>BS2080/353 * 100</f>
        <v>0</v>
      </c>
    </row>
    <row r="2081" spans="69:72" x14ac:dyDescent="0.25">
      <c r="BQ2081" t="s">
        <v>293</v>
      </c>
      <c r="BR2081">
        <v>1</v>
      </c>
      <c r="BS2081">
        <f>COUNTIF($AO$31:$AO$383,"&lt;" &amp;BR2081)</f>
        <v>0</v>
      </c>
      <c r="BT2081">
        <f>BS2081/353 * 100</f>
        <v>0</v>
      </c>
    </row>
    <row r="2082" spans="69:72" x14ac:dyDescent="0.25">
      <c r="BQ2082" t="s">
        <v>292</v>
      </c>
      <c r="BR2082">
        <v>1</v>
      </c>
      <c r="BS2082">
        <f>COUNTIF($AO$31:$AO$383,"&lt;" &amp;BR2082)</f>
        <v>0</v>
      </c>
      <c r="BT2082">
        <f>BS2082/353 * 100</f>
        <v>0</v>
      </c>
    </row>
    <row r="2083" spans="69:72" x14ac:dyDescent="0.25">
      <c r="BQ2083" t="s">
        <v>291</v>
      </c>
      <c r="BR2083">
        <v>1</v>
      </c>
      <c r="BS2083">
        <f>COUNTIF($AO$31:$AO$383,"&lt;" &amp;BR2083)</f>
        <v>0</v>
      </c>
      <c r="BT2083">
        <f>BS2083/353 * 100</f>
        <v>0</v>
      </c>
    </row>
    <row r="2084" spans="69:72" x14ac:dyDescent="0.25">
      <c r="BQ2084" t="s">
        <v>290</v>
      </c>
      <c r="BR2084">
        <v>1</v>
      </c>
      <c r="BS2084">
        <f>COUNTIF($AO$31:$AO$383,"&lt;" &amp;BR2084)</f>
        <v>0</v>
      </c>
      <c r="BT2084">
        <f>BS2084/353 * 100</f>
        <v>0</v>
      </c>
    </row>
    <row r="2085" spans="69:72" x14ac:dyDescent="0.25">
      <c r="BQ2085" t="s">
        <v>289</v>
      </c>
      <c r="BR2085">
        <v>1</v>
      </c>
      <c r="BS2085">
        <f>COUNTIF($AO$31:$AO$383,"&lt;" &amp;BR2085)</f>
        <v>0</v>
      </c>
      <c r="BT2085">
        <f>BS2085/353 * 100</f>
        <v>0</v>
      </c>
    </row>
    <row r="2086" spans="69:72" x14ac:dyDescent="0.25">
      <c r="BQ2086" t="s">
        <v>288</v>
      </c>
      <c r="BR2086">
        <v>1</v>
      </c>
      <c r="BS2086">
        <f>COUNTIF($AO$31:$AO$383,"&lt;" &amp;BR2086)</f>
        <v>0</v>
      </c>
      <c r="BT2086">
        <f>BS2086/353 * 100</f>
        <v>0</v>
      </c>
    </row>
    <row r="2087" spans="69:72" x14ac:dyDescent="0.25">
      <c r="BQ2087" t="s">
        <v>287</v>
      </c>
      <c r="BR2087">
        <v>1</v>
      </c>
      <c r="BS2087">
        <f>COUNTIF($AO$31:$AO$383,"&lt;" &amp;BR2087)</f>
        <v>0</v>
      </c>
      <c r="BT2087">
        <f>BS2087/353 * 100</f>
        <v>0</v>
      </c>
    </row>
    <row r="2088" spans="69:72" x14ac:dyDescent="0.25">
      <c r="BQ2088" t="s">
        <v>286</v>
      </c>
      <c r="BR2088">
        <v>1</v>
      </c>
      <c r="BS2088">
        <f>COUNTIF($AO$31:$AO$383,"&lt;" &amp;BR2088)</f>
        <v>0</v>
      </c>
      <c r="BT2088">
        <f>BS2088/353 * 100</f>
        <v>0</v>
      </c>
    </row>
    <row r="2089" spans="69:72" x14ac:dyDescent="0.25">
      <c r="BQ2089" t="s">
        <v>285</v>
      </c>
      <c r="BR2089">
        <v>1</v>
      </c>
      <c r="BS2089">
        <f>COUNTIF($AO$31:$AO$383,"&lt;" &amp;BR2089)</f>
        <v>0</v>
      </c>
      <c r="BT2089">
        <f>BS2089/353 * 100</f>
        <v>0</v>
      </c>
    </row>
    <row r="2090" spans="69:72" x14ac:dyDescent="0.25">
      <c r="BQ2090" t="s">
        <v>284</v>
      </c>
      <c r="BR2090">
        <v>1</v>
      </c>
      <c r="BS2090">
        <f>COUNTIF($AO$31:$AO$383,"&lt;" &amp;BR2090)</f>
        <v>0</v>
      </c>
      <c r="BT2090">
        <f>BS2090/353 * 100</f>
        <v>0</v>
      </c>
    </row>
    <row r="2091" spans="69:72" x14ac:dyDescent="0.25">
      <c r="BQ2091" t="s">
        <v>283</v>
      </c>
      <c r="BR2091">
        <v>1</v>
      </c>
      <c r="BS2091">
        <f>COUNTIF($AO$31:$AO$383,"&lt;" &amp;BR2091)</f>
        <v>0</v>
      </c>
      <c r="BT2091">
        <f>BS2091/353 * 100</f>
        <v>0</v>
      </c>
    </row>
    <row r="2092" spans="69:72" x14ac:dyDescent="0.25">
      <c r="BQ2092" t="s">
        <v>282</v>
      </c>
      <c r="BR2092">
        <v>1</v>
      </c>
      <c r="BS2092">
        <f>COUNTIF($AO$31:$AO$383,"&lt;" &amp;BR2092)</f>
        <v>0</v>
      </c>
      <c r="BT2092">
        <f>BS2092/353 * 100</f>
        <v>0</v>
      </c>
    </row>
    <row r="2093" spans="69:72" x14ac:dyDescent="0.25">
      <c r="BQ2093" t="s">
        <v>281</v>
      </c>
      <c r="BR2093">
        <v>1</v>
      </c>
      <c r="BS2093">
        <f>COUNTIF($AO$31:$AO$383,"&lt;" &amp;BR2093)</f>
        <v>0</v>
      </c>
      <c r="BT2093">
        <f>BS2093/353 * 100</f>
        <v>0</v>
      </c>
    </row>
    <row r="2094" spans="69:72" x14ac:dyDescent="0.25">
      <c r="BQ2094" t="s">
        <v>280</v>
      </c>
      <c r="BR2094">
        <v>1</v>
      </c>
      <c r="BS2094">
        <f>COUNTIF($AO$31:$AO$383,"&lt;" &amp;BR2094)</f>
        <v>0</v>
      </c>
      <c r="BT2094">
        <f>BS2094/353 * 100</f>
        <v>0</v>
      </c>
    </row>
    <row r="2095" spans="69:72" x14ac:dyDescent="0.25">
      <c r="BQ2095" t="s">
        <v>279</v>
      </c>
      <c r="BR2095">
        <v>1</v>
      </c>
      <c r="BS2095">
        <f>COUNTIF($AO$31:$AO$383,"&lt;" &amp;BR2095)</f>
        <v>0</v>
      </c>
      <c r="BT2095">
        <f>BS2095/353 * 100</f>
        <v>0</v>
      </c>
    </row>
    <row r="2096" spans="69:72" x14ac:dyDescent="0.25">
      <c r="BQ2096" t="s">
        <v>278</v>
      </c>
      <c r="BR2096">
        <v>1</v>
      </c>
      <c r="BS2096">
        <f>COUNTIF($AO$31:$AO$383,"&lt;" &amp;BR2096)</f>
        <v>0</v>
      </c>
      <c r="BT2096">
        <f>BS2096/353 * 100</f>
        <v>0</v>
      </c>
    </row>
    <row r="2097" spans="69:72" x14ac:dyDescent="0.25">
      <c r="BQ2097" t="s">
        <v>277</v>
      </c>
      <c r="BR2097">
        <v>1</v>
      </c>
      <c r="BS2097">
        <f>COUNTIF($AO$31:$AO$383,"&lt;" &amp;BR2097)</f>
        <v>0</v>
      </c>
      <c r="BT2097">
        <f>BS2097/353 * 100</f>
        <v>0</v>
      </c>
    </row>
    <row r="2098" spans="69:72" x14ac:dyDescent="0.25">
      <c r="BQ2098" t="s">
        <v>276</v>
      </c>
      <c r="BR2098">
        <v>1</v>
      </c>
      <c r="BS2098">
        <f>COUNTIF($AO$31:$AO$383,"&lt;" &amp;BR2098)</f>
        <v>0</v>
      </c>
      <c r="BT2098">
        <f>BS2098/353 * 100</f>
        <v>0</v>
      </c>
    </row>
    <row r="2099" spans="69:72" x14ac:dyDescent="0.25">
      <c r="BQ2099" t="s">
        <v>275</v>
      </c>
      <c r="BR2099">
        <v>1</v>
      </c>
      <c r="BS2099">
        <f>COUNTIF($AO$31:$AO$383,"&lt;" &amp;BR2099)</f>
        <v>0</v>
      </c>
      <c r="BT2099">
        <f>BS2099/353 * 100</f>
        <v>0</v>
      </c>
    </row>
    <row r="2100" spans="69:72" x14ac:dyDescent="0.25">
      <c r="BQ2100" t="s">
        <v>274</v>
      </c>
      <c r="BR2100">
        <v>1</v>
      </c>
      <c r="BS2100">
        <f>COUNTIF($AO$31:$AO$383,"&lt;" &amp;BR2100)</f>
        <v>0</v>
      </c>
      <c r="BT2100">
        <f>BS2100/353 * 100</f>
        <v>0</v>
      </c>
    </row>
    <row r="2101" spans="69:72" x14ac:dyDescent="0.25">
      <c r="BQ2101" t="s">
        <v>273</v>
      </c>
      <c r="BR2101">
        <v>1</v>
      </c>
      <c r="BS2101">
        <f>COUNTIF($AO$31:$AO$383,"&lt;" &amp;BR2101)</f>
        <v>0</v>
      </c>
      <c r="BT2101">
        <f>BS2101/353 * 100</f>
        <v>0</v>
      </c>
    </row>
    <row r="2102" spans="69:72" x14ac:dyDescent="0.25">
      <c r="BQ2102" t="s">
        <v>272</v>
      </c>
      <c r="BR2102">
        <v>1</v>
      </c>
      <c r="BS2102">
        <f>COUNTIF($AO$31:$AO$383,"&lt;" &amp;BR2102)</f>
        <v>0</v>
      </c>
      <c r="BT2102">
        <f>BS2102/353 * 100</f>
        <v>0</v>
      </c>
    </row>
    <row r="2103" spans="69:72" x14ac:dyDescent="0.25">
      <c r="BQ2103" t="s">
        <v>271</v>
      </c>
      <c r="BR2103">
        <v>1</v>
      </c>
      <c r="BS2103">
        <f>COUNTIF($AO$31:$AO$383,"&lt;" &amp;BR2103)</f>
        <v>0</v>
      </c>
      <c r="BT2103">
        <f>BS2103/353 * 100</f>
        <v>0</v>
      </c>
    </row>
    <row r="2104" spans="69:72" x14ac:dyDescent="0.25">
      <c r="BQ2104" t="s">
        <v>270</v>
      </c>
      <c r="BR2104">
        <v>1</v>
      </c>
      <c r="BS2104">
        <f>COUNTIF($AO$31:$AO$383,"&lt;" &amp;BR2104)</f>
        <v>0</v>
      </c>
      <c r="BT2104">
        <f>BS2104/353 * 100</f>
        <v>0</v>
      </c>
    </row>
    <row r="2105" spans="69:72" x14ac:dyDescent="0.25">
      <c r="BQ2105" t="s">
        <v>269</v>
      </c>
      <c r="BR2105">
        <v>1</v>
      </c>
      <c r="BS2105">
        <f>COUNTIF($AO$31:$AO$383,"&lt;" &amp;BR2105)</f>
        <v>0</v>
      </c>
      <c r="BT2105">
        <f>BS2105/353 * 100</f>
        <v>0</v>
      </c>
    </row>
    <row r="2106" spans="69:72" x14ac:dyDescent="0.25">
      <c r="BQ2106" t="s">
        <v>268</v>
      </c>
      <c r="BR2106">
        <v>1</v>
      </c>
      <c r="BS2106">
        <f>COUNTIF($AO$31:$AO$383,"&lt;" &amp;BR2106)</f>
        <v>0</v>
      </c>
      <c r="BT2106">
        <f>BS2106/353 * 100</f>
        <v>0</v>
      </c>
    </row>
    <row r="2107" spans="69:72" x14ac:dyDescent="0.25">
      <c r="BQ2107" t="s">
        <v>267</v>
      </c>
      <c r="BR2107">
        <v>1</v>
      </c>
      <c r="BS2107">
        <f>COUNTIF($AO$31:$AO$383,"&lt;" &amp;BR2107)</f>
        <v>0</v>
      </c>
      <c r="BT2107">
        <f>BS2107/353 * 100</f>
        <v>0</v>
      </c>
    </row>
    <row r="2108" spans="69:72" x14ac:dyDescent="0.25">
      <c r="BQ2108" t="s">
        <v>266</v>
      </c>
      <c r="BR2108">
        <v>1</v>
      </c>
      <c r="BS2108">
        <f>COUNTIF($AO$31:$AO$383,"&lt;" &amp;BR2108)</f>
        <v>0</v>
      </c>
      <c r="BT2108">
        <f>BS2108/353 * 100</f>
        <v>0</v>
      </c>
    </row>
    <row r="2109" spans="69:72" x14ac:dyDescent="0.25">
      <c r="BQ2109" t="s">
        <v>265</v>
      </c>
      <c r="BR2109">
        <v>1</v>
      </c>
      <c r="BS2109">
        <f>COUNTIF($AO$31:$AO$383,"&lt;" &amp;BR2109)</f>
        <v>0</v>
      </c>
      <c r="BT2109">
        <f>BS2109/353 * 100</f>
        <v>0</v>
      </c>
    </row>
    <row r="2110" spans="69:72" x14ac:dyDescent="0.25">
      <c r="BQ2110" t="s">
        <v>264</v>
      </c>
      <c r="BR2110">
        <v>1</v>
      </c>
      <c r="BS2110">
        <f>COUNTIF($AO$31:$AO$383,"&lt;" &amp;BR2110)</f>
        <v>0</v>
      </c>
      <c r="BT2110">
        <f>BS2110/353 * 100</f>
        <v>0</v>
      </c>
    </row>
    <row r="2111" spans="69:72" x14ac:dyDescent="0.25">
      <c r="BQ2111" t="s">
        <v>263</v>
      </c>
      <c r="BR2111">
        <v>1</v>
      </c>
      <c r="BS2111">
        <f>COUNTIF($AO$31:$AO$383,"&lt;" &amp;BR2111)</f>
        <v>0</v>
      </c>
      <c r="BT2111">
        <f>BS2111/353 * 100</f>
        <v>0</v>
      </c>
    </row>
    <row r="2112" spans="69:72" x14ac:dyDescent="0.25">
      <c r="BQ2112" t="s">
        <v>262</v>
      </c>
      <c r="BR2112">
        <v>1</v>
      </c>
      <c r="BS2112">
        <f>COUNTIF($AO$31:$AO$383,"&lt;" &amp;BR2112)</f>
        <v>0</v>
      </c>
      <c r="BT2112">
        <f>BS2112/353 * 100</f>
        <v>0</v>
      </c>
    </row>
    <row r="2113" spans="69:72" x14ac:dyDescent="0.25">
      <c r="BQ2113" t="s">
        <v>261</v>
      </c>
      <c r="BR2113">
        <v>1</v>
      </c>
      <c r="BS2113">
        <f>COUNTIF($AO$31:$AO$383,"&lt;" &amp;BR2113)</f>
        <v>0</v>
      </c>
      <c r="BT2113">
        <f>BS2113/353 * 100</f>
        <v>0</v>
      </c>
    </row>
    <row r="2114" spans="69:72" x14ac:dyDescent="0.25">
      <c r="BQ2114" t="s">
        <v>260</v>
      </c>
      <c r="BR2114">
        <v>1</v>
      </c>
      <c r="BS2114">
        <f>COUNTIF($AO$31:$AO$383,"&lt;" &amp;BR2114)</f>
        <v>0</v>
      </c>
      <c r="BT2114">
        <f>BS2114/353 * 100</f>
        <v>0</v>
      </c>
    </row>
    <row r="2115" spans="69:72" x14ac:dyDescent="0.25">
      <c r="BQ2115" t="s">
        <v>259</v>
      </c>
      <c r="BR2115">
        <v>1</v>
      </c>
      <c r="BS2115">
        <f>COUNTIF($AO$31:$AO$383,"&lt;" &amp;BR2115)</f>
        <v>0</v>
      </c>
      <c r="BT2115">
        <f>BS2115/353 * 100</f>
        <v>0</v>
      </c>
    </row>
    <row r="2116" spans="69:72" x14ac:dyDescent="0.25">
      <c r="BQ2116" t="s">
        <v>258</v>
      </c>
      <c r="BR2116">
        <v>1</v>
      </c>
      <c r="BS2116">
        <f>COUNTIF($AO$31:$AO$383,"&lt;" &amp;BR2116)</f>
        <v>0</v>
      </c>
      <c r="BT2116">
        <f>BS2116/353 * 100</f>
        <v>0</v>
      </c>
    </row>
    <row r="2117" spans="69:72" x14ac:dyDescent="0.25">
      <c r="BQ2117" t="s">
        <v>257</v>
      </c>
      <c r="BR2117">
        <v>1</v>
      </c>
      <c r="BS2117">
        <f>COUNTIF($AO$31:$AO$383,"&lt;" &amp;BR2117)</f>
        <v>0</v>
      </c>
      <c r="BT2117">
        <f>BS2117/353 * 100</f>
        <v>0</v>
      </c>
    </row>
    <row r="2118" spans="69:72" x14ac:dyDescent="0.25">
      <c r="BQ2118" t="s">
        <v>256</v>
      </c>
      <c r="BR2118">
        <v>1</v>
      </c>
      <c r="BS2118">
        <f>COUNTIF($AO$31:$AO$383,"&lt;" &amp;BR2118)</f>
        <v>0</v>
      </c>
      <c r="BT2118">
        <f>BS2118/353 * 100</f>
        <v>0</v>
      </c>
    </row>
    <row r="2119" spans="69:72" x14ac:dyDescent="0.25">
      <c r="BQ2119" t="s">
        <v>255</v>
      </c>
      <c r="BR2119">
        <v>1</v>
      </c>
      <c r="BS2119">
        <f>COUNTIF($AO$31:$AO$383,"&lt;" &amp;BR2119)</f>
        <v>0</v>
      </c>
      <c r="BT2119">
        <f>BS2119/353 * 100</f>
        <v>0</v>
      </c>
    </row>
    <row r="2120" spans="69:72" x14ac:dyDescent="0.25">
      <c r="BQ2120" t="s">
        <v>254</v>
      </c>
      <c r="BR2120">
        <v>1</v>
      </c>
      <c r="BS2120">
        <f>COUNTIF($AO$31:$AO$383,"&lt;" &amp;BR2120)</f>
        <v>0</v>
      </c>
      <c r="BT2120">
        <f>BS2120/353 * 100</f>
        <v>0</v>
      </c>
    </row>
    <row r="2121" spans="69:72" x14ac:dyDescent="0.25">
      <c r="BQ2121" t="s">
        <v>253</v>
      </c>
      <c r="BR2121">
        <v>1</v>
      </c>
      <c r="BS2121">
        <f>COUNTIF($AO$31:$AO$383,"&lt;" &amp;BR2121)</f>
        <v>0</v>
      </c>
      <c r="BT2121">
        <f>BS2121/353 * 100</f>
        <v>0</v>
      </c>
    </row>
    <row r="2122" spans="69:72" x14ac:dyDescent="0.25">
      <c r="BQ2122" t="s">
        <v>252</v>
      </c>
      <c r="BR2122">
        <v>1</v>
      </c>
      <c r="BS2122">
        <f>COUNTIF($AO$31:$AO$383,"&lt;" &amp;BR2122)</f>
        <v>0</v>
      </c>
      <c r="BT2122">
        <f>BS2122/353 * 100</f>
        <v>0</v>
      </c>
    </row>
    <row r="2123" spans="69:72" x14ac:dyDescent="0.25">
      <c r="BQ2123" t="s">
        <v>251</v>
      </c>
      <c r="BR2123">
        <v>1</v>
      </c>
      <c r="BS2123">
        <f>COUNTIF($AO$31:$AO$383,"&lt;" &amp;BR2123)</f>
        <v>0</v>
      </c>
      <c r="BT2123">
        <f>BS2123/353 * 100</f>
        <v>0</v>
      </c>
    </row>
    <row r="2124" spans="69:72" x14ac:dyDescent="0.25">
      <c r="BQ2124" t="s">
        <v>250</v>
      </c>
      <c r="BR2124">
        <v>1</v>
      </c>
      <c r="BS2124">
        <f>COUNTIF($AO$31:$AO$383,"&lt;" &amp;BR2124)</f>
        <v>0</v>
      </c>
      <c r="BT2124">
        <f>BS2124/353 * 100</f>
        <v>0</v>
      </c>
    </row>
    <row r="2125" spans="69:72" x14ac:dyDescent="0.25">
      <c r="BQ2125" t="s">
        <v>249</v>
      </c>
      <c r="BR2125">
        <v>1</v>
      </c>
      <c r="BS2125">
        <f>COUNTIF($AO$31:$AO$383,"&lt;" &amp;BR2125)</f>
        <v>0</v>
      </c>
      <c r="BT2125">
        <f>BS2125/353 * 100</f>
        <v>0</v>
      </c>
    </row>
    <row r="2126" spans="69:72" x14ac:dyDescent="0.25">
      <c r="BQ2126" t="s">
        <v>248</v>
      </c>
      <c r="BR2126">
        <v>1</v>
      </c>
      <c r="BS2126">
        <f>COUNTIF($AO$31:$AO$383,"&lt;" &amp;BR2126)</f>
        <v>0</v>
      </c>
      <c r="BT2126">
        <f>BS2126/353 * 100</f>
        <v>0</v>
      </c>
    </row>
    <row r="2127" spans="69:72" x14ac:dyDescent="0.25">
      <c r="BQ2127" t="s">
        <v>247</v>
      </c>
      <c r="BR2127">
        <v>1</v>
      </c>
      <c r="BS2127">
        <f>COUNTIF($AO$31:$AO$383,"&lt;" &amp;BR2127)</f>
        <v>0</v>
      </c>
      <c r="BT2127">
        <f>BS2127/353 * 100</f>
        <v>0</v>
      </c>
    </row>
    <row r="2128" spans="69:72" x14ac:dyDescent="0.25">
      <c r="BQ2128" t="s">
        <v>246</v>
      </c>
      <c r="BR2128">
        <v>1</v>
      </c>
      <c r="BS2128">
        <f>COUNTIF($AO$31:$AO$383,"&lt;" &amp;BR2128)</f>
        <v>0</v>
      </c>
      <c r="BT2128">
        <f>BS2128/353 * 100</f>
        <v>0</v>
      </c>
    </row>
    <row r="2129" spans="69:72" x14ac:dyDescent="0.25">
      <c r="BQ2129" t="s">
        <v>245</v>
      </c>
      <c r="BR2129">
        <v>1</v>
      </c>
      <c r="BS2129">
        <f>COUNTIF($AO$31:$AO$383,"&lt;" &amp;BR2129)</f>
        <v>0</v>
      </c>
      <c r="BT2129">
        <f>BS2129/353 * 100</f>
        <v>0</v>
      </c>
    </row>
    <row r="2130" spans="69:72" x14ac:dyDescent="0.25">
      <c r="BQ2130" t="s">
        <v>244</v>
      </c>
      <c r="BR2130">
        <v>1</v>
      </c>
      <c r="BS2130">
        <f>COUNTIF($AO$31:$AO$383,"&lt;" &amp;BR2130)</f>
        <v>0</v>
      </c>
      <c r="BT2130">
        <f>BS2130/353 * 100</f>
        <v>0</v>
      </c>
    </row>
    <row r="2131" spans="69:72" x14ac:dyDescent="0.25">
      <c r="BQ2131" t="s">
        <v>243</v>
      </c>
      <c r="BR2131">
        <v>1</v>
      </c>
      <c r="BS2131">
        <f>COUNTIF($AO$31:$AO$383,"&lt;" &amp;BR2131)</f>
        <v>0</v>
      </c>
      <c r="BT2131">
        <f>BS2131/353 * 100</f>
        <v>0</v>
      </c>
    </row>
    <row r="2132" spans="69:72" x14ac:dyDescent="0.25">
      <c r="BQ2132" t="s">
        <v>242</v>
      </c>
      <c r="BR2132">
        <v>1</v>
      </c>
      <c r="BS2132">
        <f>COUNTIF($AO$31:$AO$383,"&lt;" &amp;BR2132)</f>
        <v>0</v>
      </c>
      <c r="BT2132">
        <f>BS2132/353 * 100</f>
        <v>0</v>
      </c>
    </row>
    <row r="2133" spans="69:72" x14ac:dyDescent="0.25">
      <c r="BQ2133" t="s">
        <v>241</v>
      </c>
      <c r="BR2133">
        <v>1</v>
      </c>
      <c r="BS2133">
        <f>COUNTIF($AO$31:$AO$383,"&lt;" &amp;BR2133)</f>
        <v>0</v>
      </c>
      <c r="BT2133">
        <f>BS2133/353 * 100</f>
        <v>0</v>
      </c>
    </row>
    <row r="2134" spans="69:72" x14ac:dyDescent="0.25">
      <c r="BQ2134" t="s">
        <v>240</v>
      </c>
      <c r="BR2134">
        <v>1</v>
      </c>
      <c r="BS2134">
        <f>COUNTIF($AO$31:$AO$383,"&lt;" &amp;BR2134)</f>
        <v>0</v>
      </c>
      <c r="BT2134">
        <f>BS2134/353 * 100</f>
        <v>0</v>
      </c>
    </row>
    <row r="2135" spans="69:72" x14ac:dyDescent="0.25">
      <c r="BQ2135" t="s">
        <v>239</v>
      </c>
      <c r="BR2135">
        <v>1</v>
      </c>
      <c r="BS2135">
        <f>COUNTIF($AO$31:$AO$383,"&lt;" &amp;BR2135)</f>
        <v>0</v>
      </c>
      <c r="BT2135">
        <f>BS2135/353 * 100</f>
        <v>0</v>
      </c>
    </row>
    <row r="2136" spans="69:72" x14ac:dyDescent="0.25">
      <c r="BQ2136" t="s">
        <v>238</v>
      </c>
      <c r="BR2136">
        <v>1</v>
      </c>
      <c r="BS2136">
        <f>COUNTIF($AO$31:$AO$383,"&lt;" &amp;BR2136)</f>
        <v>0</v>
      </c>
      <c r="BT2136">
        <f>BS2136/353 * 100</f>
        <v>0</v>
      </c>
    </row>
    <row r="2137" spans="69:72" x14ac:dyDescent="0.25">
      <c r="BQ2137" t="s">
        <v>237</v>
      </c>
      <c r="BR2137">
        <v>1</v>
      </c>
      <c r="BS2137">
        <f>COUNTIF($AO$31:$AO$383,"&lt;" &amp;BR2137)</f>
        <v>0</v>
      </c>
      <c r="BT2137">
        <f>BS2137/353 * 100</f>
        <v>0</v>
      </c>
    </row>
    <row r="2138" spans="69:72" x14ac:dyDescent="0.25">
      <c r="BQ2138" t="s">
        <v>236</v>
      </c>
      <c r="BR2138">
        <v>1</v>
      </c>
      <c r="BS2138">
        <f>COUNTIF($AO$31:$AO$383,"&lt;" &amp;BR2138)</f>
        <v>0</v>
      </c>
      <c r="BT2138">
        <f>BS2138/353 * 100</f>
        <v>0</v>
      </c>
    </row>
    <row r="2139" spans="69:72" x14ac:dyDescent="0.25">
      <c r="BQ2139" t="s">
        <v>235</v>
      </c>
      <c r="BR2139">
        <v>1</v>
      </c>
      <c r="BS2139">
        <f>COUNTIF($AO$31:$AO$383,"&lt;" &amp;BR2139)</f>
        <v>0</v>
      </c>
      <c r="BT2139">
        <f>BS2139/353 * 100</f>
        <v>0</v>
      </c>
    </row>
    <row r="2140" spans="69:72" x14ac:dyDescent="0.25">
      <c r="BQ2140" t="s">
        <v>234</v>
      </c>
      <c r="BR2140">
        <v>1</v>
      </c>
      <c r="BS2140">
        <f>COUNTIF($AO$31:$AO$383,"&lt;" &amp;BR2140)</f>
        <v>0</v>
      </c>
      <c r="BT2140">
        <f>BS2140/353 * 100</f>
        <v>0</v>
      </c>
    </row>
    <row r="2141" spans="69:72" x14ac:dyDescent="0.25">
      <c r="BQ2141" t="s">
        <v>233</v>
      </c>
      <c r="BR2141">
        <v>1</v>
      </c>
      <c r="BS2141">
        <f>COUNTIF($AO$31:$AO$383,"&lt;" &amp;BR2141)</f>
        <v>0</v>
      </c>
      <c r="BT2141">
        <f>BS2141/353 * 100</f>
        <v>0</v>
      </c>
    </row>
    <row r="2142" spans="69:72" x14ac:dyDescent="0.25">
      <c r="BQ2142" t="s">
        <v>232</v>
      </c>
      <c r="BR2142">
        <v>1</v>
      </c>
      <c r="BS2142">
        <f>COUNTIF($AO$31:$AO$383,"&lt;" &amp;BR2142)</f>
        <v>0</v>
      </c>
      <c r="BT2142">
        <f>BS2142/353 * 100</f>
        <v>0</v>
      </c>
    </row>
    <row r="2143" spans="69:72" x14ac:dyDescent="0.25">
      <c r="BQ2143" t="s">
        <v>231</v>
      </c>
      <c r="BR2143">
        <v>1</v>
      </c>
      <c r="BS2143">
        <f>COUNTIF($AO$31:$AO$383,"&lt;" &amp;BR2143)</f>
        <v>0</v>
      </c>
      <c r="BT2143">
        <f>BS2143/353 * 100</f>
        <v>0</v>
      </c>
    </row>
    <row r="2144" spans="69:72" x14ac:dyDescent="0.25">
      <c r="BQ2144" t="s">
        <v>230</v>
      </c>
      <c r="BR2144">
        <v>1</v>
      </c>
      <c r="BS2144">
        <f>COUNTIF($AO$31:$AO$383,"&lt;" &amp;BR2144)</f>
        <v>0</v>
      </c>
      <c r="BT2144">
        <f>BS2144/353 * 100</f>
        <v>0</v>
      </c>
    </row>
    <row r="2145" spans="69:72" x14ac:dyDescent="0.25">
      <c r="BQ2145" t="s">
        <v>229</v>
      </c>
      <c r="BR2145">
        <v>1</v>
      </c>
      <c r="BS2145">
        <f>COUNTIF($AO$31:$AO$383,"&lt;" &amp;BR2145)</f>
        <v>0</v>
      </c>
      <c r="BT2145">
        <f>BS2145/353 * 100</f>
        <v>0</v>
      </c>
    </row>
    <row r="2146" spans="69:72" x14ac:dyDescent="0.25">
      <c r="BQ2146" t="s">
        <v>228</v>
      </c>
      <c r="BR2146">
        <v>1</v>
      </c>
      <c r="BS2146">
        <f>COUNTIF($AO$31:$AO$383,"&lt;" &amp;BR2146)</f>
        <v>0</v>
      </c>
      <c r="BT2146">
        <f>BS2146/353 * 100</f>
        <v>0</v>
      </c>
    </row>
    <row r="2147" spans="69:72" x14ac:dyDescent="0.25">
      <c r="BQ2147" t="s">
        <v>227</v>
      </c>
      <c r="BR2147">
        <v>1</v>
      </c>
      <c r="BS2147">
        <f>COUNTIF($AO$31:$AO$383,"&lt;" &amp;BR2147)</f>
        <v>0</v>
      </c>
      <c r="BT2147">
        <f>BS2147/353 * 100</f>
        <v>0</v>
      </c>
    </row>
    <row r="2148" spans="69:72" x14ac:dyDescent="0.25">
      <c r="BQ2148" t="s">
        <v>226</v>
      </c>
      <c r="BR2148">
        <v>1</v>
      </c>
      <c r="BS2148">
        <f>COUNTIF($AO$31:$AO$383,"&lt;" &amp;BR2148)</f>
        <v>0</v>
      </c>
      <c r="BT2148">
        <f>BS2148/353 * 100</f>
        <v>0</v>
      </c>
    </row>
    <row r="2149" spans="69:72" x14ac:dyDescent="0.25">
      <c r="BQ2149" t="s">
        <v>225</v>
      </c>
      <c r="BR2149">
        <v>1</v>
      </c>
      <c r="BS2149">
        <f>COUNTIF($AO$31:$AO$383,"&lt;" &amp;BR2149)</f>
        <v>0</v>
      </c>
      <c r="BT2149">
        <f>BS2149/353 * 100</f>
        <v>0</v>
      </c>
    </row>
    <row r="2150" spans="69:72" x14ac:dyDescent="0.25">
      <c r="BQ2150" t="s">
        <v>224</v>
      </c>
      <c r="BR2150">
        <v>1</v>
      </c>
      <c r="BS2150">
        <f>COUNTIF($AO$31:$AO$383,"&lt;" &amp;BR2150)</f>
        <v>0</v>
      </c>
      <c r="BT2150">
        <f>BS2150/353 * 100</f>
        <v>0</v>
      </c>
    </row>
    <row r="2151" spans="69:72" x14ac:dyDescent="0.25">
      <c r="BQ2151" t="s">
        <v>223</v>
      </c>
      <c r="BR2151">
        <v>1</v>
      </c>
      <c r="BS2151">
        <f>COUNTIF($AO$31:$AO$383,"&lt;" &amp;BR2151)</f>
        <v>0</v>
      </c>
      <c r="BT2151">
        <f>BS2151/353 * 100</f>
        <v>0</v>
      </c>
    </row>
    <row r="2152" spans="69:72" x14ac:dyDescent="0.25">
      <c r="BQ2152" t="s">
        <v>222</v>
      </c>
      <c r="BR2152">
        <v>1</v>
      </c>
      <c r="BS2152">
        <f>COUNTIF($AO$31:$AO$383,"&lt;" &amp;BR2152)</f>
        <v>0</v>
      </c>
      <c r="BT2152">
        <f>BS2152/353 * 100</f>
        <v>0</v>
      </c>
    </row>
    <row r="2153" spans="69:72" x14ac:dyDescent="0.25">
      <c r="BQ2153" t="s">
        <v>221</v>
      </c>
      <c r="BR2153">
        <v>1</v>
      </c>
      <c r="BS2153">
        <f>COUNTIF($AO$31:$AO$383,"&lt;" &amp;BR2153)</f>
        <v>0</v>
      </c>
      <c r="BT2153">
        <f>BS2153/353 * 100</f>
        <v>0</v>
      </c>
    </row>
    <row r="2154" spans="69:72" x14ac:dyDescent="0.25">
      <c r="BQ2154" t="s">
        <v>220</v>
      </c>
      <c r="BR2154">
        <v>1</v>
      </c>
      <c r="BS2154">
        <f>COUNTIF($AO$31:$AO$383,"&lt;" &amp;BR2154)</f>
        <v>0</v>
      </c>
      <c r="BT2154">
        <f>BS2154/353 * 100</f>
        <v>0</v>
      </c>
    </row>
    <row r="2155" spans="69:72" x14ac:dyDescent="0.25">
      <c r="BQ2155" t="s">
        <v>219</v>
      </c>
      <c r="BR2155">
        <v>1</v>
      </c>
      <c r="BS2155">
        <f>COUNTIF($AO$31:$AO$383,"&lt;" &amp;BR2155)</f>
        <v>0</v>
      </c>
      <c r="BT2155">
        <f>BS2155/353 * 100</f>
        <v>0</v>
      </c>
    </row>
    <row r="2156" spans="69:72" x14ac:dyDescent="0.25">
      <c r="BQ2156" t="s">
        <v>218</v>
      </c>
      <c r="BR2156">
        <v>1</v>
      </c>
      <c r="BS2156">
        <f>COUNTIF($AO$31:$AO$383,"&lt;" &amp;BR2156)</f>
        <v>0</v>
      </c>
      <c r="BT2156">
        <f>BS2156/353 * 100</f>
        <v>0</v>
      </c>
    </row>
    <row r="2157" spans="69:72" x14ac:dyDescent="0.25">
      <c r="BQ2157" t="s">
        <v>217</v>
      </c>
      <c r="BR2157">
        <v>1</v>
      </c>
      <c r="BS2157">
        <f>COUNTIF($AO$31:$AO$383,"&lt;" &amp;BR2157)</f>
        <v>0</v>
      </c>
      <c r="BT2157">
        <f>BS2157/353 * 100</f>
        <v>0</v>
      </c>
    </row>
    <row r="2158" spans="69:72" x14ac:dyDescent="0.25">
      <c r="BQ2158" t="s">
        <v>216</v>
      </c>
      <c r="BR2158">
        <v>1</v>
      </c>
      <c r="BS2158">
        <f>COUNTIF($AO$31:$AO$383,"&lt;" &amp;BR2158)</f>
        <v>0</v>
      </c>
      <c r="BT2158">
        <f>BS2158/353 * 100</f>
        <v>0</v>
      </c>
    </row>
    <row r="2159" spans="69:72" x14ac:dyDescent="0.25">
      <c r="BQ2159" t="s">
        <v>215</v>
      </c>
      <c r="BR2159">
        <v>1</v>
      </c>
      <c r="BS2159">
        <f>COUNTIF($AO$31:$AO$383,"&lt;" &amp;BR2159)</f>
        <v>0</v>
      </c>
      <c r="BT2159">
        <f>BS2159/353 * 100</f>
        <v>0</v>
      </c>
    </row>
    <row r="2160" spans="69:72" x14ac:dyDescent="0.25">
      <c r="BQ2160" t="s">
        <v>214</v>
      </c>
      <c r="BR2160">
        <v>1</v>
      </c>
      <c r="BS2160">
        <f>COUNTIF($AO$31:$AO$383,"&lt;" &amp;BR2160)</f>
        <v>0</v>
      </c>
      <c r="BT2160">
        <f>BS2160/353 * 100</f>
        <v>0</v>
      </c>
    </row>
    <row r="2161" spans="69:72" x14ac:dyDescent="0.25">
      <c r="BQ2161" t="s">
        <v>213</v>
      </c>
      <c r="BR2161">
        <v>1</v>
      </c>
      <c r="BS2161">
        <f>COUNTIF($AO$31:$AO$383,"&lt;" &amp;BR2161)</f>
        <v>0</v>
      </c>
      <c r="BT2161">
        <f>BS2161/353 * 100</f>
        <v>0</v>
      </c>
    </row>
    <row r="2162" spans="69:72" x14ac:dyDescent="0.25">
      <c r="BQ2162" t="s">
        <v>212</v>
      </c>
      <c r="BR2162">
        <v>1</v>
      </c>
      <c r="BS2162">
        <f>COUNTIF($AO$31:$AO$383,"&lt;" &amp;BR2162)</f>
        <v>0</v>
      </c>
      <c r="BT2162">
        <f>BS2162/353 * 100</f>
        <v>0</v>
      </c>
    </row>
    <row r="2163" spans="69:72" x14ac:dyDescent="0.25">
      <c r="BQ2163" t="s">
        <v>211</v>
      </c>
      <c r="BR2163">
        <v>1</v>
      </c>
      <c r="BS2163">
        <f>COUNTIF($AO$31:$AO$383,"&lt;" &amp;BR2163)</f>
        <v>0</v>
      </c>
      <c r="BT2163">
        <f>BS2163/353 * 100</f>
        <v>0</v>
      </c>
    </row>
    <row r="2164" spans="69:72" x14ac:dyDescent="0.25">
      <c r="BQ2164" t="s">
        <v>210</v>
      </c>
      <c r="BR2164">
        <v>1</v>
      </c>
      <c r="BS2164">
        <f>COUNTIF($AO$31:$AO$383,"&lt;" &amp;BR2164)</f>
        <v>0</v>
      </c>
      <c r="BT2164">
        <f>BS2164/353 * 100</f>
        <v>0</v>
      </c>
    </row>
    <row r="2165" spans="69:72" x14ac:dyDescent="0.25">
      <c r="BQ2165" t="s">
        <v>209</v>
      </c>
      <c r="BR2165">
        <v>1</v>
      </c>
      <c r="BS2165">
        <f>COUNTIF($AO$31:$AO$383,"&lt;" &amp;BR2165)</f>
        <v>0</v>
      </c>
      <c r="BT2165">
        <f>BS2165/353 * 100</f>
        <v>0</v>
      </c>
    </row>
    <row r="2166" spans="69:72" x14ac:dyDescent="0.25">
      <c r="BQ2166" t="s">
        <v>208</v>
      </c>
      <c r="BR2166">
        <v>1</v>
      </c>
      <c r="BS2166">
        <f>COUNTIF($AO$31:$AO$383,"&lt;" &amp;BR2166)</f>
        <v>0</v>
      </c>
      <c r="BT2166">
        <f>BS2166/353 * 100</f>
        <v>0</v>
      </c>
    </row>
    <row r="2167" spans="69:72" x14ac:dyDescent="0.25">
      <c r="BQ2167" t="s">
        <v>207</v>
      </c>
      <c r="BR2167">
        <v>1</v>
      </c>
      <c r="BS2167">
        <f>COUNTIF($AO$31:$AO$383,"&lt;" &amp;BR2167)</f>
        <v>0</v>
      </c>
      <c r="BT2167">
        <f>BS2167/353 * 100</f>
        <v>0</v>
      </c>
    </row>
    <row r="2168" spans="69:72" x14ac:dyDescent="0.25">
      <c r="BQ2168" t="s">
        <v>206</v>
      </c>
      <c r="BR2168">
        <v>1</v>
      </c>
      <c r="BS2168">
        <f>COUNTIF($AO$31:$AO$383,"&lt;" &amp;BR2168)</f>
        <v>0</v>
      </c>
      <c r="BT2168">
        <f>BS2168/353 * 100</f>
        <v>0</v>
      </c>
    </row>
    <row r="2169" spans="69:72" x14ac:dyDescent="0.25">
      <c r="BQ2169" t="s">
        <v>205</v>
      </c>
      <c r="BR2169">
        <v>1</v>
      </c>
      <c r="BS2169">
        <f>COUNTIF($AO$31:$AO$383,"&lt;" &amp;BR2169)</f>
        <v>0</v>
      </c>
      <c r="BT2169">
        <f>BS2169/353 * 100</f>
        <v>0</v>
      </c>
    </row>
    <row r="2170" spans="69:72" x14ac:dyDescent="0.25">
      <c r="BQ2170" t="s">
        <v>204</v>
      </c>
      <c r="BR2170">
        <v>1</v>
      </c>
      <c r="BS2170">
        <f>COUNTIF($AO$31:$AO$383,"&lt;" &amp;BR2170)</f>
        <v>0</v>
      </c>
      <c r="BT2170">
        <f>BS2170/353 * 100</f>
        <v>0</v>
      </c>
    </row>
    <row r="2171" spans="69:72" x14ac:dyDescent="0.25">
      <c r="BQ2171" t="s">
        <v>203</v>
      </c>
      <c r="BR2171">
        <v>1</v>
      </c>
      <c r="BS2171">
        <f>COUNTIF($AO$31:$AO$383,"&lt;" &amp;BR2171)</f>
        <v>0</v>
      </c>
      <c r="BT2171">
        <f>BS2171/353 * 100</f>
        <v>0</v>
      </c>
    </row>
    <row r="2172" spans="69:72" x14ac:dyDescent="0.25">
      <c r="BQ2172" t="s">
        <v>202</v>
      </c>
      <c r="BR2172">
        <v>1</v>
      </c>
      <c r="BS2172">
        <f>COUNTIF($AO$31:$AO$383,"&lt;" &amp;BR2172)</f>
        <v>0</v>
      </c>
      <c r="BT2172">
        <f>BS2172/353 * 100</f>
        <v>0</v>
      </c>
    </row>
    <row r="2173" spans="69:72" x14ac:dyDescent="0.25">
      <c r="BQ2173" t="s">
        <v>201</v>
      </c>
      <c r="BR2173">
        <v>1</v>
      </c>
      <c r="BS2173">
        <f>COUNTIF($AO$31:$AO$383,"&lt;" &amp;BR2173)</f>
        <v>0</v>
      </c>
      <c r="BT2173">
        <f>BS2173/353 * 100</f>
        <v>0</v>
      </c>
    </row>
    <row r="2174" spans="69:72" x14ac:dyDescent="0.25">
      <c r="BQ2174" t="s">
        <v>200</v>
      </c>
      <c r="BR2174">
        <v>1</v>
      </c>
      <c r="BS2174">
        <f>COUNTIF($AO$31:$AO$383,"&lt;" &amp;BR2174)</f>
        <v>0</v>
      </c>
      <c r="BT2174">
        <f>BS2174/353 * 100</f>
        <v>0</v>
      </c>
    </row>
    <row r="2175" spans="69:72" x14ac:dyDescent="0.25">
      <c r="BQ2175" t="s">
        <v>199</v>
      </c>
      <c r="BR2175">
        <v>1</v>
      </c>
      <c r="BS2175">
        <f>COUNTIF($AO$31:$AO$383,"&lt;" &amp;BR2175)</f>
        <v>0</v>
      </c>
      <c r="BT2175">
        <f>BS2175/353 * 100</f>
        <v>0</v>
      </c>
    </row>
    <row r="2176" spans="69:72" x14ac:dyDescent="0.25">
      <c r="BQ2176" t="s">
        <v>198</v>
      </c>
      <c r="BR2176">
        <v>1</v>
      </c>
      <c r="BS2176">
        <f>COUNTIF($AO$31:$AO$383,"&lt;" &amp;BR2176)</f>
        <v>0</v>
      </c>
      <c r="BT2176">
        <f>BS2176/353 * 100</f>
        <v>0</v>
      </c>
    </row>
    <row r="2177" spans="69:72" x14ac:dyDescent="0.25">
      <c r="BQ2177" t="s">
        <v>197</v>
      </c>
      <c r="BR2177">
        <v>1</v>
      </c>
      <c r="BS2177">
        <f>COUNTIF($AO$31:$AO$383,"&lt;" &amp;BR2177)</f>
        <v>0</v>
      </c>
      <c r="BT2177">
        <f>BS2177/353 * 100</f>
        <v>0</v>
      </c>
    </row>
    <row r="2178" spans="69:72" x14ac:dyDescent="0.25">
      <c r="BQ2178" t="s">
        <v>196</v>
      </c>
      <c r="BR2178">
        <v>1</v>
      </c>
      <c r="BS2178">
        <f>COUNTIF($AO$31:$AO$383,"&lt;" &amp;BR2178)</f>
        <v>0</v>
      </c>
      <c r="BT2178">
        <f>BS2178/353 * 100</f>
        <v>0</v>
      </c>
    </row>
    <row r="2179" spans="69:72" x14ac:dyDescent="0.25">
      <c r="BQ2179" t="s">
        <v>195</v>
      </c>
      <c r="BR2179">
        <v>1</v>
      </c>
      <c r="BS2179">
        <f>COUNTIF($AO$31:$AO$383,"&lt;" &amp;BR2179)</f>
        <v>0</v>
      </c>
      <c r="BT2179">
        <f>BS2179/353 * 100</f>
        <v>0</v>
      </c>
    </row>
    <row r="2180" spans="69:72" x14ac:dyDescent="0.25">
      <c r="BQ2180" t="s">
        <v>194</v>
      </c>
      <c r="BR2180">
        <v>1</v>
      </c>
      <c r="BS2180">
        <f>COUNTIF($AO$31:$AO$383,"&lt;" &amp;BR2180)</f>
        <v>0</v>
      </c>
      <c r="BT2180">
        <f>BS2180/353 * 100</f>
        <v>0</v>
      </c>
    </row>
    <row r="2181" spans="69:72" x14ac:dyDescent="0.25">
      <c r="BQ2181" t="s">
        <v>193</v>
      </c>
      <c r="BR2181">
        <v>1</v>
      </c>
      <c r="BS2181">
        <f>COUNTIF($AO$31:$AO$383,"&lt;" &amp;BR2181)</f>
        <v>0</v>
      </c>
      <c r="BT2181">
        <f>BS2181/353 * 100</f>
        <v>0</v>
      </c>
    </row>
    <row r="2182" spans="69:72" x14ac:dyDescent="0.25">
      <c r="BQ2182" t="s">
        <v>192</v>
      </c>
      <c r="BR2182">
        <v>1</v>
      </c>
      <c r="BS2182">
        <f>COUNTIF($AO$31:$AO$383,"&lt;" &amp;BR2182)</f>
        <v>0</v>
      </c>
      <c r="BT2182">
        <f>BS2182/353 * 100</f>
        <v>0</v>
      </c>
    </row>
    <row r="2183" spans="69:72" x14ac:dyDescent="0.25">
      <c r="BQ2183" t="s">
        <v>191</v>
      </c>
      <c r="BR2183">
        <v>1</v>
      </c>
      <c r="BS2183">
        <f>COUNTIF($AO$31:$AO$383,"&lt;" &amp;BR2183)</f>
        <v>0</v>
      </c>
      <c r="BT2183">
        <f>BS2183/353 * 100</f>
        <v>0</v>
      </c>
    </row>
    <row r="2184" spans="69:72" x14ac:dyDescent="0.25">
      <c r="BQ2184" t="s">
        <v>190</v>
      </c>
      <c r="BR2184">
        <v>1</v>
      </c>
      <c r="BS2184">
        <f>COUNTIF($AO$31:$AO$383,"&lt;" &amp;BR2184)</f>
        <v>0</v>
      </c>
      <c r="BT2184">
        <f>BS2184/353 * 100</f>
        <v>0</v>
      </c>
    </row>
    <row r="2185" spans="69:72" x14ac:dyDescent="0.25">
      <c r="BQ2185" t="s">
        <v>189</v>
      </c>
      <c r="BR2185">
        <v>1</v>
      </c>
      <c r="BS2185">
        <f>COUNTIF($AO$31:$AO$383,"&lt;" &amp;BR2185)</f>
        <v>0</v>
      </c>
      <c r="BT2185">
        <f>BS2185/353 * 100</f>
        <v>0</v>
      </c>
    </row>
    <row r="2186" spans="69:72" x14ac:dyDescent="0.25">
      <c r="BQ2186" t="s">
        <v>188</v>
      </c>
      <c r="BR2186">
        <v>1</v>
      </c>
      <c r="BS2186">
        <f>COUNTIF($AO$31:$AO$383,"&lt;" &amp;BR2186)</f>
        <v>0</v>
      </c>
      <c r="BT2186">
        <f>BS2186/353 * 100</f>
        <v>0</v>
      </c>
    </row>
    <row r="2187" spans="69:72" x14ac:dyDescent="0.25">
      <c r="BQ2187" t="s">
        <v>187</v>
      </c>
      <c r="BR2187">
        <v>1</v>
      </c>
      <c r="BS2187">
        <f>COUNTIF($AO$31:$AO$383,"&lt;" &amp;BR2187)</f>
        <v>0</v>
      </c>
      <c r="BT2187">
        <f>BS2187/353 * 100</f>
        <v>0</v>
      </c>
    </row>
    <row r="2188" spans="69:72" x14ac:dyDescent="0.25">
      <c r="BQ2188" t="s">
        <v>186</v>
      </c>
      <c r="BR2188">
        <v>1</v>
      </c>
      <c r="BS2188">
        <f>COUNTIF($AO$31:$AO$383,"&lt;" &amp;BR2188)</f>
        <v>0</v>
      </c>
      <c r="BT2188">
        <f>BS2188/353 * 100</f>
        <v>0</v>
      </c>
    </row>
    <row r="2189" spans="69:72" x14ac:dyDescent="0.25">
      <c r="BQ2189" t="s">
        <v>185</v>
      </c>
      <c r="BR2189">
        <v>1</v>
      </c>
      <c r="BS2189">
        <f>COUNTIF($AO$31:$AO$383,"&lt;" &amp;BR2189)</f>
        <v>0</v>
      </c>
      <c r="BT2189">
        <f>BS2189/353 * 100</f>
        <v>0</v>
      </c>
    </row>
    <row r="2190" spans="69:72" x14ac:dyDescent="0.25">
      <c r="BQ2190" t="s">
        <v>184</v>
      </c>
      <c r="BR2190">
        <v>1</v>
      </c>
      <c r="BS2190">
        <f>COUNTIF($AO$31:$AO$383,"&lt;" &amp;BR2190)</f>
        <v>0</v>
      </c>
      <c r="BT2190">
        <f>BS2190/353 * 100</f>
        <v>0</v>
      </c>
    </row>
    <row r="2191" spans="69:72" x14ac:dyDescent="0.25">
      <c r="BQ2191" t="s">
        <v>183</v>
      </c>
      <c r="BR2191">
        <v>1</v>
      </c>
      <c r="BS2191">
        <f>COUNTIF($AO$31:$AO$383,"&lt;" &amp;BR2191)</f>
        <v>0</v>
      </c>
      <c r="BT2191">
        <f>BS2191/353 * 100</f>
        <v>0</v>
      </c>
    </row>
    <row r="2192" spans="69:72" x14ac:dyDescent="0.25">
      <c r="BQ2192" t="s">
        <v>182</v>
      </c>
      <c r="BR2192">
        <v>1</v>
      </c>
      <c r="BS2192">
        <f>COUNTIF($AO$31:$AO$383,"&lt;" &amp;BR2192)</f>
        <v>0</v>
      </c>
      <c r="BT2192">
        <f>BS2192/353 * 100</f>
        <v>0</v>
      </c>
    </row>
    <row r="2193" spans="69:72" x14ac:dyDescent="0.25">
      <c r="BQ2193" t="s">
        <v>181</v>
      </c>
      <c r="BR2193">
        <v>1</v>
      </c>
      <c r="BS2193">
        <f>COUNTIF($AO$31:$AO$383,"&lt;" &amp;BR2193)</f>
        <v>0</v>
      </c>
      <c r="BT2193">
        <f>BS2193/353 * 100</f>
        <v>0</v>
      </c>
    </row>
    <row r="2194" spans="69:72" x14ac:dyDescent="0.25">
      <c r="BQ2194" t="s">
        <v>180</v>
      </c>
      <c r="BR2194">
        <v>1</v>
      </c>
      <c r="BS2194">
        <f>COUNTIF($AO$31:$AO$383,"&lt;" &amp;BR2194)</f>
        <v>0</v>
      </c>
      <c r="BT2194">
        <f>BS2194/353 * 100</f>
        <v>0</v>
      </c>
    </row>
    <row r="2195" spans="69:72" x14ac:dyDescent="0.25">
      <c r="BQ2195" t="s">
        <v>179</v>
      </c>
      <c r="BR2195">
        <v>1</v>
      </c>
      <c r="BS2195">
        <f>COUNTIF($AO$31:$AO$383,"&lt;" &amp;BR2195)</f>
        <v>0</v>
      </c>
      <c r="BT2195">
        <f>BS2195/353 * 100</f>
        <v>0</v>
      </c>
    </row>
    <row r="2196" spans="69:72" x14ac:dyDescent="0.25">
      <c r="BQ2196" t="s">
        <v>178</v>
      </c>
      <c r="BR2196">
        <v>1</v>
      </c>
      <c r="BS2196">
        <f>COUNTIF($AO$31:$AO$383,"&lt;" &amp;BR2196)</f>
        <v>0</v>
      </c>
      <c r="BT2196">
        <f>BS2196/353 * 100</f>
        <v>0</v>
      </c>
    </row>
    <row r="2197" spans="69:72" x14ac:dyDescent="0.25">
      <c r="BQ2197" t="s">
        <v>177</v>
      </c>
      <c r="BR2197">
        <v>1</v>
      </c>
      <c r="BS2197">
        <f>COUNTIF($AO$31:$AO$383,"&lt;" &amp;BR2197)</f>
        <v>0</v>
      </c>
      <c r="BT2197">
        <f>BS2197/353 * 100</f>
        <v>0</v>
      </c>
    </row>
    <row r="2198" spans="69:72" x14ac:dyDescent="0.25">
      <c r="BQ2198" t="s">
        <v>176</v>
      </c>
      <c r="BR2198">
        <v>1</v>
      </c>
      <c r="BS2198">
        <f>COUNTIF($AO$31:$AO$383,"&lt;" &amp;BR2198)</f>
        <v>0</v>
      </c>
      <c r="BT2198">
        <f>BS2198/353 * 100</f>
        <v>0</v>
      </c>
    </row>
    <row r="2199" spans="69:72" x14ac:dyDescent="0.25">
      <c r="BQ2199" t="s">
        <v>175</v>
      </c>
      <c r="BR2199">
        <v>1</v>
      </c>
      <c r="BS2199">
        <f>COUNTIF($AO$31:$AO$383,"&lt;" &amp;BR2199)</f>
        <v>0</v>
      </c>
      <c r="BT2199">
        <f>BS2199/353 * 100</f>
        <v>0</v>
      </c>
    </row>
    <row r="2200" spans="69:72" x14ac:dyDescent="0.25">
      <c r="BQ2200" t="s">
        <v>174</v>
      </c>
      <c r="BR2200">
        <v>1</v>
      </c>
      <c r="BS2200">
        <f>COUNTIF($AO$31:$AO$383,"&lt;" &amp;BR2200)</f>
        <v>0</v>
      </c>
      <c r="BT2200">
        <f>BS2200/353 * 100</f>
        <v>0</v>
      </c>
    </row>
    <row r="2201" spans="69:72" x14ac:dyDescent="0.25">
      <c r="BQ2201" t="s">
        <v>173</v>
      </c>
      <c r="BR2201">
        <v>1</v>
      </c>
      <c r="BS2201">
        <f>COUNTIF($AO$31:$AO$383,"&lt;" &amp;BR2201)</f>
        <v>0</v>
      </c>
      <c r="BT2201">
        <f>BS2201/353 * 100</f>
        <v>0</v>
      </c>
    </row>
    <row r="2202" spans="69:72" x14ac:dyDescent="0.25">
      <c r="BQ2202" t="s">
        <v>172</v>
      </c>
      <c r="BR2202">
        <v>1</v>
      </c>
      <c r="BS2202">
        <f>COUNTIF($AO$31:$AO$383,"&lt;" &amp;BR2202)</f>
        <v>0</v>
      </c>
      <c r="BT2202">
        <f>BS2202/353 * 100</f>
        <v>0</v>
      </c>
    </row>
    <row r="2203" spans="69:72" x14ac:dyDescent="0.25">
      <c r="BQ2203" t="s">
        <v>171</v>
      </c>
      <c r="BR2203">
        <v>1</v>
      </c>
      <c r="BS2203">
        <f>COUNTIF($AO$31:$AO$383,"&lt;" &amp;BR2203)</f>
        <v>0</v>
      </c>
      <c r="BT2203">
        <f>BS2203/353 * 100</f>
        <v>0</v>
      </c>
    </row>
    <row r="2204" spans="69:72" x14ac:dyDescent="0.25">
      <c r="BQ2204" t="s">
        <v>170</v>
      </c>
      <c r="BR2204">
        <v>1</v>
      </c>
      <c r="BS2204">
        <f>COUNTIF($AO$31:$AO$383,"&lt;" &amp;BR2204)</f>
        <v>0</v>
      </c>
      <c r="BT2204">
        <f>BS2204/353 * 100</f>
        <v>0</v>
      </c>
    </row>
    <row r="2205" spans="69:72" x14ac:dyDescent="0.25">
      <c r="BQ2205" t="s">
        <v>169</v>
      </c>
      <c r="BR2205">
        <v>1</v>
      </c>
      <c r="BS2205">
        <f>COUNTIF($AO$31:$AO$383,"&lt;" &amp;BR2205)</f>
        <v>0</v>
      </c>
      <c r="BT2205">
        <f>BS2205/353 * 100</f>
        <v>0</v>
      </c>
    </row>
    <row r="2206" spans="69:72" x14ac:dyDescent="0.25">
      <c r="BQ2206" t="s">
        <v>168</v>
      </c>
      <c r="BR2206">
        <v>1</v>
      </c>
      <c r="BS2206">
        <f>COUNTIF($AO$31:$AO$383,"&lt;" &amp;BR2206)</f>
        <v>0</v>
      </c>
      <c r="BT2206">
        <f>BS2206/353 * 100</f>
        <v>0</v>
      </c>
    </row>
    <row r="2207" spans="69:72" x14ac:dyDescent="0.25">
      <c r="BQ2207" t="s">
        <v>167</v>
      </c>
      <c r="BR2207">
        <v>1</v>
      </c>
      <c r="BS2207">
        <f>COUNTIF($AO$31:$AO$383,"&lt;" &amp;BR2207)</f>
        <v>0</v>
      </c>
      <c r="BT2207">
        <f>BS2207/353 * 100</f>
        <v>0</v>
      </c>
    </row>
    <row r="2208" spans="69:72" x14ac:dyDescent="0.25">
      <c r="BQ2208" t="s">
        <v>166</v>
      </c>
      <c r="BR2208">
        <v>1</v>
      </c>
      <c r="BS2208">
        <f>COUNTIF($AO$31:$AO$383,"&lt;" &amp;BR2208)</f>
        <v>0</v>
      </c>
      <c r="BT2208">
        <f>BS2208/353 * 100</f>
        <v>0</v>
      </c>
    </row>
    <row r="2209" spans="69:72" x14ac:dyDescent="0.25">
      <c r="BQ2209" t="s">
        <v>165</v>
      </c>
      <c r="BR2209">
        <v>1</v>
      </c>
      <c r="BS2209">
        <f>COUNTIF($AO$31:$AO$383,"&lt;" &amp;BR2209)</f>
        <v>0</v>
      </c>
      <c r="BT2209">
        <f>BS2209/353 * 100</f>
        <v>0</v>
      </c>
    </row>
    <row r="2210" spans="69:72" x14ac:dyDescent="0.25">
      <c r="BQ2210" t="s">
        <v>164</v>
      </c>
      <c r="BR2210">
        <v>1</v>
      </c>
      <c r="BS2210">
        <f>COUNTIF($AO$31:$AO$383,"&lt;" &amp;BR2210)</f>
        <v>0</v>
      </c>
      <c r="BT2210">
        <f>BS2210/353 * 100</f>
        <v>0</v>
      </c>
    </row>
    <row r="2211" spans="69:72" x14ac:dyDescent="0.25">
      <c r="BQ2211" t="s">
        <v>163</v>
      </c>
      <c r="BR2211">
        <v>1</v>
      </c>
      <c r="BS2211">
        <f>COUNTIF($AO$31:$AO$383,"&lt;" &amp;BR2211)</f>
        <v>0</v>
      </c>
      <c r="BT2211">
        <f>BS2211/353 * 100</f>
        <v>0</v>
      </c>
    </row>
    <row r="2212" spans="69:72" x14ac:dyDescent="0.25">
      <c r="BQ2212" t="s">
        <v>162</v>
      </c>
      <c r="BR2212">
        <v>1</v>
      </c>
      <c r="BS2212">
        <f>COUNTIF($AO$31:$AO$383,"&lt;" &amp;BR2212)</f>
        <v>0</v>
      </c>
      <c r="BT2212">
        <f>BS2212/353 * 100</f>
        <v>0</v>
      </c>
    </row>
    <row r="2213" spans="69:72" x14ac:dyDescent="0.25">
      <c r="BQ2213" t="s">
        <v>161</v>
      </c>
      <c r="BR2213">
        <v>1</v>
      </c>
      <c r="BS2213">
        <f>COUNTIF($AO$31:$AO$383,"&lt;" &amp;BR2213)</f>
        <v>0</v>
      </c>
      <c r="BT2213">
        <f>BS2213/353 * 100</f>
        <v>0</v>
      </c>
    </row>
    <row r="2214" spans="69:72" x14ac:dyDescent="0.25">
      <c r="BQ2214" t="s">
        <v>160</v>
      </c>
      <c r="BR2214">
        <v>1</v>
      </c>
      <c r="BS2214">
        <f>COUNTIF($AO$31:$AO$383,"&lt;" &amp;BR2214)</f>
        <v>0</v>
      </c>
      <c r="BT2214">
        <f>BS2214/353 * 100</f>
        <v>0</v>
      </c>
    </row>
    <row r="2215" spans="69:72" x14ac:dyDescent="0.25">
      <c r="BQ2215" t="s">
        <v>159</v>
      </c>
      <c r="BR2215">
        <v>1</v>
      </c>
      <c r="BS2215">
        <f>COUNTIF($AO$31:$AO$383,"&lt;" &amp;BR2215)</f>
        <v>0</v>
      </c>
      <c r="BT2215">
        <f>BS2215/353 * 100</f>
        <v>0</v>
      </c>
    </row>
    <row r="2216" spans="69:72" x14ac:dyDescent="0.25">
      <c r="BQ2216" t="s">
        <v>158</v>
      </c>
      <c r="BR2216">
        <v>1</v>
      </c>
      <c r="BS2216">
        <f>COUNTIF($AO$31:$AO$383,"&lt;" &amp;BR2216)</f>
        <v>0</v>
      </c>
      <c r="BT2216">
        <f>BS2216/353 * 100</f>
        <v>0</v>
      </c>
    </row>
    <row r="2217" spans="69:72" x14ac:dyDescent="0.25">
      <c r="BQ2217" t="s">
        <v>157</v>
      </c>
      <c r="BR2217">
        <v>1</v>
      </c>
      <c r="BS2217">
        <f>COUNTIF($AO$31:$AO$383,"&lt;" &amp;BR2217)</f>
        <v>0</v>
      </c>
      <c r="BT2217">
        <f>BS2217/353 * 100</f>
        <v>0</v>
      </c>
    </row>
    <row r="2218" spans="69:72" x14ac:dyDescent="0.25">
      <c r="BQ2218" t="s">
        <v>156</v>
      </c>
      <c r="BR2218">
        <v>1</v>
      </c>
      <c r="BS2218">
        <f>COUNTIF($AO$31:$AO$383,"&lt;" &amp;BR2218)</f>
        <v>0</v>
      </c>
      <c r="BT2218">
        <f>BS2218/353 * 100</f>
        <v>0</v>
      </c>
    </row>
    <row r="2219" spans="69:72" x14ac:dyDescent="0.25">
      <c r="BQ2219" t="s">
        <v>155</v>
      </c>
      <c r="BR2219">
        <v>1</v>
      </c>
      <c r="BS2219">
        <f>COUNTIF($AO$31:$AO$383,"&lt;" &amp;BR2219)</f>
        <v>0</v>
      </c>
      <c r="BT2219">
        <f>BS2219/353 * 100</f>
        <v>0</v>
      </c>
    </row>
    <row r="2220" spans="69:72" x14ac:dyDescent="0.25">
      <c r="BQ2220" t="s">
        <v>154</v>
      </c>
      <c r="BR2220">
        <v>1</v>
      </c>
      <c r="BS2220">
        <f>COUNTIF($AO$31:$AO$383,"&lt;" &amp;BR2220)</f>
        <v>0</v>
      </c>
      <c r="BT2220">
        <f>BS2220/353 * 100</f>
        <v>0</v>
      </c>
    </row>
    <row r="2221" spans="69:72" x14ac:dyDescent="0.25">
      <c r="BQ2221" t="s">
        <v>153</v>
      </c>
      <c r="BR2221">
        <v>1</v>
      </c>
      <c r="BS2221">
        <f>COUNTIF($AO$31:$AO$383,"&lt;" &amp;BR2221)</f>
        <v>0</v>
      </c>
      <c r="BT2221">
        <f>BS2221/353 * 100</f>
        <v>0</v>
      </c>
    </row>
    <row r="2222" spans="69:72" x14ac:dyDescent="0.25">
      <c r="BQ2222" t="s">
        <v>152</v>
      </c>
      <c r="BR2222">
        <v>1</v>
      </c>
      <c r="BS2222">
        <f>COUNTIF($AO$31:$AO$383,"&lt;" &amp;BR2222)</f>
        <v>0</v>
      </c>
      <c r="BT2222">
        <f>BS2222/353 * 100</f>
        <v>0</v>
      </c>
    </row>
    <row r="2223" spans="69:72" x14ac:dyDescent="0.25">
      <c r="BQ2223" t="s">
        <v>151</v>
      </c>
      <c r="BR2223">
        <v>1</v>
      </c>
      <c r="BS2223">
        <f>COUNTIF($AO$31:$AO$383,"&lt;" &amp;BR2223)</f>
        <v>0</v>
      </c>
      <c r="BT2223">
        <f>BS2223/353 * 100</f>
        <v>0</v>
      </c>
    </row>
    <row r="2224" spans="69:72" x14ac:dyDescent="0.25">
      <c r="BQ2224" t="s">
        <v>150</v>
      </c>
      <c r="BR2224">
        <v>1</v>
      </c>
      <c r="BS2224">
        <f>COUNTIF($AO$31:$AO$383,"&lt;" &amp;BR2224)</f>
        <v>0</v>
      </c>
      <c r="BT2224">
        <f>BS2224/353 * 100</f>
        <v>0</v>
      </c>
    </row>
    <row r="2225" spans="69:72" x14ac:dyDescent="0.25">
      <c r="BQ2225" t="s">
        <v>149</v>
      </c>
      <c r="BR2225">
        <v>1</v>
      </c>
      <c r="BS2225">
        <f>COUNTIF($AO$31:$AO$383,"&lt;" &amp;BR2225)</f>
        <v>0</v>
      </c>
      <c r="BT2225">
        <f>BS2225/353 * 100</f>
        <v>0</v>
      </c>
    </row>
    <row r="2226" spans="69:72" x14ac:dyDescent="0.25">
      <c r="BQ2226" t="s">
        <v>148</v>
      </c>
      <c r="BR2226">
        <v>1</v>
      </c>
      <c r="BS2226">
        <f>COUNTIF($AO$31:$AO$383,"&lt;" &amp;BR2226)</f>
        <v>0</v>
      </c>
      <c r="BT2226">
        <f>BS2226/353 * 100</f>
        <v>0</v>
      </c>
    </row>
    <row r="2227" spans="69:72" x14ac:dyDescent="0.25">
      <c r="BQ2227" t="s">
        <v>147</v>
      </c>
      <c r="BR2227">
        <v>1</v>
      </c>
      <c r="BS2227">
        <f>COUNTIF($AO$31:$AO$383,"&lt;" &amp;BR2227)</f>
        <v>0</v>
      </c>
      <c r="BT2227">
        <f>BS2227/353 * 100</f>
        <v>0</v>
      </c>
    </row>
    <row r="2228" spans="69:72" x14ac:dyDescent="0.25">
      <c r="BQ2228" t="s">
        <v>146</v>
      </c>
      <c r="BR2228">
        <v>1</v>
      </c>
      <c r="BS2228">
        <f>COUNTIF($AO$31:$AO$383,"&lt;" &amp;BR2228)</f>
        <v>0</v>
      </c>
      <c r="BT2228">
        <f>BS2228/353 * 100</f>
        <v>0</v>
      </c>
    </row>
    <row r="2229" spans="69:72" x14ac:dyDescent="0.25">
      <c r="BQ2229" t="s">
        <v>145</v>
      </c>
      <c r="BR2229">
        <v>1</v>
      </c>
      <c r="BS2229">
        <f>COUNTIF($AO$31:$AO$383,"&lt;" &amp;BR2229)</f>
        <v>0</v>
      </c>
      <c r="BT2229">
        <f>BS2229/353 * 100</f>
        <v>0</v>
      </c>
    </row>
    <row r="2230" spans="69:72" x14ac:dyDescent="0.25">
      <c r="BQ2230" t="s">
        <v>144</v>
      </c>
      <c r="BR2230">
        <v>1</v>
      </c>
      <c r="BS2230">
        <f>COUNTIF($AO$31:$AO$383,"&lt;" &amp;BR2230)</f>
        <v>0</v>
      </c>
      <c r="BT2230">
        <f>BS2230/353 * 100</f>
        <v>0</v>
      </c>
    </row>
    <row r="2231" spans="69:72" x14ac:dyDescent="0.25">
      <c r="BQ2231" t="s">
        <v>143</v>
      </c>
      <c r="BR2231">
        <v>1</v>
      </c>
      <c r="BS2231">
        <f>COUNTIF($AO$31:$AO$383,"&lt;" &amp;BR2231)</f>
        <v>0</v>
      </c>
      <c r="BT2231">
        <f>BS2231/353 * 100</f>
        <v>0</v>
      </c>
    </row>
    <row r="2232" spans="69:72" x14ac:dyDescent="0.25">
      <c r="BQ2232" t="s">
        <v>142</v>
      </c>
      <c r="BR2232">
        <v>1</v>
      </c>
      <c r="BS2232">
        <f>COUNTIF($AO$31:$AO$383,"&lt;" &amp;BR2232)</f>
        <v>0</v>
      </c>
      <c r="BT2232">
        <f>BS2232/353 * 100</f>
        <v>0</v>
      </c>
    </row>
    <row r="2233" spans="69:72" x14ac:dyDescent="0.25">
      <c r="BQ2233" t="s">
        <v>141</v>
      </c>
      <c r="BR2233">
        <v>1</v>
      </c>
      <c r="BS2233">
        <f>COUNTIF($AO$31:$AO$383,"&lt;" &amp;BR2233)</f>
        <v>0</v>
      </c>
      <c r="BT2233">
        <f>BS2233/353 * 100</f>
        <v>0</v>
      </c>
    </row>
    <row r="2234" spans="69:72" x14ac:dyDescent="0.25">
      <c r="BQ2234" t="s">
        <v>140</v>
      </c>
      <c r="BR2234">
        <v>1</v>
      </c>
      <c r="BS2234">
        <f>COUNTIF($AO$31:$AO$383,"&lt;" &amp;BR2234)</f>
        <v>0</v>
      </c>
      <c r="BT2234">
        <f>BS2234/353 * 100</f>
        <v>0</v>
      </c>
    </row>
    <row r="2235" spans="69:72" x14ac:dyDescent="0.25">
      <c r="BQ2235" t="s">
        <v>139</v>
      </c>
      <c r="BR2235">
        <v>1</v>
      </c>
      <c r="BS2235">
        <f>COUNTIF($AO$31:$AO$383,"&lt;" &amp;BR2235)</f>
        <v>0</v>
      </c>
      <c r="BT2235">
        <f>BS2235/353 * 100</f>
        <v>0</v>
      </c>
    </row>
    <row r="2236" spans="69:72" x14ac:dyDescent="0.25">
      <c r="BQ2236" t="s">
        <v>138</v>
      </c>
      <c r="BR2236">
        <v>1</v>
      </c>
      <c r="BS2236">
        <f>COUNTIF($AO$31:$AO$383,"&lt;" &amp;BR2236)</f>
        <v>0</v>
      </c>
      <c r="BT2236">
        <f>BS2236/353 * 100</f>
        <v>0</v>
      </c>
    </row>
    <row r="2237" spans="69:72" x14ac:dyDescent="0.25">
      <c r="BQ2237" t="s">
        <v>137</v>
      </c>
      <c r="BR2237">
        <v>1</v>
      </c>
      <c r="BS2237">
        <f>COUNTIF($AO$31:$AO$383,"&lt;" &amp;BR2237)</f>
        <v>0</v>
      </c>
      <c r="BT2237">
        <f>BS2237/353 * 100</f>
        <v>0</v>
      </c>
    </row>
    <row r="2238" spans="69:72" x14ac:dyDescent="0.25">
      <c r="BQ2238" t="s">
        <v>136</v>
      </c>
      <c r="BR2238">
        <v>1</v>
      </c>
      <c r="BS2238">
        <f>COUNTIF($AO$31:$AO$383,"&lt;" &amp;BR2238)</f>
        <v>0</v>
      </c>
      <c r="BT2238">
        <f>BS2238/353 * 100</f>
        <v>0</v>
      </c>
    </row>
    <row r="2239" spans="69:72" x14ac:dyDescent="0.25">
      <c r="BQ2239" t="s">
        <v>135</v>
      </c>
      <c r="BR2239">
        <v>1</v>
      </c>
      <c r="BS2239">
        <f>COUNTIF($AO$31:$AO$383,"&lt;" &amp;BR2239)</f>
        <v>0</v>
      </c>
      <c r="BT2239">
        <f>BS2239/353 * 100</f>
        <v>0</v>
      </c>
    </row>
    <row r="2240" spans="69:72" x14ac:dyDescent="0.25">
      <c r="BQ2240" t="s">
        <v>134</v>
      </c>
      <c r="BR2240">
        <v>1</v>
      </c>
      <c r="BS2240">
        <f>COUNTIF($AO$31:$AO$383,"&lt;" &amp;BR2240)</f>
        <v>0</v>
      </c>
      <c r="BT2240">
        <f>BS2240/353 * 100</f>
        <v>0</v>
      </c>
    </row>
    <row r="2241" spans="69:72" x14ac:dyDescent="0.25">
      <c r="BQ2241" t="s">
        <v>133</v>
      </c>
      <c r="BR2241">
        <v>1</v>
      </c>
      <c r="BS2241">
        <f>COUNTIF($AO$31:$AO$383,"&lt;" &amp;BR2241)</f>
        <v>0</v>
      </c>
      <c r="BT2241">
        <f>BS2241/353 * 100</f>
        <v>0</v>
      </c>
    </row>
    <row r="2242" spans="69:72" x14ac:dyDescent="0.25">
      <c r="BQ2242" t="s">
        <v>132</v>
      </c>
      <c r="BR2242">
        <v>1</v>
      </c>
      <c r="BS2242">
        <f>COUNTIF($AO$31:$AO$383,"&lt;" &amp;BR2242)</f>
        <v>0</v>
      </c>
      <c r="BT2242">
        <f>BS2242/353 * 100</f>
        <v>0</v>
      </c>
    </row>
    <row r="2243" spans="69:72" x14ac:dyDescent="0.25">
      <c r="BQ2243" t="s">
        <v>131</v>
      </c>
      <c r="BR2243">
        <v>1</v>
      </c>
      <c r="BS2243">
        <f>COUNTIF($AO$31:$AO$383,"&lt;" &amp;BR2243)</f>
        <v>0</v>
      </c>
      <c r="BT2243">
        <f>BS2243/353 * 100</f>
        <v>0</v>
      </c>
    </row>
    <row r="2244" spans="69:72" x14ac:dyDescent="0.25">
      <c r="BQ2244" t="s">
        <v>130</v>
      </c>
      <c r="BR2244">
        <v>1</v>
      </c>
      <c r="BS2244">
        <f>COUNTIF($AO$31:$AO$383,"&lt;" &amp;BR2244)</f>
        <v>0</v>
      </c>
      <c r="BT2244">
        <f>BS2244/353 * 100</f>
        <v>0</v>
      </c>
    </row>
    <row r="2245" spans="69:72" x14ac:dyDescent="0.25">
      <c r="BQ2245" t="s">
        <v>129</v>
      </c>
      <c r="BR2245">
        <v>1</v>
      </c>
      <c r="BS2245">
        <f>COUNTIF($AO$31:$AO$383,"&lt;" &amp;BR2245)</f>
        <v>0</v>
      </c>
      <c r="BT2245">
        <f>BS2245/353 * 100</f>
        <v>0</v>
      </c>
    </row>
    <row r="2246" spans="69:72" x14ac:dyDescent="0.25">
      <c r="BQ2246" t="s">
        <v>128</v>
      </c>
      <c r="BR2246">
        <v>1</v>
      </c>
      <c r="BS2246">
        <f>COUNTIF($AO$31:$AO$383,"&lt;" &amp;BR2246)</f>
        <v>0</v>
      </c>
      <c r="BT2246">
        <f>BS2246/353 * 100</f>
        <v>0</v>
      </c>
    </row>
    <row r="2247" spans="69:72" x14ac:dyDescent="0.25">
      <c r="BQ2247" t="s">
        <v>127</v>
      </c>
      <c r="BR2247">
        <v>1</v>
      </c>
      <c r="BS2247">
        <f>COUNTIF($AO$31:$AO$383,"&lt;" &amp;BR2247)</f>
        <v>0</v>
      </c>
      <c r="BT2247">
        <f>BS2247/353 * 100</f>
        <v>0</v>
      </c>
    </row>
    <row r="2248" spans="69:72" x14ac:dyDescent="0.25">
      <c r="BQ2248" t="s">
        <v>126</v>
      </c>
      <c r="BR2248">
        <v>1</v>
      </c>
      <c r="BS2248">
        <f>COUNTIF($AO$31:$AO$383,"&lt;" &amp;BR2248)</f>
        <v>0</v>
      </c>
      <c r="BT2248">
        <f>BS2248/353 * 100</f>
        <v>0</v>
      </c>
    </row>
    <row r="2249" spans="69:72" x14ac:dyDescent="0.25">
      <c r="BQ2249" t="s">
        <v>125</v>
      </c>
      <c r="BR2249">
        <v>1</v>
      </c>
      <c r="BS2249">
        <f>COUNTIF($AO$31:$AO$383,"&lt;" &amp;BR2249)</f>
        <v>0</v>
      </c>
      <c r="BT2249">
        <f>BS2249/353 * 100</f>
        <v>0</v>
      </c>
    </row>
    <row r="2250" spans="69:72" x14ac:dyDescent="0.25">
      <c r="BQ2250" t="s">
        <v>124</v>
      </c>
      <c r="BR2250">
        <v>1</v>
      </c>
      <c r="BS2250">
        <f>COUNTIF($AO$31:$AO$383,"&lt;" &amp;BR2250)</f>
        <v>0</v>
      </c>
      <c r="BT2250">
        <f>BS2250/353 * 100</f>
        <v>0</v>
      </c>
    </row>
    <row r="2251" spans="69:72" x14ac:dyDescent="0.25">
      <c r="BQ2251" t="s">
        <v>123</v>
      </c>
      <c r="BR2251">
        <v>1</v>
      </c>
      <c r="BS2251">
        <f>COUNTIF($AO$31:$AO$383,"&lt;" &amp;BR2251)</f>
        <v>0</v>
      </c>
      <c r="BT2251">
        <f>BS2251/353 * 100</f>
        <v>0</v>
      </c>
    </row>
    <row r="2252" spans="69:72" x14ac:dyDescent="0.25">
      <c r="BQ2252" t="s">
        <v>122</v>
      </c>
      <c r="BR2252">
        <v>1</v>
      </c>
      <c r="BS2252">
        <f>COUNTIF($AO$31:$AO$383,"&lt;" &amp;BR2252)</f>
        <v>0</v>
      </c>
      <c r="BT2252">
        <f>BS2252/353 * 100</f>
        <v>0</v>
      </c>
    </row>
    <row r="2253" spans="69:72" x14ac:dyDescent="0.25">
      <c r="BQ2253" t="s">
        <v>121</v>
      </c>
      <c r="BR2253">
        <v>1</v>
      </c>
      <c r="BS2253">
        <f>COUNTIF($AO$31:$AO$383,"&lt;" &amp;BR2253)</f>
        <v>0</v>
      </c>
      <c r="BT2253">
        <f>BS2253/353 * 100</f>
        <v>0</v>
      </c>
    </row>
    <row r="2254" spans="69:72" x14ac:dyDescent="0.25">
      <c r="BQ2254" t="s">
        <v>120</v>
      </c>
      <c r="BR2254">
        <v>1</v>
      </c>
      <c r="BS2254">
        <f>COUNTIF($AO$31:$AO$383,"&lt;" &amp;BR2254)</f>
        <v>0</v>
      </c>
      <c r="BT2254">
        <f>BS2254/353 * 100</f>
        <v>0</v>
      </c>
    </row>
    <row r="2255" spans="69:72" x14ac:dyDescent="0.25">
      <c r="BQ2255" t="s">
        <v>119</v>
      </c>
      <c r="BR2255">
        <v>1</v>
      </c>
      <c r="BS2255">
        <f>COUNTIF($AO$31:$AO$383,"&lt;" &amp;BR2255)</f>
        <v>0</v>
      </c>
      <c r="BT2255">
        <f>BS2255/353 * 100</f>
        <v>0</v>
      </c>
    </row>
    <row r="2256" spans="69:72" x14ac:dyDescent="0.25">
      <c r="BQ2256" t="s">
        <v>118</v>
      </c>
      <c r="BR2256">
        <v>1</v>
      </c>
      <c r="BS2256">
        <f>COUNTIF($AO$31:$AO$383,"&lt;" &amp;BR2256)</f>
        <v>0</v>
      </c>
      <c r="BT2256">
        <f>BS2256/353 * 100</f>
        <v>0</v>
      </c>
    </row>
    <row r="2257" spans="69:72" x14ac:dyDescent="0.25">
      <c r="BQ2257" t="s">
        <v>117</v>
      </c>
      <c r="BR2257">
        <v>1</v>
      </c>
      <c r="BS2257">
        <f>COUNTIF($AO$31:$AO$383,"&lt;" &amp;BR2257)</f>
        <v>0</v>
      </c>
      <c r="BT2257">
        <f>BS2257/353 * 100</f>
        <v>0</v>
      </c>
    </row>
    <row r="2258" spans="69:72" x14ac:dyDescent="0.25">
      <c r="BQ2258" t="s">
        <v>116</v>
      </c>
      <c r="BR2258">
        <v>1</v>
      </c>
      <c r="BS2258">
        <f>COUNTIF($AO$31:$AO$383,"&lt;" &amp;BR2258)</f>
        <v>0</v>
      </c>
      <c r="BT2258">
        <f>BS2258/353 * 100</f>
        <v>0</v>
      </c>
    </row>
    <row r="2259" spans="69:72" x14ac:dyDescent="0.25">
      <c r="BQ2259" t="s">
        <v>115</v>
      </c>
      <c r="BR2259">
        <v>1</v>
      </c>
      <c r="BS2259">
        <f>COUNTIF($AO$31:$AO$383,"&lt;" &amp;BR2259)</f>
        <v>0</v>
      </c>
      <c r="BT2259">
        <f>BS2259/353 * 100</f>
        <v>0</v>
      </c>
    </row>
    <row r="2260" spans="69:72" x14ac:dyDescent="0.25">
      <c r="BQ2260" t="s">
        <v>114</v>
      </c>
      <c r="BR2260">
        <v>1</v>
      </c>
      <c r="BS2260">
        <f>COUNTIF($AO$31:$AO$383,"&lt;" &amp;BR2260)</f>
        <v>0</v>
      </c>
      <c r="BT2260">
        <f>BS2260/353 * 100</f>
        <v>0</v>
      </c>
    </row>
    <row r="2261" spans="69:72" x14ac:dyDescent="0.25">
      <c r="BQ2261" t="s">
        <v>113</v>
      </c>
      <c r="BR2261">
        <v>1</v>
      </c>
      <c r="BS2261">
        <f>COUNTIF($AO$31:$AO$383,"&lt;" &amp;BR2261)</f>
        <v>0</v>
      </c>
      <c r="BT2261">
        <f>BS2261/353 * 100</f>
        <v>0</v>
      </c>
    </row>
    <row r="2262" spans="69:72" x14ac:dyDescent="0.25">
      <c r="BQ2262" t="s">
        <v>112</v>
      </c>
      <c r="BR2262">
        <v>1</v>
      </c>
      <c r="BS2262">
        <f>COUNTIF($AO$31:$AO$383,"&lt;" &amp;BR2262)</f>
        <v>0</v>
      </c>
      <c r="BT2262">
        <f>BS2262/353 * 100</f>
        <v>0</v>
      </c>
    </row>
    <row r="2263" spans="69:72" x14ac:dyDescent="0.25">
      <c r="BQ2263" t="s">
        <v>111</v>
      </c>
      <c r="BR2263">
        <v>1</v>
      </c>
      <c r="BS2263">
        <f>COUNTIF($AO$31:$AO$383,"&lt;" &amp;BR2263)</f>
        <v>0</v>
      </c>
      <c r="BT2263">
        <f>BS2263/353 * 100</f>
        <v>0</v>
      </c>
    </row>
    <row r="2264" spans="69:72" x14ac:dyDescent="0.25">
      <c r="BQ2264" t="s">
        <v>110</v>
      </c>
      <c r="BR2264">
        <v>1</v>
      </c>
      <c r="BS2264">
        <f>COUNTIF($AO$31:$AO$383,"&lt;" &amp;BR2264)</f>
        <v>0</v>
      </c>
      <c r="BT2264">
        <f>BS2264/353 * 100</f>
        <v>0</v>
      </c>
    </row>
    <row r="2265" spans="69:72" x14ac:dyDescent="0.25">
      <c r="BQ2265" t="s">
        <v>109</v>
      </c>
      <c r="BR2265">
        <v>1</v>
      </c>
      <c r="BS2265">
        <f>COUNTIF($AO$31:$AO$383,"&lt;" &amp;BR2265)</f>
        <v>0</v>
      </c>
      <c r="BT2265">
        <f>BS2265/353 * 100</f>
        <v>0</v>
      </c>
    </row>
    <row r="2266" spans="69:72" x14ac:dyDescent="0.25">
      <c r="BQ2266" t="s">
        <v>108</v>
      </c>
      <c r="BR2266">
        <v>1</v>
      </c>
      <c r="BS2266">
        <f>COUNTIF($AO$31:$AO$383,"&lt;" &amp;BR2266)</f>
        <v>0</v>
      </c>
      <c r="BT2266">
        <f>BS2266/353 * 100</f>
        <v>0</v>
      </c>
    </row>
    <row r="2267" spans="69:72" x14ac:dyDescent="0.25">
      <c r="BQ2267" t="s">
        <v>107</v>
      </c>
      <c r="BR2267">
        <v>1</v>
      </c>
      <c r="BS2267">
        <f>COUNTIF($AO$31:$AO$383,"&lt;" &amp;BR2267)</f>
        <v>0</v>
      </c>
      <c r="BT2267">
        <f>BS2267/353 * 100</f>
        <v>0</v>
      </c>
    </row>
    <row r="2268" spans="69:72" x14ac:dyDescent="0.25">
      <c r="BQ2268" t="s">
        <v>106</v>
      </c>
      <c r="BR2268">
        <v>1</v>
      </c>
      <c r="BS2268">
        <f>COUNTIF($AO$31:$AO$383,"&lt;" &amp;BR2268)</f>
        <v>0</v>
      </c>
      <c r="BT2268">
        <f>BS2268/353 * 100</f>
        <v>0</v>
      </c>
    </row>
    <row r="2269" spans="69:72" x14ac:dyDescent="0.25">
      <c r="BQ2269" t="s">
        <v>105</v>
      </c>
      <c r="BR2269">
        <v>1</v>
      </c>
      <c r="BS2269">
        <f>COUNTIF($AO$31:$AO$383,"&lt;" &amp;BR2269)</f>
        <v>0</v>
      </c>
      <c r="BT2269">
        <f>BS2269/353 * 100</f>
        <v>0</v>
      </c>
    </row>
    <row r="2270" spans="69:72" x14ac:dyDescent="0.25">
      <c r="BQ2270" t="s">
        <v>104</v>
      </c>
      <c r="BR2270">
        <v>1</v>
      </c>
      <c r="BS2270">
        <f>COUNTIF($AO$31:$AO$383,"&lt;" &amp;BR2270)</f>
        <v>0</v>
      </c>
      <c r="BT2270">
        <f>BS2270/353 * 100</f>
        <v>0</v>
      </c>
    </row>
    <row r="2271" spans="69:72" x14ac:dyDescent="0.25">
      <c r="BQ2271" t="s">
        <v>103</v>
      </c>
      <c r="BR2271">
        <v>1</v>
      </c>
      <c r="BS2271">
        <f>COUNTIF($AO$31:$AO$383,"&lt;" &amp;BR2271)</f>
        <v>0</v>
      </c>
      <c r="BT2271">
        <f>BS2271/353 * 100</f>
        <v>0</v>
      </c>
    </row>
    <row r="2272" spans="69:72" x14ac:dyDescent="0.25">
      <c r="BQ2272" t="s">
        <v>102</v>
      </c>
      <c r="BR2272">
        <v>1</v>
      </c>
      <c r="BS2272">
        <f>COUNTIF($AO$31:$AO$383,"&lt;" &amp;BR2272)</f>
        <v>0</v>
      </c>
      <c r="BT2272">
        <f>BS2272/353 * 100</f>
        <v>0</v>
      </c>
    </row>
    <row r="2273" spans="69:72" x14ac:dyDescent="0.25">
      <c r="BQ2273" t="s">
        <v>101</v>
      </c>
      <c r="BR2273">
        <v>1</v>
      </c>
      <c r="BS2273">
        <f>COUNTIF($AO$31:$AO$383,"&lt;" &amp;BR2273)</f>
        <v>0</v>
      </c>
      <c r="BT2273">
        <f>BS2273/353 * 100</f>
        <v>0</v>
      </c>
    </row>
    <row r="2274" spans="69:72" x14ac:dyDescent="0.25">
      <c r="BQ2274" t="s">
        <v>100</v>
      </c>
      <c r="BR2274">
        <v>1</v>
      </c>
      <c r="BS2274">
        <f>COUNTIF($AO$31:$AO$383,"&lt;" &amp;BR2274)</f>
        <v>0</v>
      </c>
      <c r="BT2274">
        <f>BS2274/353 * 100</f>
        <v>0</v>
      </c>
    </row>
    <row r="2275" spans="69:72" x14ac:dyDescent="0.25">
      <c r="BQ2275" t="s">
        <v>99</v>
      </c>
      <c r="BR2275">
        <v>1</v>
      </c>
      <c r="BS2275">
        <f>COUNTIF($AO$31:$AO$383,"&lt;" &amp;BR2275)</f>
        <v>0</v>
      </c>
      <c r="BT2275">
        <f>BS2275/353 * 100</f>
        <v>0</v>
      </c>
    </row>
    <row r="2276" spans="69:72" x14ac:dyDescent="0.25">
      <c r="BQ2276" t="s">
        <v>98</v>
      </c>
      <c r="BR2276">
        <v>1</v>
      </c>
      <c r="BS2276">
        <f>COUNTIF($AO$31:$AO$383,"&lt;" &amp;BR2276)</f>
        <v>0</v>
      </c>
      <c r="BT2276">
        <f>BS2276/353 * 100</f>
        <v>0</v>
      </c>
    </row>
    <row r="2277" spans="69:72" x14ac:dyDescent="0.25">
      <c r="BQ2277" t="s">
        <v>97</v>
      </c>
      <c r="BR2277">
        <v>1</v>
      </c>
      <c r="BS2277">
        <f>COUNTIF($AO$31:$AO$383,"&lt;" &amp;BR2277)</f>
        <v>0</v>
      </c>
      <c r="BT2277">
        <f>BS2277/353 * 100</f>
        <v>0</v>
      </c>
    </row>
    <row r="2278" spans="69:72" x14ac:dyDescent="0.25">
      <c r="BQ2278" t="s">
        <v>96</v>
      </c>
      <c r="BR2278">
        <v>1</v>
      </c>
      <c r="BS2278">
        <f>COUNTIF($AO$31:$AO$383,"&lt;" &amp;BR2278)</f>
        <v>0</v>
      </c>
      <c r="BT2278">
        <f>BS2278/353 * 100</f>
        <v>0</v>
      </c>
    </row>
    <row r="2279" spans="69:72" x14ac:dyDescent="0.25">
      <c r="BQ2279" t="s">
        <v>95</v>
      </c>
      <c r="BR2279">
        <v>1</v>
      </c>
      <c r="BS2279">
        <f>COUNTIF($AO$31:$AO$383,"&lt;" &amp;BR2279)</f>
        <v>0</v>
      </c>
      <c r="BT2279">
        <f>BS2279/353 * 100</f>
        <v>0</v>
      </c>
    </row>
    <row r="2280" spans="69:72" x14ac:dyDescent="0.25">
      <c r="BQ2280" t="s">
        <v>94</v>
      </c>
      <c r="BR2280">
        <v>1</v>
      </c>
      <c r="BS2280">
        <f>COUNTIF($AO$31:$AO$383,"&lt;" &amp;BR2280)</f>
        <v>0</v>
      </c>
      <c r="BT2280">
        <f>BS2280/353 * 100</f>
        <v>0</v>
      </c>
    </row>
    <row r="2281" spans="69:72" x14ac:dyDescent="0.25">
      <c r="BQ2281" t="s">
        <v>93</v>
      </c>
      <c r="BR2281">
        <v>1</v>
      </c>
      <c r="BS2281">
        <f>COUNTIF($AO$31:$AO$383,"&lt;" &amp;BR2281)</f>
        <v>0</v>
      </c>
      <c r="BT2281">
        <f>BS2281/353 * 100</f>
        <v>0</v>
      </c>
    </row>
    <row r="2282" spans="69:72" x14ac:dyDescent="0.25">
      <c r="BQ2282" t="s">
        <v>92</v>
      </c>
      <c r="BR2282">
        <v>1</v>
      </c>
      <c r="BS2282">
        <f>COUNTIF($AO$31:$AO$383,"&lt;" &amp;BR2282)</f>
        <v>0</v>
      </c>
      <c r="BT2282">
        <f>BS2282/353 * 100</f>
        <v>0</v>
      </c>
    </row>
    <row r="2283" spans="69:72" x14ac:dyDescent="0.25">
      <c r="BQ2283" t="s">
        <v>91</v>
      </c>
      <c r="BR2283">
        <v>1</v>
      </c>
      <c r="BS2283">
        <f>COUNTIF($AO$31:$AO$383,"&lt;" &amp;BR2283)</f>
        <v>0</v>
      </c>
      <c r="BT2283">
        <f>BS2283/353 * 100</f>
        <v>0</v>
      </c>
    </row>
    <row r="2284" spans="69:72" x14ac:dyDescent="0.25">
      <c r="BQ2284" t="s">
        <v>90</v>
      </c>
      <c r="BR2284">
        <v>1</v>
      </c>
      <c r="BS2284">
        <f>COUNTIF($AO$31:$AO$383,"&lt;" &amp;BR2284)</f>
        <v>0</v>
      </c>
      <c r="BT2284">
        <f>BS2284/353 * 100</f>
        <v>0</v>
      </c>
    </row>
    <row r="2285" spans="69:72" x14ac:dyDescent="0.25">
      <c r="BQ2285" t="s">
        <v>89</v>
      </c>
      <c r="BR2285">
        <v>1</v>
      </c>
      <c r="BS2285">
        <f>COUNTIF($AO$31:$AO$383,"&lt;" &amp;BR2285)</f>
        <v>0</v>
      </c>
      <c r="BT2285">
        <f>BS2285/353 * 100</f>
        <v>0</v>
      </c>
    </row>
    <row r="2286" spans="69:72" x14ac:dyDescent="0.25">
      <c r="BQ2286" t="s">
        <v>88</v>
      </c>
      <c r="BR2286">
        <v>1</v>
      </c>
      <c r="BS2286">
        <f>COUNTIF($AO$31:$AO$383,"&lt;" &amp;BR2286)</f>
        <v>0</v>
      </c>
      <c r="BT2286">
        <f>BS2286/353 * 100</f>
        <v>0</v>
      </c>
    </row>
    <row r="2287" spans="69:72" x14ac:dyDescent="0.25">
      <c r="BQ2287" t="s">
        <v>87</v>
      </c>
      <c r="BR2287">
        <v>1</v>
      </c>
      <c r="BS2287">
        <f>COUNTIF($AO$31:$AO$383,"&lt;" &amp;BR2287)</f>
        <v>0</v>
      </c>
      <c r="BT2287">
        <f>BS2287/353 * 100</f>
        <v>0</v>
      </c>
    </row>
    <row r="2288" spans="69:72" x14ac:dyDescent="0.25">
      <c r="BQ2288" t="s">
        <v>86</v>
      </c>
      <c r="BR2288">
        <v>1</v>
      </c>
      <c r="BS2288">
        <f>COUNTIF($AO$31:$AO$383,"&lt;" &amp;BR2288)</f>
        <v>0</v>
      </c>
      <c r="BT2288">
        <f>BS2288/353 * 100</f>
        <v>0</v>
      </c>
    </row>
    <row r="2289" spans="69:72" x14ac:dyDescent="0.25">
      <c r="BQ2289" t="s">
        <v>85</v>
      </c>
      <c r="BR2289">
        <v>1</v>
      </c>
      <c r="BS2289">
        <f>COUNTIF($AO$31:$AO$383,"&lt;" &amp;BR2289)</f>
        <v>0</v>
      </c>
      <c r="BT2289">
        <f>BS2289/353 * 100</f>
        <v>0</v>
      </c>
    </row>
    <row r="2290" spans="69:72" x14ac:dyDescent="0.25">
      <c r="BQ2290" t="s">
        <v>84</v>
      </c>
      <c r="BR2290">
        <v>1</v>
      </c>
      <c r="BS2290">
        <f>COUNTIF($AO$31:$AO$383,"&lt;" &amp;BR2290)</f>
        <v>0</v>
      </c>
      <c r="BT2290">
        <f>BS2290/353 * 100</f>
        <v>0</v>
      </c>
    </row>
    <row r="2291" spans="69:72" x14ac:dyDescent="0.25">
      <c r="BQ2291" t="s">
        <v>83</v>
      </c>
      <c r="BR2291">
        <v>1</v>
      </c>
      <c r="BS2291">
        <f>COUNTIF($AO$31:$AO$383,"&lt;" &amp;BR2291)</f>
        <v>0</v>
      </c>
      <c r="BT2291">
        <f>BS2291/353 * 100</f>
        <v>0</v>
      </c>
    </row>
    <row r="2292" spans="69:72" x14ac:dyDescent="0.25">
      <c r="BQ2292" t="s">
        <v>82</v>
      </c>
      <c r="BR2292">
        <v>1</v>
      </c>
      <c r="BS2292">
        <f>COUNTIF($AO$31:$AO$383,"&lt;" &amp;BR2292)</f>
        <v>0</v>
      </c>
      <c r="BT2292">
        <f>BS2292/353 * 100</f>
        <v>0</v>
      </c>
    </row>
    <row r="2293" spans="69:72" x14ac:dyDescent="0.25">
      <c r="BQ2293" t="s">
        <v>81</v>
      </c>
      <c r="BR2293">
        <v>1</v>
      </c>
      <c r="BS2293">
        <f>COUNTIF($AO$31:$AO$383,"&lt;" &amp;BR2293)</f>
        <v>0</v>
      </c>
      <c r="BT2293">
        <f>BS2293/353 * 100</f>
        <v>0</v>
      </c>
    </row>
    <row r="2294" spans="69:72" x14ac:dyDescent="0.25">
      <c r="BQ2294" t="s">
        <v>80</v>
      </c>
      <c r="BR2294">
        <v>1</v>
      </c>
      <c r="BS2294">
        <f>COUNTIF($AO$31:$AO$383,"&lt;" &amp;BR2294)</f>
        <v>0</v>
      </c>
      <c r="BT2294">
        <f>BS2294/353 * 100</f>
        <v>0</v>
      </c>
    </row>
    <row r="2295" spans="69:72" x14ac:dyDescent="0.25">
      <c r="BQ2295" t="s">
        <v>79</v>
      </c>
      <c r="BR2295">
        <v>1</v>
      </c>
      <c r="BS2295">
        <f>COUNTIF($AO$31:$AO$383,"&lt;" &amp;BR2295)</f>
        <v>0</v>
      </c>
      <c r="BT2295">
        <f>BS2295/353 * 100</f>
        <v>0</v>
      </c>
    </row>
    <row r="2296" spans="69:72" x14ac:dyDescent="0.25">
      <c r="BQ2296" t="s">
        <v>78</v>
      </c>
      <c r="BR2296">
        <v>1</v>
      </c>
      <c r="BS2296">
        <f>COUNTIF($AO$31:$AO$383,"&lt;" &amp;BR2296)</f>
        <v>0</v>
      </c>
      <c r="BT2296">
        <f>BS2296/353 * 100</f>
        <v>0</v>
      </c>
    </row>
    <row r="2297" spans="69:72" x14ac:dyDescent="0.25">
      <c r="BQ2297" t="s">
        <v>77</v>
      </c>
      <c r="BR2297">
        <v>1</v>
      </c>
      <c r="BS2297">
        <f>COUNTIF($AO$31:$AO$383,"&lt;" &amp;BR2297)</f>
        <v>0</v>
      </c>
      <c r="BT2297">
        <f>BS2297/353 * 100</f>
        <v>0</v>
      </c>
    </row>
    <row r="2298" spans="69:72" x14ac:dyDescent="0.25">
      <c r="BQ2298" t="s">
        <v>76</v>
      </c>
      <c r="BR2298">
        <v>1</v>
      </c>
      <c r="BS2298">
        <f>COUNTIF($AO$31:$AO$383,"&lt;" &amp;BR2298)</f>
        <v>0</v>
      </c>
      <c r="BT2298">
        <f>BS2298/353 * 100</f>
        <v>0</v>
      </c>
    </row>
    <row r="2299" spans="69:72" x14ac:dyDescent="0.25">
      <c r="BQ2299" t="s">
        <v>75</v>
      </c>
      <c r="BR2299">
        <v>1</v>
      </c>
      <c r="BS2299">
        <f>COUNTIF($AO$31:$AO$383,"&lt;" &amp;BR2299)</f>
        <v>0</v>
      </c>
      <c r="BT2299">
        <f>BS2299/353 * 100</f>
        <v>0</v>
      </c>
    </row>
    <row r="2300" spans="69:72" x14ac:dyDescent="0.25">
      <c r="BQ2300" t="s">
        <v>74</v>
      </c>
      <c r="BR2300">
        <v>1</v>
      </c>
      <c r="BS2300">
        <f>COUNTIF($AO$31:$AO$383,"&lt;" &amp;BR2300)</f>
        <v>0</v>
      </c>
      <c r="BT2300">
        <f>BS2300/353 * 100</f>
        <v>0</v>
      </c>
    </row>
    <row r="2301" spans="69:72" x14ac:dyDescent="0.25">
      <c r="BQ2301" t="s">
        <v>73</v>
      </c>
      <c r="BR2301">
        <v>1</v>
      </c>
      <c r="BS2301">
        <f>COUNTIF($AO$31:$AO$383,"&lt;" &amp;BR2301)</f>
        <v>0</v>
      </c>
      <c r="BT2301">
        <f>BS2301/353 * 100</f>
        <v>0</v>
      </c>
    </row>
    <row r="2302" spans="69:72" x14ac:dyDescent="0.25">
      <c r="BQ2302" t="s">
        <v>72</v>
      </c>
      <c r="BR2302">
        <v>1</v>
      </c>
      <c r="BS2302">
        <f>COUNTIF($AO$31:$AO$383,"&lt;" &amp;BR2302)</f>
        <v>0</v>
      </c>
      <c r="BT2302">
        <f>BS2302/353 * 100</f>
        <v>0</v>
      </c>
    </row>
    <row r="2303" spans="69:72" x14ac:dyDescent="0.25">
      <c r="BQ2303" t="s">
        <v>71</v>
      </c>
      <c r="BR2303">
        <v>1</v>
      </c>
      <c r="BS2303">
        <f>COUNTIF($AO$31:$AO$383,"&lt;" &amp;BR2303)</f>
        <v>0</v>
      </c>
      <c r="BT2303">
        <f>BS2303/353 * 100</f>
        <v>0</v>
      </c>
    </row>
    <row r="2304" spans="69:72" x14ac:dyDescent="0.25">
      <c r="BQ2304" t="s">
        <v>70</v>
      </c>
      <c r="BR2304">
        <v>1</v>
      </c>
      <c r="BS2304">
        <f>COUNTIF($AO$31:$AO$383,"&lt;" &amp;BR2304)</f>
        <v>0</v>
      </c>
      <c r="BT2304">
        <f>BS2304/353 * 100</f>
        <v>0</v>
      </c>
    </row>
    <row r="2305" spans="69:72" x14ac:dyDescent="0.25">
      <c r="BQ2305" t="s">
        <v>69</v>
      </c>
      <c r="BR2305">
        <v>1</v>
      </c>
      <c r="BS2305">
        <f>COUNTIF($AO$31:$AO$383,"&lt;" &amp;BR2305)</f>
        <v>0</v>
      </c>
      <c r="BT2305">
        <f>BS2305/353 * 100</f>
        <v>0</v>
      </c>
    </row>
    <row r="2306" spans="69:72" x14ac:dyDescent="0.25">
      <c r="BQ2306" t="s">
        <v>68</v>
      </c>
      <c r="BR2306">
        <v>1</v>
      </c>
      <c r="BS2306">
        <f>COUNTIF($AO$31:$AO$383,"&lt;" &amp;BR2306)</f>
        <v>0</v>
      </c>
      <c r="BT2306">
        <f>BS2306/353 * 100</f>
        <v>0</v>
      </c>
    </row>
    <row r="2307" spans="69:72" x14ac:dyDescent="0.25">
      <c r="BQ2307" t="s">
        <v>67</v>
      </c>
      <c r="BR2307">
        <v>1</v>
      </c>
      <c r="BS2307">
        <f>COUNTIF($AO$31:$AO$383,"&lt;" &amp;BR2307)</f>
        <v>0</v>
      </c>
      <c r="BT2307">
        <f>BS2307/353 * 100</f>
        <v>0</v>
      </c>
    </row>
    <row r="2308" spans="69:72" x14ac:dyDescent="0.25">
      <c r="BQ2308" t="s">
        <v>66</v>
      </c>
      <c r="BR2308">
        <v>1</v>
      </c>
      <c r="BS2308">
        <f>COUNTIF($AO$31:$AO$383,"&lt;" &amp;BR2308)</f>
        <v>0</v>
      </c>
      <c r="BT2308">
        <f>BS2308/353 * 100</f>
        <v>0</v>
      </c>
    </row>
    <row r="2309" spans="69:72" x14ac:dyDescent="0.25">
      <c r="BQ2309" t="s">
        <v>65</v>
      </c>
      <c r="BR2309">
        <v>1</v>
      </c>
      <c r="BS2309">
        <f>COUNTIF($AO$31:$AO$383,"&lt;" &amp;BR2309)</f>
        <v>0</v>
      </c>
      <c r="BT2309">
        <f>BS2309/353 * 100</f>
        <v>0</v>
      </c>
    </row>
    <row r="2310" spans="69:72" x14ac:dyDescent="0.25">
      <c r="BQ2310" t="s">
        <v>64</v>
      </c>
      <c r="BR2310">
        <v>1</v>
      </c>
      <c r="BS2310">
        <f>COUNTIF($AO$31:$AO$383,"&lt;" &amp;BR2310)</f>
        <v>0</v>
      </c>
      <c r="BT2310">
        <f>BS2310/353 * 100</f>
        <v>0</v>
      </c>
    </row>
    <row r="2311" spans="69:72" x14ac:dyDescent="0.25">
      <c r="BQ2311" t="s">
        <v>63</v>
      </c>
      <c r="BR2311">
        <v>1</v>
      </c>
      <c r="BS2311">
        <f>COUNTIF($AO$31:$AO$383,"&lt;" &amp;BR2311)</f>
        <v>0</v>
      </c>
      <c r="BT2311">
        <f>BS2311/353 * 100</f>
        <v>0</v>
      </c>
    </row>
    <row r="2312" spans="69:72" x14ac:dyDescent="0.25">
      <c r="BQ2312" t="s">
        <v>62</v>
      </c>
      <c r="BR2312">
        <v>1</v>
      </c>
      <c r="BS2312">
        <f>COUNTIF($AO$31:$AO$383,"&lt;" &amp;BR2312)</f>
        <v>0</v>
      </c>
      <c r="BT2312">
        <f>BS2312/353 * 100</f>
        <v>0</v>
      </c>
    </row>
    <row r="2313" spans="69:72" x14ac:dyDescent="0.25">
      <c r="BQ2313" t="s">
        <v>61</v>
      </c>
      <c r="BR2313">
        <v>1</v>
      </c>
      <c r="BS2313">
        <f>COUNTIF($AO$31:$AO$383,"&lt;" &amp;BR2313)</f>
        <v>0</v>
      </c>
      <c r="BT2313">
        <f>BS2313/353 * 100</f>
        <v>0</v>
      </c>
    </row>
    <row r="2314" spans="69:72" x14ac:dyDescent="0.25">
      <c r="BQ2314" t="s">
        <v>60</v>
      </c>
      <c r="BR2314">
        <v>1</v>
      </c>
      <c r="BS2314">
        <f>COUNTIF($AO$31:$AO$383,"&lt;" &amp;BR2314)</f>
        <v>0</v>
      </c>
      <c r="BT2314">
        <f>BS2314/353 * 100</f>
        <v>0</v>
      </c>
    </row>
    <row r="2315" spans="69:72" x14ac:dyDescent="0.25">
      <c r="BQ2315" t="s">
        <v>59</v>
      </c>
      <c r="BR2315">
        <v>1</v>
      </c>
      <c r="BS2315">
        <f>COUNTIF($AO$31:$AO$383,"&lt;" &amp;BR2315)</f>
        <v>0</v>
      </c>
      <c r="BT2315">
        <f>BS2315/353 * 100</f>
        <v>0</v>
      </c>
    </row>
    <row r="2316" spans="69:72" x14ac:dyDescent="0.25">
      <c r="BQ2316" t="s">
        <v>58</v>
      </c>
      <c r="BR2316">
        <v>1</v>
      </c>
      <c r="BS2316">
        <f>COUNTIF($AO$31:$AO$383,"&lt;" &amp;BR2316)</f>
        <v>0</v>
      </c>
      <c r="BT2316">
        <f>BS2316/353 * 100</f>
        <v>0</v>
      </c>
    </row>
    <row r="2317" spans="69:72" x14ac:dyDescent="0.25">
      <c r="BQ2317" t="s">
        <v>57</v>
      </c>
      <c r="BR2317">
        <v>1</v>
      </c>
      <c r="BS2317">
        <f>COUNTIF($AO$31:$AO$383,"&lt;" &amp;BR2317)</f>
        <v>0</v>
      </c>
      <c r="BT2317">
        <f>BS2317/353 * 100</f>
        <v>0</v>
      </c>
    </row>
    <row r="2318" spans="69:72" x14ac:dyDescent="0.25">
      <c r="BQ2318" t="s">
        <v>56</v>
      </c>
      <c r="BR2318">
        <v>1</v>
      </c>
      <c r="BS2318">
        <f>COUNTIF($AO$31:$AO$383,"&lt;" &amp;BR2318)</f>
        <v>0</v>
      </c>
      <c r="BT2318">
        <f>BS2318/353 * 100</f>
        <v>0</v>
      </c>
    </row>
    <row r="2319" spans="69:72" x14ac:dyDescent="0.25">
      <c r="BQ2319" t="s">
        <v>55</v>
      </c>
      <c r="BR2319">
        <v>1</v>
      </c>
      <c r="BS2319">
        <f>COUNTIF($AO$31:$AO$383,"&lt;" &amp;BR2319)</f>
        <v>0</v>
      </c>
      <c r="BT2319">
        <f>BS2319/353 * 100</f>
        <v>0</v>
      </c>
    </row>
    <row r="2320" spans="69:72" x14ac:dyDescent="0.25">
      <c r="BQ2320" t="s">
        <v>54</v>
      </c>
      <c r="BR2320">
        <v>1</v>
      </c>
      <c r="BS2320">
        <f>COUNTIF($AO$31:$AO$383,"&lt;" &amp;BR2320)</f>
        <v>0</v>
      </c>
      <c r="BT2320">
        <f>BS2320/353 * 100</f>
        <v>0</v>
      </c>
    </row>
    <row r="2321" spans="69:72" x14ac:dyDescent="0.25">
      <c r="BQ2321" t="s">
        <v>53</v>
      </c>
      <c r="BR2321">
        <v>1</v>
      </c>
      <c r="BS2321">
        <f>COUNTIF($AO$31:$AO$383,"&lt;" &amp;BR2321)</f>
        <v>0</v>
      </c>
      <c r="BT2321">
        <f>BS2321/353 * 100</f>
        <v>0</v>
      </c>
    </row>
    <row r="2322" spans="69:72" x14ac:dyDescent="0.25">
      <c r="BQ2322" t="s">
        <v>52</v>
      </c>
      <c r="BR2322">
        <v>1</v>
      </c>
      <c r="BS2322">
        <f>COUNTIF($AO$31:$AO$383,"&lt;" &amp;BR2322)</f>
        <v>0</v>
      </c>
      <c r="BT2322">
        <f>BS2322/353 * 100</f>
        <v>0</v>
      </c>
    </row>
    <row r="2323" spans="69:72" x14ac:dyDescent="0.25">
      <c r="BQ2323" t="s">
        <v>51</v>
      </c>
      <c r="BR2323">
        <v>1</v>
      </c>
      <c r="BS2323">
        <f>COUNTIF($AO$31:$AO$383,"&lt;" &amp;BR2323)</f>
        <v>0</v>
      </c>
      <c r="BT2323">
        <f>BS2323/353 * 100</f>
        <v>0</v>
      </c>
    </row>
    <row r="2324" spans="69:72" x14ac:dyDescent="0.25">
      <c r="BQ2324" t="s">
        <v>50</v>
      </c>
      <c r="BR2324">
        <v>1</v>
      </c>
      <c r="BS2324">
        <f>COUNTIF($AO$31:$AO$383,"&lt;" &amp;BR2324)</f>
        <v>0</v>
      </c>
      <c r="BT2324">
        <f>BS2324/353 * 100</f>
        <v>0</v>
      </c>
    </row>
    <row r="2325" spans="69:72" x14ac:dyDescent="0.25">
      <c r="BQ2325" t="s">
        <v>49</v>
      </c>
      <c r="BR2325">
        <v>1</v>
      </c>
      <c r="BS2325">
        <f>COUNTIF($AO$31:$AO$383,"&lt;" &amp;BR2325)</f>
        <v>0</v>
      </c>
      <c r="BT2325">
        <f>BS2325/353 * 100</f>
        <v>0</v>
      </c>
    </row>
    <row r="2326" spans="69:72" x14ac:dyDescent="0.25">
      <c r="BQ2326" t="s">
        <v>48</v>
      </c>
      <c r="BR2326">
        <v>1</v>
      </c>
      <c r="BS2326">
        <f>COUNTIF($AO$31:$AO$383,"&lt;" &amp;BR2326)</f>
        <v>0</v>
      </c>
      <c r="BT2326">
        <f>BS2326/353 * 100</f>
        <v>0</v>
      </c>
    </row>
    <row r="2327" spans="69:72" x14ac:dyDescent="0.25">
      <c r="BQ2327" t="s">
        <v>47</v>
      </c>
      <c r="BR2327">
        <v>1</v>
      </c>
      <c r="BS2327">
        <f>COUNTIF($AO$31:$AO$383,"&lt;" &amp;BR2327)</f>
        <v>0</v>
      </c>
      <c r="BT2327">
        <f>BS2327/353 * 100</f>
        <v>0</v>
      </c>
    </row>
    <row r="2328" spans="69:72" x14ac:dyDescent="0.25">
      <c r="BQ2328" t="s">
        <v>46</v>
      </c>
      <c r="BR2328">
        <v>1</v>
      </c>
      <c r="BS2328">
        <f>COUNTIF($AO$31:$AO$383,"&lt;" &amp;BR2328)</f>
        <v>0</v>
      </c>
      <c r="BT2328">
        <f>BS2328/353 * 100</f>
        <v>0</v>
      </c>
    </row>
    <row r="2329" spans="69:72" x14ac:dyDescent="0.25">
      <c r="BQ2329" t="s">
        <v>45</v>
      </c>
      <c r="BR2329">
        <v>1</v>
      </c>
      <c r="BS2329">
        <f>COUNTIF($AO$31:$AO$383,"&lt;" &amp;BR2329)</f>
        <v>0</v>
      </c>
      <c r="BT2329">
        <f>BS2329/353 * 100</f>
        <v>0</v>
      </c>
    </row>
    <row r="2330" spans="69:72" x14ac:dyDescent="0.25">
      <c r="BQ2330" t="s">
        <v>44</v>
      </c>
      <c r="BR2330">
        <v>1</v>
      </c>
      <c r="BS2330">
        <f>COUNTIF($AO$31:$AO$383,"&lt;" &amp;BR2330)</f>
        <v>0</v>
      </c>
      <c r="BT2330">
        <f>BS2330/353 * 100</f>
        <v>0</v>
      </c>
    </row>
    <row r="2331" spans="69:72" x14ac:dyDescent="0.25">
      <c r="BQ2331" t="s">
        <v>43</v>
      </c>
      <c r="BR2331">
        <v>1</v>
      </c>
      <c r="BS2331">
        <f>COUNTIF($AO$31:$AO$383,"&lt;" &amp;BR2331)</f>
        <v>0</v>
      </c>
      <c r="BT2331">
        <f>BS2331/353 * 100</f>
        <v>0</v>
      </c>
    </row>
    <row r="2332" spans="69:72" x14ac:dyDescent="0.25">
      <c r="BQ2332" t="s">
        <v>42</v>
      </c>
      <c r="BR2332">
        <v>1</v>
      </c>
      <c r="BS2332">
        <f>COUNTIF($AO$31:$AO$383,"&lt;" &amp;BR2332)</f>
        <v>0</v>
      </c>
      <c r="BT2332">
        <f>BS2332/353 * 100</f>
        <v>0</v>
      </c>
    </row>
    <row r="2333" spans="69:72" x14ac:dyDescent="0.25">
      <c r="BQ2333" t="s">
        <v>41</v>
      </c>
      <c r="BR2333">
        <v>1</v>
      </c>
      <c r="BS2333">
        <f>COUNTIF($AO$31:$AO$383,"&lt;" &amp;BR2333)</f>
        <v>0</v>
      </c>
      <c r="BT2333">
        <f>BS2333/353 * 100</f>
        <v>0</v>
      </c>
    </row>
    <row r="2334" spans="69:72" x14ac:dyDescent="0.25">
      <c r="BQ2334" t="s">
        <v>40</v>
      </c>
      <c r="BR2334">
        <v>1</v>
      </c>
      <c r="BS2334">
        <f>COUNTIF($AO$31:$AO$383,"&lt;" &amp;BR2334)</f>
        <v>0</v>
      </c>
      <c r="BT2334">
        <f>BS2334/353 * 100</f>
        <v>0</v>
      </c>
    </row>
    <row r="2335" spans="69:72" x14ac:dyDescent="0.25">
      <c r="BQ2335" t="s">
        <v>39</v>
      </c>
      <c r="BR2335">
        <v>1</v>
      </c>
      <c r="BS2335">
        <f>COUNTIF($AO$31:$AO$383,"&lt;" &amp;BR2335)</f>
        <v>0</v>
      </c>
      <c r="BT2335">
        <f>BS2335/353 * 100</f>
        <v>0</v>
      </c>
    </row>
    <row r="2336" spans="69:72" x14ac:dyDescent="0.25">
      <c r="BQ2336" t="s">
        <v>38</v>
      </c>
      <c r="BR2336">
        <v>1</v>
      </c>
      <c r="BS2336">
        <f>COUNTIF($AO$31:$AO$383,"&lt;" &amp;BR2336)</f>
        <v>0</v>
      </c>
      <c r="BT2336">
        <f>BS2336/353 * 100</f>
        <v>0</v>
      </c>
    </row>
    <row r="2337" spans="69:72" x14ac:dyDescent="0.25">
      <c r="BQ2337" t="s">
        <v>37</v>
      </c>
      <c r="BR2337">
        <v>1</v>
      </c>
      <c r="BS2337">
        <f>COUNTIF($AO$31:$AO$383,"&lt;" &amp;BR2337)</f>
        <v>0</v>
      </c>
      <c r="BT2337">
        <f>BS2337/353 * 100</f>
        <v>0</v>
      </c>
    </row>
    <row r="2338" spans="69:72" x14ac:dyDescent="0.25">
      <c r="BQ2338" t="s">
        <v>36</v>
      </c>
      <c r="BR2338">
        <v>1</v>
      </c>
      <c r="BS2338">
        <f>COUNTIF($AO$31:$AO$383,"&lt;" &amp;BR2338)</f>
        <v>0</v>
      </c>
      <c r="BT2338">
        <f>BS2338/353 * 100</f>
        <v>0</v>
      </c>
    </row>
    <row r="2339" spans="69:72" x14ac:dyDescent="0.25">
      <c r="BQ2339" t="s">
        <v>35</v>
      </c>
      <c r="BR2339">
        <v>1</v>
      </c>
      <c r="BS2339">
        <f>COUNTIF($AO$31:$AO$383,"&lt;" &amp;BR2339)</f>
        <v>0</v>
      </c>
      <c r="BT2339">
        <f>BS2339/353 * 100</f>
        <v>0</v>
      </c>
    </row>
    <row r="2340" spans="69:72" x14ac:dyDescent="0.25">
      <c r="BQ2340" t="s">
        <v>34</v>
      </c>
      <c r="BR2340">
        <v>1</v>
      </c>
      <c r="BS2340">
        <f>COUNTIF($AO$31:$AO$383,"&lt;" &amp;BR2340)</f>
        <v>0</v>
      </c>
      <c r="BT2340">
        <f>BS2340/353 * 100</f>
        <v>0</v>
      </c>
    </row>
    <row r="2341" spans="69:72" x14ac:dyDescent="0.25">
      <c r="BQ2341" t="s">
        <v>33</v>
      </c>
      <c r="BR2341">
        <v>1</v>
      </c>
      <c r="BS2341">
        <f>COUNTIF($AO$31:$AO$383,"&lt;" &amp;BR2341)</f>
        <v>0</v>
      </c>
      <c r="BT2341">
        <f>BS2341/353 * 100</f>
        <v>0</v>
      </c>
    </row>
    <row r="2342" spans="69:72" x14ac:dyDescent="0.25">
      <c r="BQ2342" t="s">
        <v>32</v>
      </c>
      <c r="BR2342">
        <v>1</v>
      </c>
      <c r="BS2342">
        <f>COUNTIF($AO$31:$AO$383,"&lt;" &amp;BR2342)</f>
        <v>0</v>
      </c>
      <c r="BT2342">
        <f>BS2342/353 * 100</f>
        <v>0</v>
      </c>
    </row>
    <row r="2343" spans="69:72" x14ac:dyDescent="0.25">
      <c r="BQ2343" t="s">
        <v>31</v>
      </c>
      <c r="BR2343">
        <v>1</v>
      </c>
      <c r="BS2343">
        <f>COUNTIF($AO$31:$AO$383,"&lt;" &amp;BR2343)</f>
        <v>0</v>
      </c>
      <c r="BT2343">
        <f>BS2343/353 * 100</f>
        <v>0</v>
      </c>
    </row>
    <row r="2344" spans="69:72" x14ac:dyDescent="0.25">
      <c r="BQ2344" t="s">
        <v>30</v>
      </c>
      <c r="BR2344">
        <v>1</v>
      </c>
      <c r="BS2344">
        <f>COUNTIF($AO$31:$AO$383,"&lt;" &amp;BR2344)</f>
        <v>0</v>
      </c>
      <c r="BT2344">
        <f>BS2344/353 * 100</f>
        <v>0</v>
      </c>
    </row>
    <row r="2345" spans="69:72" x14ac:dyDescent="0.25">
      <c r="BQ2345" t="s">
        <v>29</v>
      </c>
      <c r="BR2345">
        <v>1</v>
      </c>
      <c r="BS2345">
        <f>COUNTIF($AO$31:$AO$383,"&lt;" &amp;BR2345)</f>
        <v>0</v>
      </c>
      <c r="BT2345">
        <f>BS2345/353 * 100</f>
        <v>0</v>
      </c>
    </row>
    <row r="2346" spans="69:72" x14ac:dyDescent="0.25">
      <c r="BQ2346" t="s">
        <v>28</v>
      </c>
      <c r="BR2346">
        <v>1</v>
      </c>
      <c r="BS2346">
        <f>COUNTIF($AO$31:$AO$383,"&lt;" &amp;BR2346)</f>
        <v>0</v>
      </c>
      <c r="BT2346">
        <f>BS2346/353 * 100</f>
        <v>0</v>
      </c>
    </row>
    <row r="2347" spans="69:72" x14ac:dyDescent="0.25">
      <c r="BQ2347" t="s">
        <v>27</v>
      </c>
      <c r="BR2347">
        <v>1</v>
      </c>
      <c r="BS2347">
        <f>COUNTIF($AO$31:$AO$383,"&lt;" &amp;BR2347)</f>
        <v>0</v>
      </c>
      <c r="BT2347">
        <f>BS2347/353 * 100</f>
        <v>0</v>
      </c>
    </row>
    <row r="2348" spans="69:72" x14ac:dyDescent="0.25">
      <c r="BQ2348" t="s">
        <v>26</v>
      </c>
      <c r="BR2348">
        <v>1</v>
      </c>
      <c r="BS2348">
        <f>COUNTIF($AO$31:$AO$383,"&lt;" &amp;BR2348)</f>
        <v>0</v>
      </c>
      <c r="BT2348">
        <f>BS2348/353 * 100</f>
        <v>0</v>
      </c>
    </row>
    <row r="2349" spans="69:72" x14ac:dyDescent="0.25">
      <c r="BQ2349" t="s">
        <v>25</v>
      </c>
      <c r="BR2349">
        <v>1</v>
      </c>
      <c r="BS2349">
        <f>COUNTIF($AO$31:$AO$383,"&lt;" &amp;BR2349)</f>
        <v>0</v>
      </c>
      <c r="BT2349">
        <f>BS2349/353 * 100</f>
        <v>0</v>
      </c>
    </row>
    <row r="2350" spans="69:72" x14ac:dyDescent="0.25">
      <c r="BQ2350" t="s">
        <v>24</v>
      </c>
      <c r="BR2350">
        <v>1</v>
      </c>
      <c r="BS2350">
        <f>COUNTIF($AO$31:$AO$383,"&lt;" &amp;BR2350)</f>
        <v>0</v>
      </c>
      <c r="BT2350">
        <f>BS2350/353 * 100</f>
        <v>0</v>
      </c>
    </row>
    <row r="2351" spans="69:72" x14ac:dyDescent="0.25">
      <c r="BQ2351" t="s">
        <v>23</v>
      </c>
      <c r="BR2351">
        <v>1</v>
      </c>
      <c r="BS2351">
        <f>COUNTIF($AO$31:$AO$383,"&lt;" &amp;BR2351)</f>
        <v>0</v>
      </c>
      <c r="BT2351">
        <f>BS2351/353 * 100</f>
        <v>0</v>
      </c>
    </row>
    <row r="2352" spans="69:72" x14ac:dyDescent="0.25">
      <c r="BQ2352" t="s">
        <v>22</v>
      </c>
      <c r="BR2352">
        <v>1</v>
      </c>
      <c r="BS2352">
        <f>COUNTIF($AO$31:$AO$383,"&lt;" &amp;BR2352)</f>
        <v>0</v>
      </c>
      <c r="BT2352">
        <f>BS2352/353 * 100</f>
        <v>0</v>
      </c>
    </row>
    <row r="2353" spans="69:72" x14ac:dyDescent="0.25">
      <c r="BQ2353" t="s">
        <v>21</v>
      </c>
      <c r="BR2353">
        <v>1</v>
      </c>
      <c r="BS2353">
        <f>COUNTIF($AO$31:$AO$383,"&lt;" &amp;BR2353)</f>
        <v>0</v>
      </c>
      <c r="BT2353">
        <f>BS2353/353 * 100</f>
        <v>0</v>
      </c>
    </row>
    <row r="2354" spans="69:72" x14ac:dyDescent="0.25">
      <c r="BQ2354" t="s">
        <v>20</v>
      </c>
      <c r="BR2354">
        <v>1</v>
      </c>
      <c r="BS2354">
        <f>COUNTIF($AO$31:$AO$383,"&lt;" &amp;BR2354)</f>
        <v>0</v>
      </c>
      <c r="BT2354">
        <f>BS2354/353 * 100</f>
        <v>0</v>
      </c>
    </row>
    <row r="2355" spans="69:72" x14ac:dyDescent="0.25">
      <c r="BQ2355" t="s">
        <v>19</v>
      </c>
      <c r="BR2355">
        <v>1</v>
      </c>
      <c r="BS2355">
        <f>COUNTIF($AO$31:$AO$383,"&lt;" &amp;BR2355)</f>
        <v>0</v>
      </c>
      <c r="BT2355">
        <f>BS2355/353 * 100</f>
        <v>0</v>
      </c>
    </row>
    <row r="2356" spans="69:72" x14ac:dyDescent="0.25">
      <c r="BQ2356" t="s">
        <v>18</v>
      </c>
      <c r="BR2356">
        <v>1</v>
      </c>
      <c r="BS2356">
        <f>COUNTIF($AO$31:$AO$383,"&lt;" &amp;BR2356)</f>
        <v>0</v>
      </c>
      <c r="BT2356">
        <f>BS2356/353 * 100</f>
        <v>0</v>
      </c>
    </row>
    <row r="2357" spans="69:72" x14ac:dyDescent="0.25">
      <c r="BQ2357" t="s">
        <v>17</v>
      </c>
      <c r="BR2357">
        <v>1</v>
      </c>
      <c r="BS2357">
        <f>COUNTIF($AO$31:$AO$383,"&lt;" &amp;BR2357)</f>
        <v>0</v>
      </c>
      <c r="BT2357">
        <f>BS2357/353 * 100</f>
        <v>0</v>
      </c>
    </row>
    <row r="2358" spans="69:72" x14ac:dyDescent="0.25">
      <c r="BQ2358" t="s">
        <v>16</v>
      </c>
      <c r="BR2358">
        <v>1</v>
      </c>
      <c r="BS2358">
        <f>COUNTIF($AO$31:$AO$383,"&lt;" &amp;BR2358)</f>
        <v>0</v>
      </c>
      <c r="BT2358">
        <f>BS2358/353 * 100</f>
        <v>0</v>
      </c>
    </row>
    <row r="2359" spans="69:72" x14ac:dyDescent="0.25">
      <c r="BQ2359" t="s">
        <v>15</v>
      </c>
      <c r="BR2359">
        <v>1</v>
      </c>
      <c r="BS2359">
        <f>COUNTIF($AO$31:$AO$383,"&lt;" &amp;BR2359)</f>
        <v>0</v>
      </c>
      <c r="BT2359">
        <f>BS2359/353 * 100</f>
        <v>0</v>
      </c>
    </row>
    <row r="2360" spans="69:72" x14ac:dyDescent="0.25">
      <c r="BQ2360" t="s">
        <v>14</v>
      </c>
      <c r="BR2360">
        <v>1</v>
      </c>
      <c r="BS2360">
        <f>COUNTIF($AO$31:$AO$383,"&lt;" &amp;BR2360)</f>
        <v>0</v>
      </c>
      <c r="BT2360">
        <f>BS2360/353 * 100</f>
        <v>0</v>
      </c>
    </row>
    <row r="2361" spans="69:72" x14ac:dyDescent="0.25">
      <c r="BQ2361" t="s">
        <v>13</v>
      </c>
      <c r="BR2361">
        <v>1</v>
      </c>
      <c r="BS2361">
        <f>COUNTIF($AO$31:$AO$383,"&lt;" &amp;BR2361)</f>
        <v>0</v>
      </c>
      <c r="BT2361">
        <f>BS2361/353 * 100</f>
        <v>0</v>
      </c>
    </row>
    <row r="2362" spans="69:72" x14ac:dyDescent="0.25">
      <c r="BQ2362" t="s">
        <v>12</v>
      </c>
      <c r="BR2362">
        <v>1</v>
      </c>
      <c r="BS2362">
        <f>COUNTIF($AO$31:$AO$383,"&lt;" &amp;BR2362)</f>
        <v>0</v>
      </c>
      <c r="BT2362">
        <f>BS2362/353 * 100</f>
        <v>0</v>
      </c>
    </row>
    <row r="2363" spans="69:72" x14ac:dyDescent="0.25">
      <c r="BQ2363" t="s">
        <v>11</v>
      </c>
      <c r="BR2363">
        <v>1</v>
      </c>
      <c r="BS2363">
        <f>COUNTIF($AO$31:$AO$383,"&lt;" &amp;BR2363)</f>
        <v>0</v>
      </c>
      <c r="BT2363">
        <f>BS2363/353 * 100</f>
        <v>0</v>
      </c>
    </row>
    <row r="2364" spans="69:72" x14ac:dyDescent="0.25">
      <c r="BQ2364" t="s">
        <v>10</v>
      </c>
      <c r="BR2364">
        <v>1</v>
      </c>
      <c r="BS2364">
        <f>COUNTIF($AO$31:$AO$383,"&lt;" &amp;BR2364)</f>
        <v>0</v>
      </c>
      <c r="BT2364">
        <f>BS2364/353 * 100</f>
        <v>0</v>
      </c>
    </row>
    <row r="2365" spans="69:72" x14ac:dyDescent="0.25">
      <c r="BQ2365" t="s">
        <v>9</v>
      </c>
      <c r="BR2365">
        <v>1</v>
      </c>
      <c r="BS2365">
        <f>COUNTIF($AO$31:$AO$383,"&lt;" &amp;BR2365)</f>
        <v>0</v>
      </c>
      <c r="BT2365">
        <f>BS2365/353 * 100</f>
        <v>0</v>
      </c>
    </row>
    <row r="2366" spans="69:72" x14ac:dyDescent="0.25">
      <c r="BQ2366" t="s">
        <v>8</v>
      </c>
      <c r="BR2366">
        <v>1</v>
      </c>
      <c r="BS2366">
        <f>COUNTIF($AO$31:$AO$383,"&lt;" &amp;BR2366)</f>
        <v>0</v>
      </c>
      <c r="BT2366">
        <f>BS2366/353 * 100</f>
        <v>0</v>
      </c>
    </row>
    <row r="2367" spans="69:72" x14ac:dyDescent="0.25">
      <c r="BQ2367" t="s">
        <v>7</v>
      </c>
      <c r="BR2367">
        <v>1</v>
      </c>
      <c r="BS2367">
        <f>COUNTIF($AO$31:$AO$383,"&lt;" &amp;BR2367)</f>
        <v>0</v>
      </c>
      <c r="BT2367">
        <f>BS2367/353 * 100</f>
        <v>0</v>
      </c>
    </row>
    <row r="2368" spans="69:72" x14ac:dyDescent="0.25">
      <c r="BQ2368" t="s">
        <v>6</v>
      </c>
      <c r="BR2368">
        <v>1</v>
      </c>
      <c r="BS2368">
        <f>COUNTIF($AO$31:$AO$383,"&lt;" &amp;BR2368)</f>
        <v>0</v>
      </c>
      <c r="BT2368">
        <f>BS2368/353 * 100</f>
        <v>0</v>
      </c>
    </row>
    <row r="2369" spans="69:72" x14ac:dyDescent="0.25">
      <c r="BQ2369" t="s">
        <v>5</v>
      </c>
      <c r="BR2369">
        <v>1</v>
      </c>
      <c r="BS2369">
        <f>COUNTIF($AO$31:$AO$383,"&lt;" &amp;BR2369)</f>
        <v>0</v>
      </c>
      <c r="BT2369">
        <f>BS2369/353 * 100</f>
        <v>0</v>
      </c>
    </row>
    <row r="2370" spans="69:72" x14ac:dyDescent="0.25">
      <c r="BQ2370" t="s">
        <v>4</v>
      </c>
      <c r="BR2370">
        <v>1</v>
      </c>
      <c r="BS2370">
        <f>COUNTIF($AO$31:$AO$383,"&lt;" &amp;BR2370)</f>
        <v>0</v>
      </c>
      <c r="BT2370">
        <f>BS2370/353 * 100</f>
        <v>0</v>
      </c>
    </row>
    <row r="2371" spans="69:72" x14ac:dyDescent="0.25">
      <c r="BQ2371" t="s">
        <v>3</v>
      </c>
      <c r="BR2371">
        <v>1</v>
      </c>
      <c r="BS2371">
        <f>COUNTIF($AO$31:$AO$383,"&lt;" &amp;BR2371)</f>
        <v>0</v>
      </c>
      <c r="BT2371">
        <f>BS2371/353 * 100</f>
        <v>0</v>
      </c>
    </row>
    <row r="2372" spans="69:72" x14ac:dyDescent="0.25">
      <c r="BQ2372" t="s">
        <v>2</v>
      </c>
      <c r="BR2372">
        <v>1</v>
      </c>
      <c r="BS2372">
        <f>COUNTIF($AO$31:$AO$383,"&lt;" &amp;BR2372)</f>
        <v>0</v>
      </c>
      <c r="BT2372">
        <f>BS2372/353 * 100</f>
        <v>0</v>
      </c>
    </row>
    <row r="2373" spans="69:72" x14ac:dyDescent="0.25">
      <c r="BQ2373" t="s">
        <v>1</v>
      </c>
      <c r="BR2373">
        <v>1</v>
      </c>
      <c r="BS2373">
        <f>COUNTIF($AO$31:$AO$383,"&lt;" &amp;BR2373)</f>
        <v>0</v>
      </c>
      <c r="BT2373">
        <f>BS2373/353 * 100</f>
        <v>0</v>
      </c>
    </row>
    <row r="2374" spans="69:72" x14ac:dyDescent="0.25">
      <c r="BQ2374" t="s">
        <v>0</v>
      </c>
      <c r="BR2374">
        <v>1</v>
      </c>
      <c r="BS2374">
        <f>COUNTIF($AO$31:$AO$383,"&lt;" &amp;BR2374)</f>
        <v>0</v>
      </c>
      <c r="BT2374">
        <f>BS2374/353 * 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Soares</dc:creator>
  <cp:lastModifiedBy>Dominic Soares</cp:lastModifiedBy>
  <dcterms:created xsi:type="dcterms:W3CDTF">2019-05-04T18:47:17Z</dcterms:created>
  <dcterms:modified xsi:type="dcterms:W3CDTF">2019-05-04T18:47:56Z</dcterms:modified>
</cp:coreProperties>
</file>