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ltraviolet1230/Desktop/"/>
    </mc:Choice>
  </mc:AlternateContent>
  <bookViews>
    <workbookView xWindow="460" yWindow="860" windowWidth="2456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1" i="1" l="1"/>
  <c r="W126" i="1"/>
  <c r="R17" i="1"/>
  <c r="W17" i="1"/>
  <c r="W189" i="1"/>
  <c r="W184" i="1"/>
  <c r="W181" i="1"/>
  <c r="W179" i="1"/>
  <c r="W178" i="1"/>
  <c r="W176" i="1"/>
  <c r="W173" i="1"/>
  <c r="W168" i="1"/>
  <c r="W164" i="1"/>
  <c r="W157" i="1"/>
  <c r="W154" i="1"/>
  <c r="W153" i="1"/>
  <c r="W151" i="1"/>
  <c r="W135" i="1"/>
  <c r="W134" i="1"/>
  <c r="W127" i="1"/>
  <c r="W125" i="1"/>
  <c r="W122" i="1"/>
  <c r="W111" i="1"/>
  <c r="W109" i="1"/>
  <c r="W108" i="1"/>
  <c r="W88" i="1"/>
  <c r="W82" i="1"/>
  <c r="W74" i="1"/>
  <c r="W64" i="1"/>
  <c r="W52" i="1"/>
  <c r="W49" i="1"/>
  <c r="W48" i="1"/>
  <c r="W35" i="1"/>
  <c r="W26" i="1"/>
  <c r="W14" i="1"/>
  <c r="W12" i="1"/>
  <c r="W11" i="1"/>
  <c r="W167" i="1"/>
  <c r="W159" i="1"/>
  <c r="W140" i="1"/>
  <c r="W124" i="1"/>
  <c r="W120" i="1"/>
  <c r="W116" i="1"/>
  <c r="W105" i="1"/>
  <c r="W100" i="1"/>
  <c r="W97" i="1"/>
  <c r="W96" i="1"/>
  <c r="W90" i="1"/>
  <c r="W87" i="1"/>
  <c r="W73" i="1"/>
  <c r="W71" i="1"/>
  <c r="W60" i="1"/>
  <c r="W58" i="1"/>
  <c r="W42" i="1"/>
  <c r="W31" i="1"/>
  <c r="W22" i="1"/>
  <c r="W9" i="1"/>
  <c r="W187" i="1"/>
  <c r="W150" i="1"/>
  <c r="W139" i="1"/>
  <c r="W138" i="1"/>
  <c r="W119" i="1"/>
  <c r="W115" i="1"/>
  <c r="W110" i="1"/>
  <c r="W106" i="1"/>
  <c r="W104" i="1"/>
  <c r="W95" i="1"/>
  <c r="W86" i="1"/>
  <c r="W80" i="1"/>
  <c r="W78" i="1"/>
  <c r="W63" i="1"/>
  <c r="W61" i="1"/>
  <c r="W57" i="1"/>
  <c r="W40" i="1"/>
  <c r="W32" i="1"/>
  <c r="W30" i="1"/>
  <c r="W24" i="1"/>
  <c r="W21" i="1"/>
  <c r="W18" i="1"/>
  <c r="W7" i="1"/>
  <c r="W175" i="1"/>
  <c r="W148" i="1"/>
  <c r="W146" i="1"/>
  <c r="W141" i="1"/>
  <c r="W131" i="1"/>
  <c r="W129" i="1"/>
  <c r="W118" i="1"/>
  <c r="W103" i="1"/>
  <c r="W94" i="1"/>
  <c r="W85" i="1"/>
  <c r="W56" i="1"/>
  <c r="W46" i="1"/>
  <c r="W39" i="1"/>
  <c r="W29" i="1"/>
  <c r="W20" i="1"/>
  <c r="W15" i="1"/>
  <c r="W6" i="1"/>
  <c r="W192" i="1"/>
  <c r="W190" i="1"/>
  <c r="W188" i="1"/>
  <c r="W186" i="1"/>
  <c r="W174" i="1"/>
  <c r="W172" i="1"/>
  <c r="W171" i="1"/>
  <c r="W161" i="1"/>
  <c r="W160" i="1"/>
  <c r="W149" i="1"/>
  <c r="W147" i="1"/>
  <c r="W145" i="1"/>
  <c r="W143" i="1"/>
  <c r="W142" i="1"/>
  <c r="W130" i="1"/>
  <c r="W101" i="1"/>
  <c r="W98" i="1"/>
  <c r="W93" i="1"/>
  <c r="W84" i="1"/>
  <c r="W81" i="1"/>
  <c r="W70" i="1"/>
  <c r="W67" i="1"/>
  <c r="W45" i="1"/>
  <c r="W44" i="1"/>
  <c r="W43" i="1"/>
  <c r="W38" i="1"/>
  <c r="W28" i="1"/>
  <c r="W23" i="1"/>
  <c r="W16" i="1"/>
  <c r="W4" i="1"/>
  <c r="W3" i="1"/>
  <c r="W185" i="1"/>
  <c r="W183" i="1"/>
  <c r="W182" i="1"/>
  <c r="W180" i="1"/>
  <c r="W166" i="1"/>
  <c r="W165" i="1"/>
  <c r="W163" i="1"/>
  <c r="W156" i="1"/>
  <c r="W155" i="1"/>
  <c r="W152" i="1"/>
  <c r="W136" i="1"/>
  <c r="W121" i="1"/>
  <c r="W117" i="1"/>
  <c r="W112" i="1"/>
  <c r="W102" i="1"/>
  <c r="W99" i="1"/>
  <c r="W92" i="1"/>
  <c r="W89" i="1"/>
  <c r="W83" i="1"/>
  <c r="W72" i="1"/>
  <c r="W65" i="1"/>
  <c r="W54" i="1"/>
  <c r="W51" i="1"/>
  <c r="W37" i="1"/>
  <c r="W27" i="1"/>
  <c r="W19" i="1"/>
  <c r="W13" i="1"/>
  <c r="W5" i="1"/>
  <c r="W177" i="1"/>
  <c r="W170" i="1"/>
  <c r="W169" i="1"/>
  <c r="W162" i="1"/>
  <c r="W158" i="1"/>
  <c r="W144" i="1"/>
  <c r="W137" i="1"/>
  <c r="W133" i="1"/>
  <c r="W132" i="1"/>
  <c r="W128" i="1"/>
  <c r="W123" i="1"/>
  <c r="W114" i="1"/>
  <c r="W113" i="1"/>
  <c r="W107" i="1"/>
  <c r="W91" i="1"/>
  <c r="W79" i="1"/>
  <c r="W77" i="1"/>
  <c r="W76" i="1"/>
  <c r="W75" i="1"/>
  <c r="W69" i="1"/>
  <c r="W68" i="1"/>
  <c r="W66" i="1"/>
  <c r="W62" i="1"/>
  <c r="W59" i="1"/>
  <c r="W53" i="1"/>
  <c r="W50" i="1"/>
  <c r="W47" i="1"/>
  <c r="W36" i="1"/>
  <c r="W34" i="1"/>
  <c r="W33" i="1"/>
  <c r="W25" i="1"/>
  <c r="W10" i="1"/>
  <c r="W2" i="1"/>
</calcChain>
</file>

<file path=xl/sharedStrings.xml><?xml version="1.0" encoding="utf-8"?>
<sst xmlns="http://schemas.openxmlformats.org/spreadsheetml/2006/main" count="389" uniqueCount="161">
  <si>
    <t>Station Name</t>
  </si>
  <si>
    <t>Station ID</t>
  </si>
  <si>
    <t>Latitude</t>
  </si>
  <si>
    <t>Longitude</t>
  </si>
  <si>
    <t>Line Color</t>
  </si>
  <si>
    <t>Total</t>
  </si>
  <si>
    <t>Austin-Forest Park</t>
  </si>
  <si>
    <t>Blue</t>
  </si>
  <si>
    <t>Harlem-Lake</t>
  </si>
  <si>
    <t>Green</t>
  </si>
  <si>
    <t>Pulaski-Lake</t>
  </si>
  <si>
    <t>Quincy/Wells</t>
  </si>
  <si>
    <t>Orange</t>
  </si>
  <si>
    <t>Davis</t>
  </si>
  <si>
    <t>Purple</t>
  </si>
  <si>
    <t>Belmont-O'Hare</t>
  </si>
  <si>
    <t>Jackson/Dearborn</t>
  </si>
  <si>
    <t>Red</t>
  </si>
  <si>
    <t>Sheridan</t>
  </si>
  <si>
    <t>Damen-Brown</t>
  </si>
  <si>
    <t>Brown</t>
  </si>
  <si>
    <t>Morse</t>
  </si>
  <si>
    <t>35th/Archer</t>
  </si>
  <si>
    <t>51st</t>
  </si>
  <si>
    <t>Skokie</t>
  </si>
  <si>
    <t>Yellow</t>
  </si>
  <si>
    <t>Pulaski-Cermak</t>
  </si>
  <si>
    <t>Pink</t>
  </si>
  <si>
    <t>LaSalle/Van Buren</t>
  </si>
  <si>
    <t>Ashland-Lake</t>
  </si>
  <si>
    <t>Oak Park-Forest Park</t>
  </si>
  <si>
    <t>Sox-35th-Dan Ryan</t>
  </si>
  <si>
    <t>Randolph/Wabash</t>
  </si>
  <si>
    <t>Damen-Cermak</t>
  </si>
  <si>
    <t>Western-Forest Park</t>
  </si>
  <si>
    <t>Cumberland</t>
  </si>
  <si>
    <t>79th</t>
  </si>
  <si>
    <t>Kedzie-Homan-Forest Park</t>
  </si>
  <si>
    <t>State/Lake</t>
  </si>
  <si>
    <t>Main</t>
  </si>
  <si>
    <t>Central-Lake</t>
  </si>
  <si>
    <t>Ashland/63rd</t>
  </si>
  <si>
    <t>Indiana</t>
  </si>
  <si>
    <t>Western-Orange</t>
  </si>
  <si>
    <t>Division/Milwaukee</t>
  </si>
  <si>
    <t>Grand/State</t>
  </si>
  <si>
    <t>Berwyn</t>
  </si>
  <si>
    <t>UIC-Halsted</t>
  </si>
  <si>
    <t>Southport</t>
  </si>
  <si>
    <t>Washington/Dearborn</t>
  </si>
  <si>
    <t>Clark/Lake</t>
  </si>
  <si>
    <t>Forest Park</t>
  </si>
  <si>
    <t>Noyes</t>
  </si>
  <si>
    <t>Cicero-Cermak</t>
  </si>
  <si>
    <t>Clinton-Forest Park</t>
  </si>
  <si>
    <t>California-Cermak</t>
  </si>
  <si>
    <t>95th/Dan Ryan</t>
  </si>
  <si>
    <t>Merchandise Mart</t>
  </si>
  <si>
    <t>Racine</t>
  </si>
  <si>
    <t>Cicero-Lake</t>
  </si>
  <si>
    <t>Grand/Milwaukee</t>
  </si>
  <si>
    <t>Washington/State</t>
  </si>
  <si>
    <t>Garfield-South Elevated</t>
  </si>
  <si>
    <t>Foster</t>
  </si>
  <si>
    <t>Diversey</t>
  </si>
  <si>
    <t>Wilson</t>
  </si>
  <si>
    <t>Irving Park-O'Hare</t>
  </si>
  <si>
    <t>Jackson/State</t>
  </si>
  <si>
    <t>California/Milwaukee</t>
  </si>
  <si>
    <t>54th/Cermak</t>
  </si>
  <si>
    <t>Damen/Milwaukee</t>
  </si>
  <si>
    <t>Kostner</t>
  </si>
  <si>
    <t>Ridgeland</t>
  </si>
  <si>
    <t>Clark/Division</t>
  </si>
  <si>
    <t>Madison/Wabash</t>
  </si>
  <si>
    <t>North/Clybourn</t>
  </si>
  <si>
    <t>Armitage</t>
  </si>
  <si>
    <t>Western/Milwaukee</t>
  </si>
  <si>
    <t>Adams/Wabash</t>
  </si>
  <si>
    <t>Dempster</t>
  </si>
  <si>
    <t>Laramie</t>
  </si>
  <si>
    <t>Chicago/Franklin</t>
  </si>
  <si>
    <t>East 63rd-Cottage Grove</t>
  </si>
  <si>
    <t>Washington/Wells</t>
  </si>
  <si>
    <t>Western-Cermak</t>
  </si>
  <si>
    <t>Harlem-O'Hare</t>
  </si>
  <si>
    <t>Granville</t>
  </si>
  <si>
    <t>Lawrence</t>
  </si>
  <si>
    <t>Central Park</t>
  </si>
  <si>
    <t>Monroe/Dearborn</t>
  </si>
  <si>
    <t>Sedgwick</t>
  </si>
  <si>
    <t>Medical Center</t>
  </si>
  <si>
    <t>Rosemont</t>
  </si>
  <si>
    <t>18th</t>
  </si>
  <si>
    <t>South Boulevard</t>
  </si>
  <si>
    <t>Library</t>
  </si>
  <si>
    <t>Francisco</t>
  </si>
  <si>
    <t>Thorndale</t>
  </si>
  <si>
    <t>O'Hare Airport</t>
  </si>
  <si>
    <t>Howard</t>
  </si>
  <si>
    <t>63rd-Dan Ryan</t>
  </si>
  <si>
    <t>Pulaski-Forest Park</t>
  </si>
  <si>
    <t>Midway Airport</t>
  </si>
  <si>
    <t>Halsted/63rd</t>
  </si>
  <si>
    <t>Pulaski-Orange</t>
  </si>
  <si>
    <t>Cicero-Forest Park</t>
  </si>
  <si>
    <t>Harlem-Forest Park</t>
  </si>
  <si>
    <t>69th</t>
  </si>
  <si>
    <t>Cermak-Chinatown</t>
  </si>
  <si>
    <t>Rockwell</t>
  </si>
  <si>
    <t>Logan Square</t>
  </si>
  <si>
    <t>Polk</t>
  </si>
  <si>
    <t>Kedzie-Cermak</t>
  </si>
  <si>
    <t>Linden</t>
  </si>
  <si>
    <t>Ashland-Orange</t>
  </si>
  <si>
    <t>Kedzie-Lake</t>
  </si>
  <si>
    <t>47th-South Elevated</t>
  </si>
  <si>
    <t>Monroe/State</t>
  </si>
  <si>
    <t>35-Bronzeville-IIT</t>
  </si>
  <si>
    <t>Halsted-Orange</t>
  </si>
  <si>
    <t>King Drive</t>
  </si>
  <si>
    <t>Kedzie-Midway</t>
  </si>
  <si>
    <t>Clinton-Lake</t>
  </si>
  <si>
    <t>Garfield-Dan Ryan</t>
  </si>
  <si>
    <t>Kedzie-Brown</t>
  </si>
  <si>
    <t>Jarvis</t>
  </si>
  <si>
    <t>Argyle</t>
  </si>
  <si>
    <t>Wellington</t>
  </si>
  <si>
    <t>Fullerton</t>
  </si>
  <si>
    <t>47th-Dan Ryan</t>
  </si>
  <si>
    <t>Addison-O'Hare</t>
  </si>
  <si>
    <t>Central-Evanston</t>
  </si>
  <si>
    <t>Austin-Lake</t>
  </si>
  <si>
    <t>43rd</t>
  </si>
  <si>
    <t>Jefferson Park</t>
  </si>
  <si>
    <t>Kimball</t>
  </si>
  <si>
    <t>Loyola</t>
  </si>
  <si>
    <t>Paulina</t>
  </si>
  <si>
    <t>Belmont-North Main</t>
  </si>
  <si>
    <t>Montrose-O'Hare</t>
  </si>
  <si>
    <t>LaSalle</t>
  </si>
  <si>
    <t>Oak Park-Lake</t>
  </si>
  <si>
    <t>California-Lake</t>
  </si>
  <si>
    <t>Bryn Mawr</t>
  </si>
  <si>
    <t>Roosevelt</t>
  </si>
  <si>
    <t>Chicago/Milwaukee</t>
  </si>
  <si>
    <t>Addison-North Main</t>
  </si>
  <si>
    <t>87th</t>
  </si>
  <si>
    <t>Addison-Brown</t>
  </si>
  <si>
    <t>Chicago/State</t>
  </si>
  <si>
    <t>Irving Park-Brown</t>
  </si>
  <si>
    <t>Western-Brown</t>
  </si>
  <si>
    <t>Harrison</t>
  </si>
  <si>
    <t>Montrose-Brown</t>
  </si>
  <si>
    <t>Morgan-Lake</t>
  </si>
  <si>
    <t>Homan</t>
  </si>
  <si>
    <t>Lake/State</t>
  </si>
  <si>
    <t>Conservatory</t>
  </si>
  <si>
    <t>Oakton-Skokie</t>
  </si>
  <si>
    <t>Cermak-McCormick Place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</si>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</sst>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tabSelected="1" topLeftCell="A118" workbookViewId="0">
      <selection activeCell="D127" sqref="D127"/>
    </sheetView>
  </sheetViews>
  <sheetFormatPr baseColWidth="10" defaultRowHeight="16" x14ac:dyDescent="0.2"/>
  <cols>
    <col min="1" max="1" width="17.66406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 t="s">
        <v>5</v>
      </c>
    </row>
    <row r="2" spans="1:23" x14ac:dyDescent="0.2">
      <c r="A2" t="s">
        <v>6</v>
      </c>
      <c r="B2">
        <v>40010</v>
      </c>
      <c r="C2">
        <v>41.870716999999999</v>
      </c>
      <c r="D2">
        <v>-87.777028000000001</v>
      </c>
      <c r="E2" t="s">
        <v>7</v>
      </c>
      <c r="F2">
        <v>168077</v>
      </c>
      <c r="G2">
        <v>465477</v>
      </c>
      <c r="H2">
        <v>489786</v>
      </c>
      <c r="I2">
        <v>498915</v>
      </c>
      <c r="J2">
        <v>483504</v>
      </c>
      <c r="K2">
        <v>489360</v>
      </c>
      <c r="L2">
        <v>499482</v>
      </c>
      <c r="M2">
        <v>497741</v>
      </c>
      <c r="N2">
        <v>560676</v>
      </c>
      <c r="O2">
        <v>554645</v>
      </c>
      <c r="P2">
        <v>580219</v>
      </c>
      <c r="Q2">
        <v>626237</v>
      </c>
      <c r="R2">
        <v>642093</v>
      </c>
      <c r="S2">
        <v>636059</v>
      </c>
      <c r="T2">
        <v>636907</v>
      </c>
      <c r="U2">
        <v>633554</v>
      </c>
      <c r="V2">
        <v>93094</v>
      </c>
      <c r="W2">
        <f xml:space="preserve"> SUM(G2:V2)</f>
        <v>8387749</v>
      </c>
    </row>
    <row r="3" spans="1:23" x14ac:dyDescent="0.2">
      <c r="A3" t="s">
        <v>8</v>
      </c>
      <c r="B3">
        <v>40020</v>
      </c>
      <c r="C3">
        <v>41.886907999999998</v>
      </c>
      <c r="D3">
        <v>-87.803492000000006</v>
      </c>
      <c r="E3" t="s">
        <v>9</v>
      </c>
      <c r="F3">
        <v>394275</v>
      </c>
      <c r="G3">
        <v>1031382</v>
      </c>
      <c r="H3">
        <v>989044</v>
      </c>
      <c r="I3">
        <v>977927</v>
      </c>
      <c r="J3">
        <v>965240</v>
      </c>
      <c r="K3">
        <v>1010890</v>
      </c>
      <c r="L3">
        <v>1079213</v>
      </c>
      <c r="M3">
        <v>1132351</v>
      </c>
      <c r="N3">
        <v>1219217</v>
      </c>
      <c r="O3">
        <v>1141510</v>
      </c>
      <c r="P3">
        <v>1146729</v>
      </c>
      <c r="Q3">
        <v>1165162</v>
      </c>
      <c r="R3">
        <v>1206552</v>
      </c>
      <c r="S3">
        <v>1224878</v>
      </c>
      <c r="T3">
        <v>1275052</v>
      </c>
      <c r="U3">
        <v>1263022</v>
      </c>
      <c r="V3">
        <v>183052</v>
      </c>
      <c r="W3">
        <f xml:space="preserve"> SUM(G3:V3)</f>
        <v>17011221</v>
      </c>
    </row>
    <row r="4" spans="1:23" x14ac:dyDescent="0.2">
      <c r="A4" t="s">
        <v>10</v>
      </c>
      <c r="B4">
        <v>40030</v>
      </c>
      <c r="C4">
        <v>41.88532</v>
      </c>
      <c r="D4">
        <v>-87.725319999999996</v>
      </c>
      <c r="E4" t="s">
        <v>9</v>
      </c>
      <c r="F4">
        <v>141149</v>
      </c>
      <c r="G4">
        <v>457172</v>
      </c>
      <c r="H4">
        <v>419701</v>
      </c>
      <c r="I4">
        <v>426197</v>
      </c>
      <c r="J4">
        <v>361525</v>
      </c>
      <c r="K4">
        <v>436970</v>
      </c>
      <c r="L4">
        <v>482508</v>
      </c>
      <c r="M4">
        <v>505339</v>
      </c>
      <c r="N4">
        <v>539009</v>
      </c>
      <c r="O4">
        <v>575648</v>
      </c>
      <c r="P4">
        <v>645222</v>
      </c>
      <c r="Q4">
        <v>665424</v>
      </c>
      <c r="R4">
        <v>670278</v>
      </c>
      <c r="S4">
        <v>612107</v>
      </c>
      <c r="T4">
        <v>604722</v>
      </c>
      <c r="U4">
        <v>564680</v>
      </c>
      <c r="V4">
        <v>76166</v>
      </c>
      <c r="W4">
        <f xml:space="preserve"> SUM(G4:V4)</f>
        <v>8042668</v>
      </c>
    </row>
    <row r="5" spans="1:23" x14ac:dyDescent="0.2">
      <c r="A5" t="s">
        <v>11</v>
      </c>
      <c r="B5">
        <v>40040</v>
      </c>
      <c r="C5">
        <v>41.878877799999998</v>
      </c>
      <c r="D5">
        <v>-87.633831000000001</v>
      </c>
      <c r="E5" t="s">
        <v>20</v>
      </c>
      <c r="F5">
        <v>215534</v>
      </c>
      <c r="G5">
        <v>2044689</v>
      </c>
      <c r="H5">
        <v>1975409</v>
      </c>
      <c r="I5">
        <v>1845624</v>
      </c>
      <c r="J5">
        <v>1757957</v>
      </c>
      <c r="K5">
        <v>1788017</v>
      </c>
      <c r="L5">
        <v>1912981</v>
      </c>
      <c r="M5">
        <v>1907830</v>
      </c>
      <c r="N5">
        <v>2019508</v>
      </c>
      <c r="O5">
        <v>2044963</v>
      </c>
      <c r="P5">
        <v>1996397</v>
      </c>
      <c r="Q5">
        <v>2255944</v>
      </c>
      <c r="R5">
        <v>2208531</v>
      </c>
      <c r="S5">
        <v>2214156</v>
      </c>
      <c r="T5">
        <v>2282750</v>
      </c>
      <c r="U5">
        <v>2188353</v>
      </c>
      <c r="V5">
        <v>344532</v>
      </c>
      <c r="W5">
        <f xml:space="preserve"> SUM(G5:V5)</f>
        <v>30787641</v>
      </c>
    </row>
    <row r="6" spans="1:23" x14ac:dyDescent="0.2">
      <c r="A6" t="s">
        <v>11</v>
      </c>
      <c r="B6">
        <v>40040</v>
      </c>
      <c r="C6">
        <v>41.878877799999998</v>
      </c>
      <c r="D6">
        <v>-87.633831000000001</v>
      </c>
      <c r="E6" t="s">
        <v>12</v>
      </c>
      <c r="F6">
        <v>215534</v>
      </c>
      <c r="G6">
        <v>2044689</v>
      </c>
      <c r="H6">
        <v>1975409</v>
      </c>
      <c r="I6">
        <v>1845624</v>
      </c>
      <c r="J6">
        <v>1757957</v>
      </c>
      <c r="K6">
        <v>1788017</v>
      </c>
      <c r="L6">
        <v>1912981</v>
      </c>
      <c r="M6">
        <v>1907830</v>
      </c>
      <c r="N6">
        <v>2019508</v>
      </c>
      <c r="O6">
        <v>2044963</v>
      </c>
      <c r="P6">
        <v>1996397</v>
      </c>
      <c r="Q6">
        <v>2255944</v>
      </c>
      <c r="R6">
        <v>2208531</v>
      </c>
      <c r="S6">
        <v>2214156</v>
      </c>
      <c r="T6">
        <v>2282750</v>
      </c>
      <c r="U6">
        <v>2188353</v>
      </c>
      <c r="V6">
        <v>344532</v>
      </c>
      <c r="W6">
        <f xml:space="preserve"> SUM(G6:V6)</f>
        <v>30787641</v>
      </c>
    </row>
    <row r="7" spans="1:23" x14ac:dyDescent="0.2">
      <c r="A7" t="s">
        <v>11</v>
      </c>
      <c r="B7">
        <v>40040</v>
      </c>
      <c r="C7">
        <v>41.878877799999998</v>
      </c>
      <c r="D7">
        <v>-87.633831000000001</v>
      </c>
      <c r="E7" t="s">
        <v>27</v>
      </c>
      <c r="F7">
        <v>215534</v>
      </c>
      <c r="G7">
        <v>2044689</v>
      </c>
      <c r="H7">
        <v>1975409</v>
      </c>
      <c r="I7">
        <v>1845624</v>
      </c>
      <c r="J7">
        <v>1757957</v>
      </c>
      <c r="K7">
        <v>1788017</v>
      </c>
      <c r="L7">
        <v>1912981</v>
      </c>
      <c r="M7">
        <v>1907830</v>
      </c>
      <c r="N7">
        <v>2019508</v>
      </c>
      <c r="O7">
        <v>2044963</v>
      </c>
      <c r="P7">
        <v>1996397</v>
      </c>
      <c r="Q7">
        <v>2255944</v>
      </c>
      <c r="R7">
        <v>2208531</v>
      </c>
      <c r="S7">
        <v>2214156</v>
      </c>
      <c r="T7">
        <v>2282750</v>
      </c>
      <c r="U7">
        <v>2188353</v>
      </c>
      <c r="V7">
        <v>344532</v>
      </c>
      <c r="W7">
        <f xml:space="preserve"> SUM(G7:V7)</f>
        <v>30787641</v>
      </c>
    </row>
    <row r="8" spans="1:23" x14ac:dyDescent="0.2">
      <c r="A8" s="2" t="s">
        <v>11</v>
      </c>
      <c r="B8" s="2">
        <v>40040</v>
      </c>
      <c r="C8" s="2">
        <v>41.878877799999998</v>
      </c>
      <c r="D8" s="2">
        <v>-87.633831000000001</v>
      </c>
      <c r="E8" s="2" t="s">
        <v>14</v>
      </c>
      <c r="F8">
        <v>215534</v>
      </c>
      <c r="G8" s="2">
        <v>2044689</v>
      </c>
      <c r="H8" s="2">
        <v>1975409</v>
      </c>
      <c r="I8" s="2">
        <v>1845624</v>
      </c>
      <c r="J8" s="2">
        <v>1757957</v>
      </c>
      <c r="K8" s="2">
        <v>1788017</v>
      </c>
      <c r="L8" s="2">
        <v>1912981</v>
      </c>
      <c r="M8" s="2">
        <v>1907830</v>
      </c>
      <c r="N8" s="2">
        <v>2019508</v>
      </c>
      <c r="O8" s="2">
        <v>2044963</v>
      </c>
      <c r="P8" s="2">
        <v>1996397</v>
      </c>
      <c r="Q8" s="2">
        <v>2255944</v>
      </c>
      <c r="R8" s="2">
        <v>2208531</v>
      </c>
      <c r="S8" s="2">
        <v>2214156</v>
      </c>
      <c r="T8" s="2">
        <v>2282750</v>
      </c>
      <c r="U8" s="2">
        <v>2188353</v>
      </c>
      <c r="V8" s="2">
        <v>344532</v>
      </c>
      <c r="W8" s="2">
        <v>30787641</v>
      </c>
    </row>
    <row r="9" spans="1:23" x14ac:dyDescent="0.2">
      <c r="A9" t="s">
        <v>13</v>
      </c>
      <c r="B9">
        <v>40050</v>
      </c>
      <c r="C9">
        <v>42.047820000000002</v>
      </c>
      <c r="D9">
        <v>-87.683740999999998</v>
      </c>
      <c r="E9" t="s">
        <v>14</v>
      </c>
      <c r="F9">
        <v>13077</v>
      </c>
      <c r="G9">
        <v>1143313</v>
      </c>
      <c r="H9">
        <v>1170688</v>
      </c>
      <c r="I9">
        <v>1206892</v>
      </c>
      <c r="J9">
        <v>1169801</v>
      </c>
      <c r="K9">
        <v>1184696</v>
      </c>
      <c r="L9">
        <v>1187103</v>
      </c>
      <c r="M9">
        <v>1182968</v>
      </c>
      <c r="N9">
        <v>1262208</v>
      </c>
      <c r="O9">
        <v>1240403</v>
      </c>
      <c r="P9">
        <v>1223366</v>
      </c>
      <c r="Q9">
        <v>1247469</v>
      </c>
      <c r="R9">
        <v>1250404</v>
      </c>
      <c r="S9">
        <v>1232866</v>
      </c>
      <c r="T9">
        <v>1254974</v>
      </c>
      <c r="U9">
        <v>1244500</v>
      </c>
      <c r="V9">
        <v>185518</v>
      </c>
      <c r="W9">
        <f xml:space="preserve"> SUM(G9:V9)</f>
        <v>18387169</v>
      </c>
    </row>
    <row r="10" spans="1:23" x14ac:dyDescent="0.2">
      <c r="A10" t="s">
        <v>15</v>
      </c>
      <c r="B10">
        <v>40060</v>
      </c>
      <c r="C10">
        <v>41.938991000000001</v>
      </c>
      <c r="D10">
        <v>-87.712331000000006</v>
      </c>
      <c r="E10" t="s">
        <v>7</v>
      </c>
      <c r="F10">
        <v>311063</v>
      </c>
      <c r="G10">
        <v>1378939</v>
      </c>
      <c r="H10">
        <v>1321382</v>
      </c>
      <c r="I10">
        <v>1310620</v>
      </c>
      <c r="J10">
        <v>1336617</v>
      </c>
      <c r="K10">
        <v>1409200</v>
      </c>
      <c r="L10">
        <v>1470602</v>
      </c>
      <c r="M10">
        <v>1353549</v>
      </c>
      <c r="N10">
        <v>1406625</v>
      </c>
      <c r="O10">
        <v>1356481</v>
      </c>
      <c r="P10">
        <v>1439880</v>
      </c>
      <c r="Q10">
        <v>1588483</v>
      </c>
      <c r="R10">
        <v>1662896</v>
      </c>
      <c r="S10">
        <v>1708316</v>
      </c>
      <c r="T10">
        <v>1687431</v>
      </c>
      <c r="U10">
        <v>1773214</v>
      </c>
      <c r="V10">
        <v>272833</v>
      </c>
      <c r="W10">
        <f xml:space="preserve"> SUM(G10:V10)</f>
        <v>22477068</v>
      </c>
    </row>
    <row r="11" spans="1:23" x14ac:dyDescent="0.2">
      <c r="A11" t="s">
        <v>16</v>
      </c>
      <c r="B11">
        <v>40070</v>
      </c>
      <c r="C11">
        <v>41.878731999999999</v>
      </c>
      <c r="D11">
        <v>-87.629202000000006</v>
      </c>
      <c r="E11" t="s">
        <v>17</v>
      </c>
      <c r="F11" s="2">
        <v>683288</v>
      </c>
      <c r="G11">
        <v>2101209</v>
      </c>
      <c r="H11">
        <v>2301201</v>
      </c>
      <c r="I11">
        <v>2113311</v>
      </c>
      <c r="J11">
        <v>2009859</v>
      </c>
      <c r="K11">
        <v>2060028</v>
      </c>
      <c r="L11">
        <v>1869953</v>
      </c>
      <c r="M11">
        <v>1915446</v>
      </c>
      <c r="N11">
        <v>2253097</v>
      </c>
      <c r="O11">
        <v>2114233</v>
      </c>
      <c r="P11">
        <v>2231399</v>
      </c>
      <c r="Q11">
        <v>2341001</v>
      </c>
      <c r="R11">
        <v>2415229</v>
      </c>
      <c r="S11">
        <v>2454839</v>
      </c>
      <c r="T11">
        <v>2352852</v>
      </c>
      <c r="U11">
        <v>2397555</v>
      </c>
      <c r="V11">
        <v>353068</v>
      </c>
      <c r="W11">
        <f xml:space="preserve"> SUM(G11:V11)</f>
        <v>33284280</v>
      </c>
    </row>
    <row r="12" spans="1:23" x14ac:dyDescent="0.2">
      <c r="A12" t="s">
        <v>18</v>
      </c>
      <c r="B12">
        <v>40080</v>
      </c>
      <c r="C12">
        <v>41.953851999999998</v>
      </c>
      <c r="D12">
        <v>-87.654932000000002</v>
      </c>
      <c r="E12" t="s">
        <v>17</v>
      </c>
      <c r="F12">
        <v>532723</v>
      </c>
      <c r="G12">
        <v>1427944</v>
      </c>
      <c r="H12">
        <v>1453916</v>
      </c>
      <c r="I12">
        <v>1435369</v>
      </c>
      <c r="J12">
        <v>1369649</v>
      </c>
      <c r="K12">
        <v>1431966</v>
      </c>
      <c r="L12">
        <v>1490288</v>
      </c>
      <c r="M12">
        <v>1449989</v>
      </c>
      <c r="N12">
        <v>1598476</v>
      </c>
      <c r="O12">
        <v>1573997</v>
      </c>
      <c r="P12">
        <v>1629016</v>
      </c>
      <c r="Q12">
        <v>1715509</v>
      </c>
      <c r="R12">
        <v>1766794</v>
      </c>
      <c r="S12">
        <v>1790868</v>
      </c>
      <c r="T12">
        <v>1817201</v>
      </c>
      <c r="U12">
        <v>1841851</v>
      </c>
      <c r="V12">
        <v>284750</v>
      </c>
      <c r="W12">
        <f xml:space="preserve"> SUM(G12:V12)</f>
        <v>24077583</v>
      </c>
    </row>
    <row r="13" spans="1:23" x14ac:dyDescent="0.2">
      <c r="A13" t="s">
        <v>19</v>
      </c>
      <c r="B13">
        <v>40090</v>
      </c>
      <c r="C13">
        <v>41.966366999999998</v>
      </c>
      <c r="D13">
        <v>-87.678666000000007</v>
      </c>
      <c r="E13" t="s">
        <v>20</v>
      </c>
      <c r="F13">
        <v>1720117</v>
      </c>
      <c r="G13">
        <v>619143</v>
      </c>
      <c r="H13">
        <v>593254</v>
      </c>
      <c r="I13">
        <v>584842</v>
      </c>
      <c r="J13">
        <v>550245</v>
      </c>
      <c r="K13">
        <v>562262</v>
      </c>
      <c r="L13">
        <v>602406</v>
      </c>
      <c r="M13">
        <v>697486</v>
      </c>
      <c r="N13">
        <v>9069</v>
      </c>
      <c r="O13">
        <v>569440</v>
      </c>
      <c r="P13">
        <v>647700</v>
      </c>
      <c r="Q13">
        <v>709843</v>
      </c>
      <c r="R13">
        <v>764638</v>
      </c>
      <c r="S13">
        <v>792266</v>
      </c>
      <c r="T13">
        <v>809798</v>
      </c>
      <c r="U13">
        <v>833635</v>
      </c>
      <c r="V13">
        <v>137540</v>
      </c>
      <c r="W13">
        <f xml:space="preserve"> SUM(G13:V13)</f>
        <v>9483567</v>
      </c>
    </row>
    <row r="14" spans="1:23" x14ac:dyDescent="0.2">
      <c r="A14" t="s">
        <v>21</v>
      </c>
      <c r="B14">
        <v>40100</v>
      </c>
      <c r="C14">
        <v>42.008245000000002</v>
      </c>
      <c r="D14">
        <v>-87.665957000000006</v>
      </c>
      <c r="E14" t="s">
        <v>17</v>
      </c>
      <c r="F14">
        <v>82072</v>
      </c>
      <c r="G14">
        <v>1409598</v>
      </c>
      <c r="H14">
        <v>1357674</v>
      </c>
      <c r="I14">
        <v>1282102</v>
      </c>
      <c r="J14">
        <v>1210960</v>
      </c>
      <c r="K14">
        <v>1216457</v>
      </c>
      <c r="L14">
        <v>1266692</v>
      </c>
      <c r="M14">
        <v>1248377</v>
      </c>
      <c r="N14">
        <v>1307082</v>
      </c>
      <c r="O14">
        <v>1359139</v>
      </c>
      <c r="P14">
        <v>1376611</v>
      </c>
      <c r="Q14">
        <v>1528314</v>
      </c>
      <c r="R14">
        <v>1322930</v>
      </c>
      <c r="S14">
        <v>1519776</v>
      </c>
      <c r="T14">
        <v>1650659</v>
      </c>
      <c r="U14">
        <v>1631379</v>
      </c>
      <c r="V14">
        <v>251020</v>
      </c>
      <c r="W14">
        <f xml:space="preserve"> SUM(G14:V14)</f>
        <v>20938770</v>
      </c>
    </row>
    <row r="15" spans="1:23" x14ac:dyDescent="0.2">
      <c r="A15" t="s">
        <v>22</v>
      </c>
      <c r="B15">
        <v>40120</v>
      </c>
      <c r="C15">
        <v>41.829503000000003</v>
      </c>
      <c r="D15">
        <v>-87.680808999999996</v>
      </c>
      <c r="E15" t="s">
        <v>12</v>
      </c>
      <c r="F15">
        <v>484213</v>
      </c>
      <c r="G15">
        <v>626279</v>
      </c>
      <c r="H15">
        <v>651545</v>
      </c>
      <c r="I15">
        <v>678518</v>
      </c>
      <c r="J15">
        <v>682160</v>
      </c>
      <c r="K15">
        <v>726108</v>
      </c>
      <c r="L15">
        <v>768475</v>
      </c>
      <c r="M15">
        <v>801960</v>
      </c>
      <c r="N15">
        <v>832439</v>
      </c>
      <c r="O15">
        <v>788329</v>
      </c>
      <c r="P15">
        <v>792922</v>
      </c>
      <c r="Q15">
        <v>858874</v>
      </c>
      <c r="R15">
        <v>910093</v>
      </c>
      <c r="S15">
        <v>934164</v>
      </c>
      <c r="T15">
        <v>934655</v>
      </c>
      <c r="U15">
        <v>980844</v>
      </c>
      <c r="V15">
        <v>146928</v>
      </c>
      <c r="W15">
        <f xml:space="preserve"> SUM(G15:V15)</f>
        <v>12114293</v>
      </c>
    </row>
    <row r="16" spans="1:23" x14ac:dyDescent="0.2">
      <c r="A16" t="s">
        <v>23</v>
      </c>
      <c r="B16">
        <v>40130</v>
      </c>
      <c r="C16">
        <v>41.802017999999997</v>
      </c>
      <c r="D16">
        <v>-87.618623999999997</v>
      </c>
      <c r="E16" t="s">
        <v>9</v>
      </c>
      <c r="F16">
        <v>111342</v>
      </c>
      <c r="G16">
        <v>365802</v>
      </c>
      <c r="H16">
        <v>339337</v>
      </c>
      <c r="I16">
        <v>332965</v>
      </c>
      <c r="J16">
        <v>311739</v>
      </c>
      <c r="K16">
        <v>319382</v>
      </c>
      <c r="L16">
        <v>338832</v>
      </c>
      <c r="M16">
        <v>339829</v>
      </c>
      <c r="N16">
        <v>347215</v>
      </c>
      <c r="O16">
        <v>337090</v>
      </c>
      <c r="P16">
        <v>342767</v>
      </c>
      <c r="Q16">
        <v>361620</v>
      </c>
      <c r="R16">
        <v>369695</v>
      </c>
      <c r="S16">
        <v>446451</v>
      </c>
      <c r="T16">
        <v>361377</v>
      </c>
      <c r="U16">
        <v>361816</v>
      </c>
      <c r="V16">
        <v>51071</v>
      </c>
      <c r="W16">
        <f xml:space="preserve"> SUM(G16:V16)</f>
        <v>5326988</v>
      </c>
    </row>
    <row r="17" spans="1:23" x14ac:dyDescent="0.2">
      <c r="A17" t="s">
        <v>24</v>
      </c>
      <c r="B17">
        <v>40140</v>
      </c>
      <c r="C17">
        <v>42.039459000000001</v>
      </c>
      <c r="D17">
        <v>-87.752277000000007</v>
      </c>
      <c r="E17" t="s">
        <v>25</v>
      </c>
      <c r="F17">
        <v>530474</v>
      </c>
      <c r="G17">
        <v>679083</v>
      </c>
      <c r="H17">
        <v>669567</v>
      </c>
      <c r="I17">
        <v>631237</v>
      </c>
      <c r="J17">
        <v>606874</v>
      </c>
      <c r="K17">
        <v>622252</v>
      </c>
      <c r="L17">
        <v>611501</v>
      </c>
      <c r="M17">
        <v>586472</v>
      </c>
      <c r="N17">
        <v>706505</v>
      </c>
      <c r="O17">
        <v>742877</v>
      </c>
      <c r="P17">
        <v>779296</v>
      </c>
      <c r="Q17">
        <v>792817</v>
      </c>
      <c r="R17">
        <f xml:space="preserve"> 186322+568906</f>
        <v>755228</v>
      </c>
      <c r="S17">
        <v>695703</v>
      </c>
      <c r="T17">
        <v>683201</v>
      </c>
      <c r="U17">
        <v>321915</v>
      </c>
      <c r="V17">
        <v>78309</v>
      </c>
      <c r="W17">
        <f xml:space="preserve"> SUM(G17:V17)</f>
        <v>9962837</v>
      </c>
    </row>
    <row r="18" spans="1:23" x14ac:dyDescent="0.2">
      <c r="A18" t="s">
        <v>26</v>
      </c>
      <c r="B18">
        <v>40150</v>
      </c>
      <c r="C18">
        <v>41.853821000000003</v>
      </c>
      <c r="D18">
        <v>-87.724388000000005</v>
      </c>
      <c r="E18" t="s">
        <v>27</v>
      </c>
      <c r="F18">
        <v>-2173963</v>
      </c>
      <c r="G18">
        <v>120087</v>
      </c>
      <c r="H18">
        <v>88589</v>
      </c>
      <c r="I18">
        <v>68286</v>
      </c>
      <c r="J18">
        <v>109600</v>
      </c>
      <c r="K18">
        <v>186651</v>
      </c>
      <c r="L18">
        <v>235078</v>
      </c>
      <c r="M18">
        <v>271113</v>
      </c>
      <c r="N18">
        <v>325933</v>
      </c>
      <c r="O18">
        <v>326749</v>
      </c>
      <c r="P18">
        <v>348689</v>
      </c>
      <c r="Q18">
        <v>376313</v>
      </c>
      <c r="R18">
        <v>398939</v>
      </c>
      <c r="S18">
        <v>387778</v>
      </c>
      <c r="T18">
        <v>412782</v>
      </c>
      <c r="U18">
        <v>410432</v>
      </c>
      <c r="V18">
        <v>59591</v>
      </c>
      <c r="W18">
        <f xml:space="preserve"> SUM(G18:V18)</f>
        <v>4126610</v>
      </c>
    </row>
    <row r="19" spans="1:23" x14ac:dyDescent="0.2">
      <c r="A19" t="s">
        <v>28</v>
      </c>
      <c r="B19">
        <v>40160</v>
      </c>
      <c r="C19">
        <v>41.876846</v>
      </c>
      <c r="D19">
        <v>-87.631765000000001</v>
      </c>
      <c r="E19" t="s">
        <v>20</v>
      </c>
      <c r="F19">
        <v>324206</v>
      </c>
      <c r="G19">
        <v>885216</v>
      </c>
      <c r="H19">
        <v>824521</v>
      </c>
      <c r="I19">
        <v>808121</v>
      </c>
      <c r="J19">
        <v>766058</v>
      </c>
      <c r="K19">
        <v>761521</v>
      </c>
      <c r="L19">
        <v>821505</v>
      </c>
      <c r="M19">
        <v>831377</v>
      </c>
      <c r="N19">
        <v>868436</v>
      </c>
      <c r="O19">
        <v>837108</v>
      </c>
      <c r="P19">
        <v>793503</v>
      </c>
      <c r="Q19">
        <v>852196</v>
      </c>
      <c r="R19">
        <v>810493</v>
      </c>
      <c r="S19">
        <v>795501</v>
      </c>
      <c r="T19">
        <v>819059</v>
      </c>
      <c r="U19">
        <v>772437</v>
      </c>
      <c r="V19">
        <v>126964</v>
      </c>
      <c r="W19">
        <f xml:space="preserve"> SUM(G19:V19)</f>
        <v>12374016</v>
      </c>
    </row>
    <row r="20" spans="1:23" x14ac:dyDescent="0.2">
      <c r="A20" t="s">
        <v>28</v>
      </c>
      <c r="B20">
        <v>40160</v>
      </c>
      <c r="C20">
        <v>41.876846</v>
      </c>
      <c r="D20">
        <v>-87.631765000000001</v>
      </c>
      <c r="E20" t="s">
        <v>12</v>
      </c>
      <c r="F20">
        <v>324206</v>
      </c>
      <c r="G20">
        <v>885216</v>
      </c>
      <c r="H20">
        <v>824521</v>
      </c>
      <c r="I20">
        <v>808121</v>
      </c>
      <c r="J20">
        <v>766058</v>
      </c>
      <c r="K20">
        <v>761521</v>
      </c>
      <c r="L20">
        <v>821505</v>
      </c>
      <c r="M20">
        <v>831377</v>
      </c>
      <c r="N20">
        <v>868436</v>
      </c>
      <c r="O20">
        <v>837108</v>
      </c>
      <c r="P20">
        <v>793503</v>
      </c>
      <c r="Q20">
        <v>852196</v>
      </c>
      <c r="R20">
        <v>810493</v>
      </c>
      <c r="S20">
        <v>795501</v>
      </c>
      <c r="T20">
        <v>819059</v>
      </c>
      <c r="U20">
        <v>772437</v>
      </c>
      <c r="V20">
        <v>126964</v>
      </c>
      <c r="W20">
        <f xml:space="preserve"> SUM(G20:V20)</f>
        <v>12374016</v>
      </c>
    </row>
    <row r="21" spans="1:23" x14ac:dyDescent="0.2">
      <c r="A21" t="s">
        <v>28</v>
      </c>
      <c r="B21">
        <v>40160</v>
      </c>
      <c r="C21">
        <v>41.876846</v>
      </c>
      <c r="D21">
        <v>-87.631765000000001</v>
      </c>
      <c r="E21" t="s">
        <v>27</v>
      </c>
      <c r="F21">
        <v>324206</v>
      </c>
      <c r="G21">
        <v>885216</v>
      </c>
      <c r="H21">
        <v>824521</v>
      </c>
      <c r="I21">
        <v>808121</v>
      </c>
      <c r="J21">
        <v>766058</v>
      </c>
      <c r="K21">
        <v>761521</v>
      </c>
      <c r="L21">
        <v>821505</v>
      </c>
      <c r="M21">
        <v>831377</v>
      </c>
      <c r="N21">
        <v>868436</v>
      </c>
      <c r="O21">
        <v>837108</v>
      </c>
      <c r="P21">
        <v>793503</v>
      </c>
      <c r="Q21">
        <v>852196</v>
      </c>
      <c r="R21">
        <v>810493</v>
      </c>
      <c r="S21">
        <v>795501</v>
      </c>
      <c r="T21">
        <v>819059</v>
      </c>
      <c r="U21">
        <v>772437</v>
      </c>
      <c r="V21">
        <v>126964</v>
      </c>
      <c r="W21">
        <f xml:space="preserve"> SUM(G21:V21)</f>
        <v>12374016</v>
      </c>
    </row>
    <row r="22" spans="1:23" x14ac:dyDescent="0.2">
      <c r="A22" t="s">
        <v>28</v>
      </c>
      <c r="B22">
        <v>40160</v>
      </c>
      <c r="C22">
        <v>41.876846</v>
      </c>
      <c r="D22">
        <v>-87.631765000000001</v>
      </c>
      <c r="E22" t="s">
        <v>14</v>
      </c>
      <c r="F22">
        <v>324206</v>
      </c>
      <c r="G22">
        <v>885216</v>
      </c>
      <c r="H22">
        <v>824521</v>
      </c>
      <c r="I22">
        <v>808121</v>
      </c>
      <c r="J22">
        <v>766058</v>
      </c>
      <c r="K22">
        <v>761521</v>
      </c>
      <c r="L22">
        <v>821505</v>
      </c>
      <c r="M22">
        <v>831377</v>
      </c>
      <c r="N22">
        <v>868436</v>
      </c>
      <c r="O22">
        <v>837108</v>
      </c>
      <c r="P22">
        <v>793503</v>
      </c>
      <c r="Q22">
        <v>852196</v>
      </c>
      <c r="R22">
        <v>810493</v>
      </c>
      <c r="S22">
        <v>795501</v>
      </c>
      <c r="T22">
        <v>819059</v>
      </c>
      <c r="U22">
        <v>772437</v>
      </c>
      <c r="V22">
        <v>126964</v>
      </c>
      <c r="W22">
        <f xml:space="preserve"> SUM(G22:V22)</f>
        <v>12374016</v>
      </c>
    </row>
    <row r="23" spans="1:23" x14ac:dyDescent="0.2">
      <c r="A23" t="s">
        <v>29</v>
      </c>
      <c r="B23">
        <v>40170</v>
      </c>
      <c r="C23">
        <v>41.885167000000003</v>
      </c>
      <c r="D23">
        <v>-87.667102</v>
      </c>
      <c r="E23" t="s">
        <v>9</v>
      </c>
      <c r="F23">
        <v>42412</v>
      </c>
      <c r="G23">
        <v>437544</v>
      </c>
      <c r="H23">
        <v>451301</v>
      </c>
      <c r="I23">
        <v>443827</v>
      </c>
      <c r="J23">
        <v>439594</v>
      </c>
      <c r="K23">
        <v>479129</v>
      </c>
      <c r="L23">
        <v>565565</v>
      </c>
      <c r="M23">
        <v>687229</v>
      </c>
      <c r="N23">
        <v>745348</v>
      </c>
      <c r="O23">
        <v>745249</v>
      </c>
      <c r="P23">
        <v>739354</v>
      </c>
      <c r="Q23">
        <v>800479</v>
      </c>
      <c r="R23">
        <v>799335</v>
      </c>
      <c r="S23">
        <v>779177</v>
      </c>
      <c r="T23">
        <v>780680</v>
      </c>
      <c r="U23">
        <v>809504</v>
      </c>
      <c r="V23">
        <v>111987</v>
      </c>
      <c r="W23">
        <f xml:space="preserve"> SUM(G23:V23)</f>
        <v>9815302</v>
      </c>
    </row>
    <row r="24" spans="1:23" x14ac:dyDescent="0.2">
      <c r="A24" t="s">
        <v>29</v>
      </c>
      <c r="B24">
        <v>40170</v>
      </c>
      <c r="C24">
        <v>41.885167000000003</v>
      </c>
      <c r="D24">
        <v>-87.667102</v>
      </c>
      <c r="E24" t="s">
        <v>27</v>
      </c>
      <c r="F24">
        <v>42412</v>
      </c>
      <c r="G24">
        <v>437544</v>
      </c>
      <c r="H24">
        <v>451301</v>
      </c>
      <c r="I24">
        <v>443827</v>
      </c>
      <c r="J24">
        <v>439594</v>
      </c>
      <c r="K24">
        <v>479129</v>
      </c>
      <c r="L24">
        <v>565565</v>
      </c>
      <c r="M24">
        <v>687229</v>
      </c>
      <c r="N24">
        <v>745348</v>
      </c>
      <c r="O24">
        <v>745249</v>
      </c>
      <c r="P24">
        <v>739354</v>
      </c>
      <c r="Q24">
        <v>800479</v>
      </c>
      <c r="R24">
        <v>799335</v>
      </c>
      <c r="S24">
        <v>779177</v>
      </c>
      <c r="T24">
        <v>780680</v>
      </c>
      <c r="U24">
        <v>809504</v>
      </c>
      <c r="V24">
        <v>111987</v>
      </c>
      <c r="W24">
        <f xml:space="preserve"> SUM(G24:V24)</f>
        <v>9815302</v>
      </c>
    </row>
    <row r="25" spans="1:23" x14ac:dyDescent="0.2">
      <c r="A25" t="s">
        <v>30</v>
      </c>
      <c r="B25">
        <v>40180</v>
      </c>
      <c r="C25">
        <v>41.871991999999999</v>
      </c>
      <c r="D25">
        <v>-87.791461999999996</v>
      </c>
      <c r="E25" t="s">
        <v>7</v>
      </c>
      <c r="F25">
        <v>718241</v>
      </c>
      <c r="G25">
        <v>411185</v>
      </c>
      <c r="H25">
        <v>413194</v>
      </c>
      <c r="I25">
        <v>417604</v>
      </c>
      <c r="J25">
        <v>419602</v>
      </c>
      <c r="K25">
        <v>429353</v>
      </c>
      <c r="L25">
        <v>455278</v>
      </c>
      <c r="M25">
        <v>457976</v>
      </c>
      <c r="N25">
        <v>488521</v>
      </c>
      <c r="O25">
        <v>480716</v>
      </c>
      <c r="P25">
        <v>497355</v>
      </c>
      <c r="Q25">
        <v>541489</v>
      </c>
      <c r="R25">
        <v>537718</v>
      </c>
      <c r="S25">
        <v>544205</v>
      </c>
      <c r="T25">
        <v>554887</v>
      </c>
      <c r="U25">
        <v>552334</v>
      </c>
      <c r="V25">
        <v>81470</v>
      </c>
      <c r="W25">
        <f xml:space="preserve"> SUM(G25:V25)</f>
        <v>7282887</v>
      </c>
    </row>
    <row r="26" spans="1:23" x14ac:dyDescent="0.2">
      <c r="A26" t="s">
        <v>31</v>
      </c>
      <c r="B26">
        <v>40190</v>
      </c>
      <c r="C26">
        <v>41.831055999999997</v>
      </c>
      <c r="D26">
        <v>-87.630679999999998</v>
      </c>
      <c r="E26" t="s">
        <v>17</v>
      </c>
      <c r="F26">
        <v>939471</v>
      </c>
      <c r="G26">
        <v>1230993</v>
      </c>
      <c r="H26">
        <v>1225761</v>
      </c>
      <c r="I26">
        <v>1177028</v>
      </c>
      <c r="J26">
        <v>1188769</v>
      </c>
      <c r="K26">
        <v>1287637</v>
      </c>
      <c r="L26">
        <v>1396418</v>
      </c>
      <c r="M26">
        <v>1378395</v>
      </c>
      <c r="N26">
        <v>1509505</v>
      </c>
      <c r="O26">
        <v>1558009</v>
      </c>
      <c r="P26">
        <v>1676226</v>
      </c>
      <c r="Q26">
        <v>1701093</v>
      </c>
      <c r="R26">
        <v>1737857</v>
      </c>
      <c r="S26">
        <v>786368</v>
      </c>
      <c r="T26">
        <v>1642523</v>
      </c>
      <c r="U26">
        <v>1709335</v>
      </c>
      <c r="V26">
        <v>227338</v>
      </c>
      <c r="W26">
        <f xml:space="preserve"> SUM(G26:V26)</f>
        <v>21433255</v>
      </c>
    </row>
    <row r="27" spans="1:23" x14ac:dyDescent="0.2">
      <c r="A27" t="s">
        <v>32</v>
      </c>
      <c r="B27">
        <v>40200</v>
      </c>
      <c r="C27">
        <v>41.884487999999997</v>
      </c>
      <c r="D27">
        <v>-87.626306</v>
      </c>
      <c r="E27" t="s">
        <v>20</v>
      </c>
      <c r="F27">
        <v>810279</v>
      </c>
      <c r="G27">
        <v>1755182</v>
      </c>
      <c r="H27">
        <v>1677753</v>
      </c>
      <c r="I27">
        <v>1623334</v>
      </c>
      <c r="J27">
        <v>1589876</v>
      </c>
      <c r="K27">
        <v>1680633</v>
      </c>
      <c r="L27">
        <v>1845773</v>
      </c>
      <c r="M27">
        <v>2144716</v>
      </c>
      <c r="N27">
        <v>2240875</v>
      </c>
      <c r="O27">
        <v>2093841</v>
      </c>
      <c r="P27">
        <v>2081671</v>
      </c>
      <c r="Q27">
        <v>2231266</v>
      </c>
      <c r="R27">
        <v>2307242</v>
      </c>
      <c r="S27">
        <v>2210301</v>
      </c>
      <c r="T27">
        <v>2236982</v>
      </c>
      <c r="U27">
        <v>2969405</v>
      </c>
      <c r="V27">
        <v>433175</v>
      </c>
      <c r="W27">
        <f xml:space="preserve"> SUM(G27:V27)</f>
        <v>31122025</v>
      </c>
    </row>
    <row r="28" spans="1:23" x14ac:dyDescent="0.2">
      <c r="A28" t="s">
        <v>32</v>
      </c>
      <c r="B28">
        <v>40200</v>
      </c>
      <c r="C28">
        <v>41.884487999999997</v>
      </c>
      <c r="D28">
        <v>-87.626306</v>
      </c>
      <c r="E28" t="s">
        <v>9</v>
      </c>
      <c r="F28">
        <v>810279</v>
      </c>
      <c r="G28">
        <v>1755182</v>
      </c>
      <c r="H28">
        <v>1677753</v>
      </c>
      <c r="I28">
        <v>1623334</v>
      </c>
      <c r="J28">
        <v>1589876</v>
      </c>
      <c r="K28">
        <v>1680633</v>
      </c>
      <c r="L28">
        <v>1845773</v>
      </c>
      <c r="M28">
        <v>2144716</v>
      </c>
      <c r="N28">
        <v>2240875</v>
      </c>
      <c r="O28">
        <v>2093841</v>
      </c>
      <c r="P28">
        <v>2081671</v>
      </c>
      <c r="Q28">
        <v>2231266</v>
      </c>
      <c r="R28">
        <v>2307242</v>
      </c>
      <c r="S28">
        <v>2210301</v>
      </c>
      <c r="T28">
        <v>2236982</v>
      </c>
      <c r="U28">
        <v>2969405</v>
      </c>
      <c r="V28">
        <v>433175</v>
      </c>
      <c r="W28">
        <f xml:space="preserve"> SUM(G28:V28)</f>
        <v>31122025</v>
      </c>
    </row>
    <row r="29" spans="1:23" x14ac:dyDescent="0.2">
      <c r="A29" t="s">
        <v>32</v>
      </c>
      <c r="B29">
        <v>40200</v>
      </c>
      <c r="C29">
        <v>41.884487999999997</v>
      </c>
      <c r="D29">
        <v>-87.626306</v>
      </c>
      <c r="E29" t="s">
        <v>12</v>
      </c>
      <c r="F29">
        <v>810279</v>
      </c>
      <c r="G29">
        <v>1755182</v>
      </c>
      <c r="H29">
        <v>1677753</v>
      </c>
      <c r="I29">
        <v>1623334</v>
      </c>
      <c r="J29">
        <v>1589876</v>
      </c>
      <c r="K29">
        <v>1680633</v>
      </c>
      <c r="L29">
        <v>1845773</v>
      </c>
      <c r="M29">
        <v>2144716</v>
      </c>
      <c r="N29">
        <v>2240875</v>
      </c>
      <c r="O29">
        <v>2093841</v>
      </c>
      <c r="P29">
        <v>2081671</v>
      </c>
      <c r="Q29">
        <v>2231266</v>
      </c>
      <c r="R29">
        <v>2307242</v>
      </c>
      <c r="S29">
        <v>2210301</v>
      </c>
      <c r="T29">
        <v>2236982</v>
      </c>
      <c r="U29">
        <v>2969405</v>
      </c>
      <c r="V29">
        <v>433175</v>
      </c>
      <c r="W29">
        <f xml:space="preserve"> SUM(G29:V29)</f>
        <v>31122025</v>
      </c>
    </row>
    <row r="30" spans="1:23" x14ac:dyDescent="0.2">
      <c r="A30" t="s">
        <v>32</v>
      </c>
      <c r="B30">
        <v>40200</v>
      </c>
      <c r="C30">
        <v>41.884487999999997</v>
      </c>
      <c r="D30">
        <v>-87.626306</v>
      </c>
      <c r="E30" t="s">
        <v>27</v>
      </c>
      <c r="F30">
        <v>810279</v>
      </c>
      <c r="G30">
        <v>1755182</v>
      </c>
      <c r="H30">
        <v>1677753</v>
      </c>
      <c r="I30">
        <v>1623334</v>
      </c>
      <c r="J30">
        <v>1589876</v>
      </c>
      <c r="K30">
        <v>1680633</v>
      </c>
      <c r="L30">
        <v>1845773</v>
      </c>
      <c r="M30">
        <v>2144716</v>
      </c>
      <c r="N30">
        <v>2240875</v>
      </c>
      <c r="O30">
        <v>2093841</v>
      </c>
      <c r="P30">
        <v>2081671</v>
      </c>
      <c r="Q30">
        <v>2231266</v>
      </c>
      <c r="R30">
        <v>2307242</v>
      </c>
      <c r="S30">
        <v>2210301</v>
      </c>
      <c r="T30">
        <v>2236982</v>
      </c>
      <c r="U30">
        <v>2969405</v>
      </c>
      <c r="V30">
        <v>433175</v>
      </c>
      <c r="W30">
        <f xml:space="preserve"> SUM(G30:V30)</f>
        <v>31122025</v>
      </c>
    </row>
    <row r="31" spans="1:23" x14ac:dyDescent="0.2">
      <c r="A31" t="s">
        <v>32</v>
      </c>
      <c r="B31">
        <v>40200</v>
      </c>
      <c r="C31">
        <v>41.884487999999997</v>
      </c>
      <c r="D31">
        <v>-87.626306</v>
      </c>
      <c r="E31" t="s">
        <v>14</v>
      </c>
      <c r="F31">
        <v>810279</v>
      </c>
      <c r="G31">
        <v>1755182</v>
      </c>
      <c r="H31">
        <v>1677753</v>
      </c>
      <c r="I31">
        <v>1623334</v>
      </c>
      <c r="J31">
        <v>1589876</v>
      </c>
      <c r="K31">
        <v>1680633</v>
      </c>
      <c r="L31">
        <v>1845773</v>
      </c>
      <c r="M31">
        <v>2144716</v>
      </c>
      <c r="N31">
        <v>2240875</v>
      </c>
      <c r="O31">
        <v>2093841</v>
      </c>
      <c r="P31">
        <v>2081671</v>
      </c>
      <c r="Q31">
        <v>2231266</v>
      </c>
      <c r="R31">
        <v>2307242</v>
      </c>
      <c r="S31">
        <v>2210301</v>
      </c>
      <c r="T31">
        <v>2236982</v>
      </c>
      <c r="U31">
        <v>2969405</v>
      </c>
      <c r="V31">
        <v>433175</v>
      </c>
      <c r="W31">
        <f xml:space="preserve"> SUM(G31:V31)</f>
        <v>31122025</v>
      </c>
    </row>
    <row r="32" spans="1:23" x14ac:dyDescent="0.2">
      <c r="A32" t="s">
        <v>33</v>
      </c>
      <c r="B32">
        <v>40210</v>
      </c>
      <c r="C32">
        <v>41.854534000000001</v>
      </c>
      <c r="D32">
        <v>-87.675938000000002</v>
      </c>
      <c r="E32" t="s">
        <v>27</v>
      </c>
      <c r="F32">
        <v>154246</v>
      </c>
      <c r="G32">
        <v>179032</v>
      </c>
      <c r="H32">
        <v>173436</v>
      </c>
      <c r="I32">
        <v>91648</v>
      </c>
      <c r="J32">
        <v>130203</v>
      </c>
      <c r="K32">
        <v>238880</v>
      </c>
      <c r="L32">
        <v>282346</v>
      </c>
      <c r="M32">
        <v>326290</v>
      </c>
      <c r="N32">
        <v>367207</v>
      </c>
      <c r="O32">
        <v>381891</v>
      </c>
      <c r="P32">
        <v>386532</v>
      </c>
      <c r="Q32">
        <v>425952</v>
      </c>
      <c r="R32">
        <v>451007</v>
      </c>
      <c r="S32">
        <v>455396</v>
      </c>
      <c r="T32">
        <v>485950</v>
      </c>
      <c r="U32">
        <v>495990</v>
      </c>
      <c r="V32">
        <v>72826</v>
      </c>
      <c r="W32">
        <f xml:space="preserve"> SUM(G32:V32)</f>
        <v>4944586</v>
      </c>
    </row>
    <row r="33" spans="1:23" x14ac:dyDescent="0.2">
      <c r="A33" t="s">
        <v>34</v>
      </c>
      <c r="B33">
        <v>40220</v>
      </c>
      <c r="C33">
        <v>41.875442</v>
      </c>
      <c r="D33">
        <v>-87.688226999999998</v>
      </c>
      <c r="E33" t="s">
        <v>7</v>
      </c>
      <c r="F33">
        <v>407076</v>
      </c>
      <c r="G33">
        <v>338959</v>
      </c>
      <c r="H33">
        <v>322961</v>
      </c>
      <c r="I33">
        <v>317954</v>
      </c>
      <c r="J33">
        <v>317897</v>
      </c>
      <c r="K33">
        <v>313548</v>
      </c>
      <c r="L33">
        <v>357160</v>
      </c>
      <c r="M33">
        <v>397419</v>
      </c>
      <c r="N33">
        <v>451237</v>
      </c>
      <c r="O33">
        <v>435341</v>
      </c>
      <c r="P33">
        <v>473705</v>
      </c>
      <c r="Q33">
        <v>550504</v>
      </c>
      <c r="R33">
        <v>567366</v>
      </c>
      <c r="S33">
        <v>538604</v>
      </c>
      <c r="T33">
        <v>555486</v>
      </c>
      <c r="U33">
        <v>554493</v>
      </c>
      <c r="V33">
        <v>84117</v>
      </c>
      <c r="W33">
        <f xml:space="preserve"> SUM(G33:V33)</f>
        <v>6576751</v>
      </c>
    </row>
    <row r="34" spans="1:23" x14ac:dyDescent="0.2">
      <c r="A34" t="s">
        <v>35</v>
      </c>
      <c r="B34">
        <v>40230</v>
      </c>
      <c r="C34">
        <v>41.983598000000001</v>
      </c>
      <c r="D34">
        <v>-87.839008000000007</v>
      </c>
      <c r="E34" t="s">
        <v>7</v>
      </c>
      <c r="F34">
        <v>535750</v>
      </c>
      <c r="G34">
        <v>1434239</v>
      </c>
      <c r="H34">
        <v>1410810</v>
      </c>
      <c r="I34">
        <v>1496696</v>
      </c>
      <c r="J34">
        <v>1543622</v>
      </c>
      <c r="K34">
        <v>1685747</v>
      </c>
      <c r="L34">
        <v>1707254</v>
      </c>
      <c r="M34">
        <v>1487463</v>
      </c>
      <c r="N34">
        <v>1489297</v>
      </c>
      <c r="O34">
        <v>1386816</v>
      </c>
      <c r="P34">
        <v>1395971</v>
      </c>
      <c r="Q34">
        <v>1431537</v>
      </c>
      <c r="R34">
        <v>1453312</v>
      </c>
      <c r="S34">
        <v>1434724</v>
      </c>
      <c r="T34">
        <v>1381838</v>
      </c>
      <c r="U34">
        <v>1447316</v>
      </c>
      <c r="V34">
        <v>201014</v>
      </c>
      <c r="W34">
        <f xml:space="preserve"> SUM(G34:V34)</f>
        <v>22387656</v>
      </c>
    </row>
    <row r="35" spans="1:23" x14ac:dyDescent="0.2">
      <c r="A35" t="s">
        <v>36</v>
      </c>
      <c r="B35">
        <v>40240</v>
      </c>
      <c r="C35">
        <v>41.750723000000001</v>
      </c>
      <c r="D35">
        <v>-87.625266999999994</v>
      </c>
      <c r="E35" t="s">
        <v>17</v>
      </c>
      <c r="F35">
        <v>1162110</v>
      </c>
      <c r="G35">
        <v>2348347</v>
      </c>
      <c r="H35">
        <v>2500958</v>
      </c>
      <c r="I35">
        <v>2459133</v>
      </c>
      <c r="J35">
        <v>2224424</v>
      </c>
      <c r="K35">
        <v>2306313</v>
      </c>
      <c r="L35">
        <v>2402374</v>
      </c>
      <c r="M35">
        <v>2498906</v>
      </c>
      <c r="N35">
        <v>2642165</v>
      </c>
      <c r="O35">
        <v>2514229</v>
      </c>
      <c r="P35">
        <v>2559063</v>
      </c>
      <c r="Q35">
        <v>2542842</v>
      </c>
      <c r="R35">
        <v>2471843</v>
      </c>
      <c r="S35">
        <v>1237833</v>
      </c>
      <c r="T35">
        <v>2411364</v>
      </c>
      <c r="U35">
        <v>2501105</v>
      </c>
      <c r="V35">
        <v>371666</v>
      </c>
      <c r="W35">
        <f xml:space="preserve"> SUM(G35:V35)</f>
        <v>35992565</v>
      </c>
    </row>
    <row r="36" spans="1:23" x14ac:dyDescent="0.2">
      <c r="A36" t="s">
        <v>37</v>
      </c>
      <c r="B36">
        <v>40250</v>
      </c>
      <c r="C36">
        <v>41.874189999999999</v>
      </c>
      <c r="D36">
        <v>-87.706113000000002</v>
      </c>
      <c r="E36" t="s">
        <v>7</v>
      </c>
      <c r="F36">
        <v>221502</v>
      </c>
      <c r="G36">
        <v>474287</v>
      </c>
      <c r="H36">
        <v>494638</v>
      </c>
      <c r="I36">
        <v>504451</v>
      </c>
      <c r="J36">
        <v>466583</v>
      </c>
      <c r="K36">
        <v>467820</v>
      </c>
      <c r="L36">
        <v>492158</v>
      </c>
      <c r="M36">
        <v>506339</v>
      </c>
      <c r="N36">
        <v>555146</v>
      </c>
      <c r="O36">
        <v>541338</v>
      </c>
      <c r="P36">
        <v>609907</v>
      </c>
      <c r="Q36">
        <v>703904</v>
      </c>
      <c r="R36">
        <v>725482</v>
      </c>
      <c r="S36">
        <v>717791</v>
      </c>
      <c r="T36">
        <v>750305</v>
      </c>
      <c r="U36">
        <v>785350</v>
      </c>
      <c r="V36">
        <v>111457</v>
      </c>
      <c r="W36">
        <f xml:space="preserve"> SUM(G36:V36)</f>
        <v>8906956</v>
      </c>
    </row>
    <row r="37" spans="1:23" x14ac:dyDescent="0.2">
      <c r="A37" t="s">
        <v>38</v>
      </c>
      <c r="B37">
        <v>40260</v>
      </c>
      <c r="C37">
        <v>41.885717999999997</v>
      </c>
      <c r="D37">
        <v>-87.627979999999994</v>
      </c>
      <c r="E37" t="s">
        <v>20</v>
      </c>
      <c r="F37">
        <v>140943</v>
      </c>
      <c r="G37">
        <v>2547619</v>
      </c>
      <c r="H37">
        <v>2616110</v>
      </c>
      <c r="I37">
        <v>2420987</v>
      </c>
      <c r="J37">
        <v>2263033</v>
      </c>
      <c r="K37">
        <v>2209459</v>
      </c>
      <c r="L37">
        <v>2505627</v>
      </c>
      <c r="M37">
        <v>2896699</v>
      </c>
      <c r="N37">
        <v>2966923</v>
      </c>
      <c r="O37">
        <v>2814533</v>
      </c>
      <c r="P37">
        <v>2833992</v>
      </c>
      <c r="Q37">
        <v>2987165</v>
      </c>
      <c r="R37">
        <v>3060840</v>
      </c>
      <c r="S37">
        <v>3037350</v>
      </c>
      <c r="T37">
        <v>3085123</v>
      </c>
      <c r="U37">
        <v>3288724</v>
      </c>
      <c r="V37">
        <v>451279</v>
      </c>
      <c r="W37">
        <f xml:space="preserve"> SUM(G37:V37)</f>
        <v>41985463</v>
      </c>
    </row>
    <row r="38" spans="1:23" x14ac:dyDescent="0.2">
      <c r="A38" t="s">
        <v>38</v>
      </c>
      <c r="B38">
        <v>40260</v>
      </c>
      <c r="C38">
        <v>41.885717999999997</v>
      </c>
      <c r="D38">
        <v>-87.627979999999994</v>
      </c>
      <c r="E38" t="s">
        <v>9</v>
      </c>
      <c r="F38">
        <v>140943</v>
      </c>
      <c r="G38">
        <v>2547619</v>
      </c>
      <c r="H38">
        <v>2616110</v>
      </c>
      <c r="I38">
        <v>2420987</v>
      </c>
      <c r="J38">
        <v>2263033</v>
      </c>
      <c r="K38">
        <v>2209459</v>
      </c>
      <c r="L38">
        <v>2505627</v>
      </c>
      <c r="M38">
        <v>2896699</v>
      </c>
      <c r="N38">
        <v>2966923</v>
      </c>
      <c r="O38">
        <v>2814533</v>
      </c>
      <c r="P38">
        <v>2833992</v>
      </c>
      <c r="Q38">
        <v>2987165</v>
      </c>
      <c r="R38">
        <v>3060840</v>
      </c>
      <c r="S38">
        <v>3037350</v>
      </c>
      <c r="T38">
        <v>3085123</v>
      </c>
      <c r="U38">
        <v>3288724</v>
      </c>
      <c r="V38">
        <v>451279</v>
      </c>
      <c r="W38">
        <f xml:space="preserve"> SUM(G38:V38)</f>
        <v>41985463</v>
      </c>
    </row>
    <row r="39" spans="1:23" x14ac:dyDescent="0.2">
      <c r="A39" t="s">
        <v>38</v>
      </c>
      <c r="B39">
        <v>40260</v>
      </c>
      <c r="C39">
        <v>41.885717999999997</v>
      </c>
      <c r="D39">
        <v>-87.627979999999994</v>
      </c>
      <c r="E39" t="s">
        <v>12</v>
      </c>
      <c r="F39">
        <v>140943</v>
      </c>
      <c r="G39">
        <v>2547619</v>
      </c>
      <c r="H39">
        <v>2616110</v>
      </c>
      <c r="I39">
        <v>2420987</v>
      </c>
      <c r="J39">
        <v>2263033</v>
      </c>
      <c r="K39">
        <v>2209459</v>
      </c>
      <c r="L39">
        <v>2505627</v>
      </c>
      <c r="M39">
        <v>2896699</v>
      </c>
      <c r="N39">
        <v>2966923</v>
      </c>
      <c r="O39">
        <v>2814533</v>
      </c>
      <c r="P39">
        <v>2833992</v>
      </c>
      <c r="Q39">
        <v>2987165</v>
      </c>
      <c r="R39">
        <v>3060840</v>
      </c>
      <c r="S39">
        <v>3037350</v>
      </c>
      <c r="T39">
        <v>3085123</v>
      </c>
      <c r="U39">
        <v>3288724</v>
      </c>
      <c r="V39">
        <v>451279</v>
      </c>
      <c r="W39">
        <f xml:space="preserve"> SUM(G39:V39)</f>
        <v>41985463</v>
      </c>
    </row>
    <row r="40" spans="1:23" x14ac:dyDescent="0.2">
      <c r="A40" t="s">
        <v>38</v>
      </c>
      <c r="B40">
        <v>40260</v>
      </c>
      <c r="C40">
        <v>41.885717999999997</v>
      </c>
      <c r="D40">
        <v>-87.627979999999994</v>
      </c>
      <c r="E40" t="s">
        <v>27</v>
      </c>
      <c r="F40">
        <v>140943</v>
      </c>
      <c r="G40">
        <v>2547619</v>
      </c>
      <c r="H40">
        <v>2616110</v>
      </c>
      <c r="I40">
        <v>2420987</v>
      </c>
      <c r="J40">
        <v>2263033</v>
      </c>
      <c r="K40">
        <v>2209459</v>
      </c>
      <c r="L40">
        <v>2505627</v>
      </c>
      <c r="M40">
        <v>2896699</v>
      </c>
      <c r="N40">
        <v>2966923</v>
      </c>
      <c r="O40">
        <v>2814533</v>
      </c>
      <c r="P40">
        <v>2833992</v>
      </c>
      <c r="Q40">
        <v>2987165</v>
      </c>
      <c r="R40">
        <v>3060840</v>
      </c>
      <c r="S40">
        <v>3037350</v>
      </c>
      <c r="T40">
        <v>3085123</v>
      </c>
      <c r="U40">
        <v>3288724</v>
      </c>
      <c r="V40">
        <v>451279</v>
      </c>
      <c r="W40">
        <f xml:space="preserve"> SUM(G40:V40)</f>
        <v>41985463</v>
      </c>
    </row>
    <row r="41" spans="1:23" x14ac:dyDescent="0.2">
      <c r="A41" s="2" t="s">
        <v>38</v>
      </c>
      <c r="B41" s="2">
        <v>40260</v>
      </c>
      <c r="C41" s="2">
        <v>41.885717999999997</v>
      </c>
      <c r="D41" s="2">
        <v>-87.627979999999994</v>
      </c>
      <c r="E41" s="2" t="s">
        <v>14</v>
      </c>
      <c r="F41">
        <v>140943</v>
      </c>
      <c r="G41" s="2">
        <v>2547619</v>
      </c>
      <c r="H41" s="2">
        <v>2616110</v>
      </c>
      <c r="I41" s="2">
        <v>2420987</v>
      </c>
      <c r="J41" s="2">
        <v>2263033</v>
      </c>
      <c r="K41" s="2">
        <v>2209459</v>
      </c>
      <c r="L41" s="2">
        <v>2505627</v>
      </c>
      <c r="M41" s="2">
        <v>2896699</v>
      </c>
      <c r="N41" s="2">
        <v>2966923</v>
      </c>
      <c r="O41" s="2">
        <v>2814533</v>
      </c>
      <c r="P41" s="2">
        <v>2833992</v>
      </c>
      <c r="Q41" s="2">
        <v>2987165</v>
      </c>
      <c r="R41" s="2">
        <v>3060840</v>
      </c>
      <c r="S41" s="2">
        <v>3037350</v>
      </c>
      <c r="T41" s="2">
        <v>3085123</v>
      </c>
      <c r="U41" s="2">
        <v>3288724</v>
      </c>
      <c r="V41" s="2">
        <v>451279</v>
      </c>
      <c r="W41" s="2">
        <v>41985463</v>
      </c>
    </row>
    <row r="42" spans="1:23" x14ac:dyDescent="0.2">
      <c r="A42" t="s">
        <v>39</v>
      </c>
      <c r="B42">
        <v>40270</v>
      </c>
      <c r="C42">
        <v>42.033327</v>
      </c>
      <c r="D42">
        <v>-87.679443000000006</v>
      </c>
      <c r="E42" t="s">
        <v>14</v>
      </c>
      <c r="F42">
        <v>131951</v>
      </c>
      <c r="G42">
        <v>375407</v>
      </c>
      <c r="H42">
        <v>381415</v>
      </c>
      <c r="I42">
        <v>378790</v>
      </c>
      <c r="J42">
        <v>360615</v>
      </c>
      <c r="K42">
        <v>362082</v>
      </c>
      <c r="L42">
        <v>366177</v>
      </c>
      <c r="M42">
        <v>345942</v>
      </c>
      <c r="N42">
        <v>372448</v>
      </c>
      <c r="O42">
        <v>382321</v>
      </c>
      <c r="P42">
        <v>364438</v>
      </c>
      <c r="Q42">
        <v>380489</v>
      </c>
      <c r="R42">
        <v>384836</v>
      </c>
      <c r="S42">
        <v>380632</v>
      </c>
      <c r="T42">
        <v>402266</v>
      </c>
      <c r="U42">
        <v>397922</v>
      </c>
      <c r="V42">
        <v>58048</v>
      </c>
      <c r="W42">
        <f xml:space="preserve"> SUM(G42:V42)</f>
        <v>5693828</v>
      </c>
    </row>
    <row r="43" spans="1:23" x14ac:dyDescent="0.2">
      <c r="A43" t="s">
        <v>40</v>
      </c>
      <c r="B43">
        <v>40280</v>
      </c>
      <c r="C43">
        <v>41.887386999999997</v>
      </c>
      <c r="D43">
        <v>-87.765451999999996</v>
      </c>
      <c r="E43" t="s">
        <v>9</v>
      </c>
      <c r="F43">
        <v>926229</v>
      </c>
      <c r="G43">
        <v>717144</v>
      </c>
      <c r="H43">
        <v>683972</v>
      </c>
      <c r="I43">
        <v>682944</v>
      </c>
      <c r="J43">
        <v>661411</v>
      </c>
      <c r="K43">
        <v>680695</v>
      </c>
      <c r="L43">
        <v>726995</v>
      </c>
      <c r="M43">
        <v>711955</v>
      </c>
      <c r="N43">
        <v>794660</v>
      </c>
      <c r="O43">
        <v>765194</v>
      </c>
      <c r="P43">
        <v>759568</v>
      </c>
      <c r="Q43">
        <v>765334</v>
      </c>
      <c r="R43">
        <v>765560</v>
      </c>
      <c r="S43">
        <v>727951</v>
      </c>
      <c r="T43">
        <v>742073</v>
      </c>
      <c r="U43">
        <v>748933</v>
      </c>
      <c r="V43">
        <v>108066</v>
      </c>
      <c r="W43">
        <f xml:space="preserve"> SUM(G43:V43)</f>
        <v>11042455</v>
      </c>
    </row>
    <row r="44" spans="1:23" x14ac:dyDescent="0.2">
      <c r="A44" t="s">
        <v>41</v>
      </c>
      <c r="B44">
        <v>40290</v>
      </c>
      <c r="C44">
        <v>41.778593000000001</v>
      </c>
      <c r="D44">
        <v>-87.663664999999995</v>
      </c>
      <c r="E44" t="s">
        <v>9</v>
      </c>
      <c r="F44">
        <v>1302017</v>
      </c>
      <c r="G44">
        <v>537974</v>
      </c>
      <c r="H44">
        <v>534450</v>
      </c>
      <c r="I44">
        <v>530804</v>
      </c>
      <c r="J44">
        <v>541585</v>
      </c>
      <c r="K44">
        <v>543014</v>
      </c>
      <c r="L44">
        <v>586549</v>
      </c>
      <c r="M44">
        <v>559766</v>
      </c>
      <c r="N44">
        <v>529553</v>
      </c>
      <c r="O44">
        <v>482344</v>
      </c>
      <c r="P44">
        <v>470431</v>
      </c>
      <c r="Q44">
        <v>494916</v>
      </c>
      <c r="R44">
        <v>497212</v>
      </c>
      <c r="S44">
        <v>737500</v>
      </c>
      <c r="T44">
        <v>478147</v>
      </c>
      <c r="U44">
        <v>441625</v>
      </c>
      <c r="V44">
        <v>61376</v>
      </c>
      <c r="W44">
        <f xml:space="preserve"> SUM(G44:V44)</f>
        <v>8027246</v>
      </c>
    </row>
    <row r="45" spans="1:23" x14ac:dyDescent="0.2">
      <c r="A45" t="s">
        <v>42</v>
      </c>
      <c r="B45">
        <v>40300</v>
      </c>
      <c r="C45">
        <v>41.821931999999997</v>
      </c>
      <c r="D45">
        <v>-87.621585999999994</v>
      </c>
      <c r="E45" t="s">
        <v>9</v>
      </c>
      <c r="F45">
        <v>205614</v>
      </c>
      <c r="G45">
        <v>194210</v>
      </c>
      <c r="H45">
        <v>193900</v>
      </c>
      <c r="I45">
        <v>187738</v>
      </c>
      <c r="J45">
        <v>186988</v>
      </c>
      <c r="K45">
        <v>187886</v>
      </c>
      <c r="L45">
        <v>216931</v>
      </c>
      <c r="M45">
        <v>245873</v>
      </c>
      <c r="N45">
        <v>264446</v>
      </c>
      <c r="O45">
        <v>259252</v>
      </c>
      <c r="P45">
        <v>269737</v>
      </c>
      <c r="Q45">
        <v>294823</v>
      </c>
      <c r="R45">
        <v>295198</v>
      </c>
      <c r="S45">
        <v>370390</v>
      </c>
      <c r="T45">
        <v>313810</v>
      </c>
      <c r="U45">
        <v>296454</v>
      </c>
      <c r="V45">
        <v>43052</v>
      </c>
      <c r="W45">
        <f xml:space="preserve"> SUM(G45:V45)</f>
        <v>3820688</v>
      </c>
    </row>
    <row r="46" spans="1:23" x14ac:dyDescent="0.2">
      <c r="A46" t="s">
        <v>43</v>
      </c>
      <c r="B46">
        <v>40310</v>
      </c>
      <c r="C46">
        <v>41.804707999999998</v>
      </c>
      <c r="D46">
        <v>-87.684049999999999</v>
      </c>
      <c r="E46" t="s">
        <v>12</v>
      </c>
      <c r="F46">
        <v>141942</v>
      </c>
      <c r="G46">
        <v>935463</v>
      </c>
      <c r="H46">
        <v>920211</v>
      </c>
      <c r="I46">
        <v>918457</v>
      </c>
      <c r="J46">
        <v>915491</v>
      </c>
      <c r="K46">
        <v>965222</v>
      </c>
      <c r="L46">
        <v>1025938</v>
      </c>
      <c r="M46">
        <v>1012091</v>
      </c>
      <c r="N46">
        <v>1043313</v>
      </c>
      <c r="O46">
        <v>983652</v>
      </c>
      <c r="P46">
        <v>979742</v>
      </c>
      <c r="Q46">
        <v>1031844</v>
      </c>
      <c r="R46">
        <v>1103563</v>
      </c>
      <c r="S46">
        <v>1152447</v>
      </c>
      <c r="T46">
        <v>1291223</v>
      </c>
      <c r="U46">
        <v>1332225</v>
      </c>
      <c r="V46">
        <v>179000</v>
      </c>
      <c r="W46">
        <f xml:space="preserve"> SUM(G46:V46)</f>
        <v>15789882</v>
      </c>
    </row>
    <row r="47" spans="1:23" x14ac:dyDescent="0.2">
      <c r="A47" t="s">
        <v>44</v>
      </c>
      <c r="B47">
        <v>40320</v>
      </c>
      <c r="C47">
        <v>41.903702000000003</v>
      </c>
      <c r="D47">
        <v>-87.667492999999993</v>
      </c>
      <c r="E47" t="s">
        <v>7</v>
      </c>
      <c r="F47">
        <v>205932</v>
      </c>
      <c r="G47">
        <v>1303800</v>
      </c>
      <c r="H47">
        <v>1309026</v>
      </c>
      <c r="I47">
        <v>1309882</v>
      </c>
      <c r="J47">
        <v>1326037</v>
      </c>
      <c r="K47">
        <v>1393396</v>
      </c>
      <c r="L47">
        <v>1442355</v>
      </c>
      <c r="M47">
        <v>1303528</v>
      </c>
      <c r="N47">
        <v>1478629</v>
      </c>
      <c r="O47">
        <v>1409434</v>
      </c>
      <c r="P47">
        <v>1585038</v>
      </c>
      <c r="Q47">
        <v>1760078</v>
      </c>
      <c r="R47">
        <v>1849498</v>
      </c>
      <c r="S47">
        <v>1908569</v>
      </c>
      <c r="T47">
        <v>2054387</v>
      </c>
      <c r="U47">
        <v>1987088</v>
      </c>
      <c r="V47">
        <v>303735</v>
      </c>
      <c r="W47">
        <f xml:space="preserve"> SUM(G47:V47)</f>
        <v>23724480</v>
      </c>
    </row>
    <row r="48" spans="1:23" x14ac:dyDescent="0.2">
      <c r="A48" t="s">
        <v>45</v>
      </c>
      <c r="B48">
        <v>40330</v>
      </c>
      <c r="C48">
        <v>41.891688000000002</v>
      </c>
      <c r="D48">
        <v>-87.628147999999996</v>
      </c>
      <c r="E48" t="s">
        <v>17</v>
      </c>
      <c r="F48">
        <v>336298</v>
      </c>
      <c r="G48">
        <v>2887835</v>
      </c>
      <c r="H48">
        <v>3003079</v>
      </c>
      <c r="I48">
        <v>3165291</v>
      </c>
      <c r="J48">
        <v>3087313</v>
      </c>
      <c r="K48">
        <v>3284191</v>
      </c>
      <c r="L48">
        <v>3477677</v>
      </c>
      <c r="M48">
        <v>2914672</v>
      </c>
      <c r="N48">
        <v>2700066</v>
      </c>
      <c r="O48">
        <v>3210399</v>
      </c>
      <c r="P48">
        <v>3250701</v>
      </c>
      <c r="Q48">
        <v>3535401</v>
      </c>
      <c r="R48">
        <v>3764867</v>
      </c>
      <c r="S48">
        <v>3818615</v>
      </c>
      <c r="T48">
        <v>4167920</v>
      </c>
      <c r="U48">
        <v>4338488</v>
      </c>
      <c r="V48">
        <v>600695</v>
      </c>
      <c r="W48">
        <f xml:space="preserve"> SUM(G48:V48)</f>
        <v>51207210</v>
      </c>
    </row>
    <row r="49" spans="1:23" x14ac:dyDescent="0.2">
      <c r="A49" t="s">
        <v>46</v>
      </c>
      <c r="B49">
        <v>40340</v>
      </c>
      <c r="C49">
        <v>41.977918000000003</v>
      </c>
      <c r="D49">
        <v>-87.658641000000003</v>
      </c>
      <c r="E49" t="s">
        <v>17</v>
      </c>
      <c r="F49">
        <v>701619</v>
      </c>
      <c r="G49">
        <v>1084411</v>
      </c>
      <c r="H49">
        <v>1141396</v>
      </c>
      <c r="I49">
        <v>1120292</v>
      </c>
      <c r="J49">
        <v>1082129</v>
      </c>
      <c r="K49">
        <v>1076710</v>
      </c>
      <c r="L49">
        <v>1089134</v>
      </c>
      <c r="M49">
        <v>1016126</v>
      </c>
      <c r="N49">
        <v>1063149</v>
      </c>
      <c r="O49">
        <v>1071014</v>
      </c>
      <c r="P49">
        <v>1095925</v>
      </c>
      <c r="Q49">
        <v>1093300</v>
      </c>
      <c r="R49">
        <v>938856</v>
      </c>
      <c r="S49">
        <v>1036466</v>
      </c>
      <c r="T49">
        <v>1177472</v>
      </c>
      <c r="U49">
        <v>1174750</v>
      </c>
      <c r="V49">
        <v>179938</v>
      </c>
      <c r="W49">
        <f xml:space="preserve"> SUM(G49:V49)</f>
        <v>16441068</v>
      </c>
    </row>
    <row r="50" spans="1:23" x14ac:dyDescent="0.2">
      <c r="A50" t="s">
        <v>47</v>
      </c>
      <c r="B50">
        <v>40350</v>
      </c>
      <c r="C50">
        <v>41.875382999999999</v>
      </c>
      <c r="D50">
        <v>-87.649139000000005</v>
      </c>
      <c r="E50" t="s">
        <v>7</v>
      </c>
      <c r="F50">
        <v>214492</v>
      </c>
      <c r="G50">
        <v>1142252</v>
      </c>
      <c r="H50">
        <v>1348047</v>
      </c>
      <c r="I50">
        <v>1397150</v>
      </c>
      <c r="J50">
        <v>1363668</v>
      </c>
      <c r="K50">
        <v>1413912</v>
      </c>
      <c r="L50">
        <v>1416036</v>
      </c>
      <c r="M50">
        <v>1284950</v>
      </c>
      <c r="N50">
        <v>1405358</v>
      </c>
      <c r="O50">
        <v>1339123</v>
      </c>
      <c r="P50">
        <v>1460471</v>
      </c>
      <c r="Q50">
        <v>1665345</v>
      </c>
      <c r="R50">
        <v>1724924</v>
      </c>
      <c r="S50">
        <v>1713368</v>
      </c>
      <c r="T50">
        <v>1692893</v>
      </c>
      <c r="U50">
        <v>1674975</v>
      </c>
      <c r="V50">
        <v>301468</v>
      </c>
      <c r="W50">
        <f xml:space="preserve"> SUM(G50:V50)</f>
        <v>22343940</v>
      </c>
    </row>
    <row r="51" spans="1:23" x14ac:dyDescent="0.2">
      <c r="A51" t="s">
        <v>48</v>
      </c>
      <c r="B51">
        <v>40360</v>
      </c>
      <c r="C51">
        <v>41.943762</v>
      </c>
      <c r="D51">
        <v>-87.663574999999994</v>
      </c>
      <c r="E51" t="s">
        <v>20</v>
      </c>
      <c r="F51">
        <v>271905</v>
      </c>
      <c r="G51">
        <v>768186</v>
      </c>
      <c r="H51">
        <v>751279</v>
      </c>
      <c r="I51">
        <v>798977</v>
      </c>
      <c r="J51">
        <v>772081</v>
      </c>
      <c r="K51">
        <v>813195</v>
      </c>
      <c r="L51">
        <v>844891</v>
      </c>
      <c r="M51">
        <v>201410</v>
      </c>
      <c r="N51">
        <v>709097</v>
      </c>
      <c r="O51">
        <v>914946</v>
      </c>
      <c r="P51">
        <v>895974</v>
      </c>
      <c r="Q51">
        <v>940898</v>
      </c>
      <c r="R51">
        <v>1007660</v>
      </c>
      <c r="S51">
        <v>1040850</v>
      </c>
      <c r="T51">
        <v>1057327</v>
      </c>
      <c r="U51">
        <v>1040091</v>
      </c>
      <c r="V51">
        <v>165751</v>
      </c>
      <c r="W51">
        <f xml:space="preserve"> SUM(G51:V51)</f>
        <v>12722613</v>
      </c>
    </row>
    <row r="52" spans="1:23" x14ac:dyDescent="0.2">
      <c r="A52" t="s">
        <v>49</v>
      </c>
      <c r="B52">
        <v>40370</v>
      </c>
      <c r="C52">
        <v>41.883234999999999</v>
      </c>
      <c r="D52">
        <v>-87.629750000000001</v>
      </c>
      <c r="E52" t="s">
        <v>17</v>
      </c>
      <c r="F52">
        <v>514851</v>
      </c>
      <c r="G52">
        <v>2598238</v>
      </c>
      <c r="H52">
        <v>2658146</v>
      </c>
      <c r="I52">
        <v>2610944</v>
      </c>
      <c r="J52">
        <v>2720103</v>
      </c>
      <c r="K52">
        <v>2904984</v>
      </c>
      <c r="L52">
        <v>2517573</v>
      </c>
      <c r="M52">
        <v>2112955</v>
      </c>
      <c r="N52">
        <v>2148613</v>
      </c>
      <c r="O52">
        <v>1973242</v>
      </c>
      <c r="P52">
        <v>2331442</v>
      </c>
      <c r="Q52">
        <v>2614060</v>
      </c>
      <c r="R52">
        <v>2800270</v>
      </c>
      <c r="S52">
        <v>3167849</v>
      </c>
      <c r="T52">
        <v>3423186</v>
      </c>
      <c r="U52">
        <v>3625060</v>
      </c>
      <c r="V52">
        <v>549461</v>
      </c>
      <c r="W52">
        <f xml:space="preserve"> SUM(G52:V52)</f>
        <v>40756126</v>
      </c>
    </row>
    <row r="53" spans="1:23" x14ac:dyDescent="0.2">
      <c r="A53" t="s">
        <v>50</v>
      </c>
      <c r="B53">
        <v>40380</v>
      </c>
      <c r="C53">
        <v>41.885733999999999</v>
      </c>
      <c r="D53">
        <v>-87.631401999999994</v>
      </c>
      <c r="E53" t="s">
        <v>7</v>
      </c>
      <c r="F53">
        <v>435681</v>
      </c>
      <c r="G53">
        <v>4265106</v>
      </c>
      <c r="H53">
        <v>4100284</v>
      </c>
      <c r="I53">
        <v>4068706</v>
      </c>
      <c r="J53">
        <v>4061568</v>
      </c>
      <c r="K53">
        <v>4302628</v>
      </c>
      <c r="L53">
        <v>4621164</v>
      </c>
      <c r="M53">
        <v>4740803</v>
      </c>
      <c r="N53">
        <v>5248313</v>
      </c>
      <c r="O53">
        <v>5096965</v>
      </c>
      <c r="P53">
        <v>5160917</v>
      </c>
      <c r="Q53">
        <v>5374321</v>
      </c>
      <c r="R53">
        <v>5640795</v>
      </c>
      <c r="S53">
        <v>5531834</v>
      </c>
      <c r="T53">
        <v>5561307</v>
      </c>
      <c r="U53">
        <v>5985223</v>
      </c>
      <c r="V53">
        <v>878644</v>
      </c>
      <c r="W53">
        <f xml:space="preserve"> SUM(G53:V53)</f>
        <v>74638578</v>
      </c>
    </row>
    <row r="54" spans="1:23" x14ac:dyDescent="0.2">
      <c r="A54" t="s">
        <v>50</v>
      </c>
      <c r="B54">
        <v>40380</v>
      </c>
      <c r="C54">
        <v>41.885733999999999</v>
      </c>
      <c r="D54">
        <v>-87.631401999999994</v>
      </c>
      <c r="E54" t="s">
        <v>20</v>
      </c>
      <c r="F54">
        <v>435681</v>
      </c>
      <c r="G54">
        <v>4265106</v>
      </c>
      <c r="H54">
        <v>4100284</v>
      </c>
      <c r="I54">
        <v>4068706</v>
      </c>
      <c r="J54">
        <v>4061568</v>
      </c>
      <c r="K54">
        <v>4302628</v>
      </c>
      <c r="L54">
        <v>4621164</v>
      </c>
      <c r="M54">
        <v>4740803</v>
      </c>
      <c r="N54">
        <v>5248313</v>
      </c>
      <c r="O54">
        <v>5096965</v>
      </c>
      <c r="P54">
        <v>5160917</v>
      </c>
      <c r="Q54">
        <v>5374321</v>
      </c>
      <c r="R54">
        <v>5640795</v>
      </c>
      <c r="S54">
        <v>5531834</v>
      </c>
      <c r="T54">
        <v>5561307</v>
      </c>
      <c r="U54">
        <v>5985223</v>
      </c>
      <c r="V54">
        <v>878644</v>
      </c>
      <c r="W54">
        <f xml:space="preserve"> SUM(G54:V54)</f>
        <v>74638578</v>
      </c>
    </row>
    <row r="55" spans="1:23" x14ac:dyDescent="0.2">
      <c r="A55" s="2" t="s">
        <v>50</v>
      </c>
      <c r="B55" s="2">
        <v>40380</v>
      </c>
      <c r="C55" s="2">
        <v>41.885733999999999</v>
      </c>
      <c r="D55" s="2">
        <v>-87.631401999999994</v>
      </c>
      <c r="E55" s="2" t="s">
        <v>9</v>
      </c>
      <c r="F55">
        <v>435681</v>
      </c>
      <c r="G55" s="2">
        <v>4265106</v>
      </c>
      <c r="H55" s="2">
        <v>4100284</v>
      </c>
      <c r="I55" s="2">
        <v>4068706</v>
      </c>
      <c r="J55" s="2">
        <v>4061568</v>
      </c>
      <c r="K55" s="2">
        <v>4302628</v>
      </c>
      <c r="L55" s="2">
        <v>4621164</v>
      </c>
      <c r="M55" s="2">
        <v>4740803</v>
      </c>
      <c r="N55" s="2">
        <v>5248313</v>
      </c>
      <c r="O55" s="2">
        <v>5096965</v>
      </c>
      <c r="P55" s="2">
        <v>5160917</v>
      </c>
      <c r="Q55" s="2">
        <v>5374321</v>
      </c>
      <c r="R55" s="2">
        <v>5640795</v>
      </c>
      <c r="S55" s="2">
        <v>5531834</v>
      </c>
      <c r="T55" s="2">
        <v>5561307</v>
      </c>
      <c r="U55" s="2">
        <v>5985223</v>
      </c>
      <c r="V55" s="2">
        <v>878644</v>
      </c>
      <c r="W55" s="2">
        <v>74638578</v>
      </c>
    </row>
    <row r="56" spans="1:23" x14ac:dyDescent="0.2">
      <c r="A56" t="s">
        <v>50</v>
      </c>
      <c r="B56">
        <v>40380</v>
      </c>
      <c r="C56">
        <v>41.885733999999999</v>
      </c>
      <c r="D56">
        <v>-87.631401999999994</v>
      </c>
      <c r="E56" t="s">
        <v>12</v>
      </c>
      <c r="F56">
        <v>435681</v>
      </c>
      <c r="G56">
        <v>4265106</v>
      </c>
      <c r="H56">
        <v>4100284</v>
      </c>
      <c r="I56">
        <v>4068706</v>
      </c>
      <c r="J56">
        <v>4061568</v>
      </c>
      <c r="K56">
        <v>4302628</v>
      </c>
      <c r="L56">
        <v>4621164</v>
      </c>
      <c r="M56">
        <v>4740803</v>
      </c>
      <c r="N56">
        <v>5248313</v>
      </c>
      <c r="O56">
        <v>5096965</v>
      </c>
      <c r="P56">
        <v>5160917</v>
      </c>
      <c r="Q56">
        <v>5374321</v>
      </c>
      <c r="R56">
        <v>5640795</v>
      </c>
      <c r="S56">
        <v>5531834</v>
      </c>
      <c r="T56">
        <v>5561307</v>
      </c>
      <c r="U56">
        <v>5985223</v>
      </c>
      <c r="V56">
        <v>878644</v>
      </c>
      <c r="W56">
        <f xml:space="preserve"> SUM(G56:V56)</f>
        <v>74638578</v>
      </c>
    </row>
    <row r="57" spans="1:23" x14ac:dyDescent="0.2">
      <c r="A57" t="s">
        <v>50</v>
      </c>
      <c r="B57">
        <v>40380</v>
      </c>
      <c r="C57">
        <v>41.885733999999999</v>
      </c>
      <c r="D57">
        <v>-87.631401999999994</v>
      </c>
      <c r="E57" t="s">
        <v>27</v>
      </c>
      <c r="F57">
        <v>435681</v>
      </c>
      <c r="G57">
        <v>4265106</v>
      </c>
      <c r="H57">
        <v>4100284</v>
      </c>
      <c r="I57">
        <v>4068706</v>
      </c>
      <c r="J57">
        <v>4061568</v>
      </c>
      <c r="K57">
        <v>4302628</v>
      </c>
      <c r="L57">
        <v>4621164</v>
      </c>
      <c r="M57">
        <v>4740803</v>
      </c>
      <c r="N57">
        <v>5248313</v>
      </c>
      <c r="O57">
        <v>5096965</v>
      </c>
      <c r="P57">
        <v>5160917</v>
      </c>
      <c r="Q57">
        <v>5374321</v>
      </c>
      <c r="R57">
        <v>5640795</v>
      </c>
      <c r="S57">
        <v>5531834</v>
      </c>
      <c r="T57">
        <v>5561307</v>
      </c>
      <c r="U57">
        <v>5985223</v>
      </c>
      <c r="V57">
        <v>878644</v>
      </c>
      <c r="W57">
        <f xml:space="preserve"> SUM(G57:V57)</f>
        <v>74638578</v>
      </c>
    </row>
    <row r="58" spans="1:23" x14ac:dyDescent="0.2">
      <c r="A58" t="s">
        <v>50</v>
      </c>
      <c r="B58">
        <v>40380</v>
      </c>
      <c r="C58">
        <v>41.885733999999999</v>
      </c>
      <c r="D58">
        <v>-87.631401999999994</v>
      </c>
      <c r="E58" t="s">
        <v>14</v>
      </c>
      <c r="F58">
        <v>435681</v>
      </c>
      <c r="G58">
        <v>4265106</v>
      </c>
      <c r="H58">
        <v>4100284</v>
      </c>
      <c r="I58">
        <v>4068706</v>
      </c>
      <c r="J58">
        <v>4061568</v>
      </c>
      <c r="K58">
        <v>4302628</v>
      </c>
      <c r="L58">
        <v>4621164</v>
      </c>
      <c r="M58">
        <v>4740803</v>
      </c>
      <c r="N58">
        <v>5248313</v>
      </c>
      <c r="O58">
        <v>5096965</v>
      </c>
      <c r="P58">
        <v>5160917</v>
      </c>
      <c r="Q58">
        <v>5374321</v>
      </c>
      <c r="R58">
        <v>5640795</v>
      </c>
      <c r="S58">
        <v>5531834</v>
      </c>
      <c r="T58">
        <v>5561307</v>
      </c>
      <c r="U58">
        <v>5985223</v>
      </c>
      <c r="V58">
        <v>878644</v>
      </c>
      <c r="W58">
        <f xml:space="preserve"> SUM(G58:V58)</f>
        <v>74638578</v>
      </c>
    </row>
    <row r="59" spans="1:23" x14ac:dyDescent="0.2">
      <c r="A59" t="s">
        <v>51</v>
      </c>
      <c r="B59">
        <v>40390</v>
      </c>
      <c r="C59">
        <v>41.873815</v>
      </c>
      <c r="D59">
        <v>-87.817425999999998</v>
      </c>
      <c r="E59" t="s">
        <v>7</v>
      </c>
      <c r="F59">
        <v>288767</v>
      </c>
      <c r="G59">
        <v>1050606</v>
      </c>
      <c r="H59">
        <v>1081432</v>
      </c>
      <c r="I59">
        <v>1085065</v>
      </c>
      <c r="J59">
        <v>1087464</v>
      </c>
      <c r="K59">
        <v>1114395</v>
      </c>
      <c r="L59">
        <v>1139497</v>
      </c>
      <c r="M59">
        <v>1164891</v>
      </c>
      <c r="N59">
        <v>1245953</v>
      </c>
      <c r="O59">
        <v>1150876</v>
      </c>
      <c r="P59">
        <v>1144113</v>
      </c>
      <c r="Q59">
        <v>1187830</v>
      </c>
      <c r="R59">
        <v>1201537</v>
      </c>
      <c r="S59">
        <v>1153047</v>
      </c>
      <c r="T59">
        <v>1153785</v>
      </c>
      <c r="U59">
        <v>1132678</v>
      </c>
      <c r="V59">
        <v>161305</v>
      </c>
      <c r="W59">
        <f xml:space="preserve"> SUM(G59:V59)</f>
        <v>17254474</v>
      </c>
    </row>
    <row r="60" spans="1:23" x14ac:dyDescent="0.2">
      <c r="A60" t="s">
        <v>52</v>
      </c>
      <c r="B60">
        <v>40400</v>
      </c>
      <c r="C60">
        <v>42.058154000000002</v>
      </c>
      <c r="D60">
        <v>-87.683390000000003</v>
      </c>
      <c r="E60" t="s">
        <v>14</v>
      </c>
      <c r="F60">
        <v>839683</v>
      </c>
      <c r="G60">
        <v>188648</v>
      </c>
      <c r="H60">
        <v>192818</v>
      </c>
      <c r="I60">
        <v>198088</v>
      </c>
      <c r="J60">
        <v>193486</v>
      </c>
      <c r="K60">
        <v>179721</v>
      </c>
      <c r="L60">
        <v>181053</v>
      </c>
      <c r="M60">
        <v>196682</v>
      </c>
      <c r="N60">
        <v>219767</v>
      </c>
      <c r="O60">
        <v>223255</v>
      </c>
      <c r="P60">
        <v>221649</v>
      </c>
      <c r="Q60">
        <v>240720</v>
      </c>
      <c r="R60">
        <v>243575</v>
      </c>
      <c r="S60">
        <v>245328</v>
      </c>
      <c r="T60">
        <v>255644</v>
      </c>
      <c r="U60">
        <v>256907</v>
      </c>
      <c r="V60">
        <v>43892</v>
      </c>
      <c r="W60">
        <f xml:space="preserve"> SUM(G60:V60)</f>
        <v>3281233</v>
      </c>
    </row>
    <row r="61" spans="1:23" x14ac:dyDescent="0.2">
      <c r="A61" t="s">
        <v>53</v>
      </c>
      <c r="B61">
        <v>40420</v>
      </c>
      <c r="C61">
        <v>41.851823000000003</v>
      </c>
      <c r="D61">
        <v>-87.745276000000004</v>
      </c>
      <c r="E61" t="s">
        <v>27</v>
      </c>
      <c r="F61" s="2">
        <v>447122</v>
      </c>
      <c r="G61">
        <v>230370</v>
      </c>
      <c r="H61">
        <v>194281</v>
      </c>
      <c r="I61">
        <v>166294</v>
      </c>
      <c r="J61">
        <v>177980</v>
      </c>
      <c r="K61">
        <v>258293</v>
      </c>
      <c r="L61">
        <v>308020</v>
      </c>
      <c r="M61">
        <v>331938</v>
      </c>
      <c r="N61">
        <v>376177</v>
      </c>
      <c r="O61">
        <v>367140</v>
      </c>
      <c r="P61">
        <v>376368</v>
      </c>
      <c r="Q61">
        <v>401978</v>
      </c>
      <c r="R61">
        <v>442210</v>
      </c>
      <c r="S61">
        <v>428838</v>
      </c>
      <c r="T61">
        <v>447389</v>
      </c>
      <c r="U61">
        <v>453854</v>
      </c>
      <c r="V61">
        <v>64349</v>
      </c>
      <c r="W61">
        <f xml:space="preserve"> SUM(G61:V61)</f>
        <v>5025479</v>
      </c>
    </row>
    <row r="62" spans="1:23" x14ac:dyDescent="0.2">
      <c r="A62" t="s">
        <v>54</v>
      </c>
      <c r="B62">
        <v>40430</v>
      </c>
      <c r="C62">
        <v>41.875332999999998</v>
      </c>
      <c r="D62">
        <v>-87.641148000000001</v>
      </c>
      <c r="E62" t="s">
        <v>7</v>
      </c>
      <c r="F62">
        <v>144845</v>
      </c>
      <c r="G62">
        <v>686844</v>
      </c>
      <c r="H62">
        <v>722536</v>
      </c>
      <c r="I62">
        <v>750618</v>
      </c>
      <c r="J62">
        <v>763069</v>
      </c>
      <c r="K62">
        <v>815401</v>
      </c>
      <c r="L62">
        <v>846433</v>
      </c>
      <c r="M62">
        <v>770630</v>
      </c>
      <c r="N62">
        <v>827703</v>
      </c>
      <c r="O62">
        <v>777918</v>
      </c>
      <c r="P62">
        <v>860818</v>
      </c>
      <c r="Q62">
        <v>962503</v>
      </c>
      <c r="R62">
        <v>1037820</v>
      </c>
      <c r="S62">
        <v>1058587</v>
      </c>
      <c r="T62">
        <v>1113751</v>
      </c>
      <c r="U62">
        <v>1171057</v>
      </c>
      <c r="V62">
        <v>185202</v>
      </c>
      <c r="W62">
        <f xml:space="preserve"> SUM(G62:V62)</f>
        <v>13350890</v>
      </c>
    </row>
    <row r="63" spans="1:23" x14ac:dyDescent="0.2">
      <c r="A63" t="s">
        <v>55</v>
      </c>
      <c r="B63">
        <v>40440</v>
      </c>
      <c r="C63">
        <v>41.854080000000003</v>
      </c>
      <c r="D63">
        <v>-87.694766999999999</v>
      </c>
      <c r="E63" t="s">
        <v>27</v>
      </c>
      <c r="F63">
        <v>175567</v>
      </c>
      <c r="G63">
        <v>203753</v>
      </c>
      <c r="H63">
        <v>182429</v>
      </c>
      <c r="I63">
        <v>134031</v>
      </c>
      <c r="J63">
        <v>150493</v>
      </c>
      <c r="K63">
        <v>253221</v>
      </c>
      <c r="L63">
        <v>299047</v>
      </c>
      <c r="M63">
        <v>325830</v>
      </c>
      <c r="N63">
        <v>369465</v>
      </c>
      <c r="O63">
        <v>361021</v>
      </c>
      <c r="P63">
        <v>389027</v>
      </c>
      <c r="Q63">
        <v>420528</v>
      </c>
      <c r="R63">
        <v>451128</v>
      </c>
      <c r="S63">
        <v>453914</v>
      </c>
      <c r="T63">
        <v>467147</v>
      </c>
      <c r="U63">
        <v>519277</v>
      </c>
      <c r="V63">
        <v>74029</v>
      </c>
      <c r="W63">
        <f xml:space="preserve"> SUM(G63:V63)</f>
        <v>5054340</v>
      </c>
    </row>
    <row r="64" spans="1:23" x14ac:dyDescent="0.2">
      <c r="A64" t="s">
        <v>56</v>
      </c>
      <c r="B64">
        <v>40450</v>
      </c>
      <c r="C64">
        <v>41.722301999999999</v>
      </c>
      <c r="D64">
        <v>-87.624373000000006</v>
      </c>
      <c r="E64" t="s">
        <v>17</v>
      </c>
      <c r="F64">
        <v>147827</v>
      </c>
      <c r="G64">
        <v>4329588</v>
      </c>
      <c r="H64">
        <v>4264396</v>
      </c>
      <c r="I64">
        <v>4159423</v>
      </c>
      <c r="J64">
        <v>4143544</v>
      </c>
      <c r="K64">
        <v>4237606</v>
      </c>
      <c r="L64">
        <v>4318228</v>
      </c>
      <c r="M64">
        <v>4271913</v>
      </c>
      <c r="N64">
        <v>4360974</v>
      </c>
      <c r="O64">
        <v>4058293</v>
      </c>
      <c r="P64">
        <v>4015857</v>
      </c>
      <c r="Q64">
        <v>4062739</v>
      </c>
      <c r="R64">
        <v>3973365</v>
      </c>
      <c r="S64">
        <v>1988644</v>
      </c>
      <c r="T64">
        <v>3658248</v>
      </c>
      <c r="U64">
        <v>3666717</v>
      </c>
      <c r="V64">
        <v>549415</v>
      </c>
      <c r="W64">
        <f xml:space="preserve"> SUM(G64:V64)</f>
        <v>60058950</v>
      </c>
    </row>
    <row r="65" spans="1:23" x14ac:dyDescent="0.2">
      <c r="A65" t="s">
        <v>57</v>
      </c>
      <c r="B65">
        <v>40460</v>
      </c>
      <c r="C65">
        <v>41.888987999999998</v>
      </c>
      <c r="D65">
        <v>-87.634068999999997</v>
      </c>
      <c r="E65" t="s">
        <v>20</v>
      </c>
      <c r="F65">
        <v>201233</v>
      </c>
      <c r="G65">
        <v>1573316</v>
      </c>
      <c r="H65">
        <v>1493618</v>
      </c>
      <c r="I65">
        <v>1484177</v>
      </c>
      <c r="J65">
        <v>1411528</v>
      </c>
      <c r="K65">
        <v>1406599</v>
      </c>
      <c r="L65">
        <v>1523756</v>
      </c>
      <c r="M65">
        <v>1545123</v>
      </c>
      <c r="N65">
        <v>1641059</v>
      </c>
      <c r="O65">
        <v>1624336</v>
      </c>
      <c r="P65">
        <v>1686916</v>
      </c>
      <c r="Q65">
        <v>1810638</v>
      </c>
      <c r="R65">
        <v>1914162</v>
      </c>
      <c r="S65">
        <v>1924137</v>
      </c>
      <c r="T65">
        <v>2096971</v>
      </c>
      <c r="U65">
        <v>2088167</v>
      </c>
      <c r="V65">
        <v>339388</v>
      </c>
      <c r="W65">
        <f xml:space="preserve"> SUM(G65:V65)</f>
        <v>25563891</v>
      </c>
    </row>
    <row r="66" spans="1:23" x14ac:dyDescent="0.2">
      <c r="A66" t="s">
        <v>58</v>
      </c>
      <c r="B66">
        <v>40470</v>
      </c>
      <c r="C66">
        <v>41.875796000000001</v>
      </c>
      <c r="D66">
        <v>-87.659604999999999</v>
      </c>
      <c r="E66" t="s">
        <v>7</v>
      </c>
      <c r="F66">
        <v>1095891</v>
      </c>
      <c r="G66">
        <v>620935</v>
      </c>
      <c r="H66">
        <v>643330</v>
      </c>
      <c r="I66">
        <v>651381</v>
      </c>
      <c r="J66">
        <v>638928</v>
      </c>
      <c r="K66">
        <v>655745</v>
      </c>
      <c r="L66">
        <v>656844</v>
      </c>
      <c r="M66">
        <v>618234</v>
      </c>
      <c r="N66">
        <v>635046</v>
      </c>
      <c r="O66">
        <v>608208</v>
      </c>
      <c r="P66">
        <v>637291</v>
      </c>
      <c r="Q66">
        <v>734384</v>
      </c>
      <c r="R66">
        <v>725758</v>
      </c>
      <c r="S66">
        <v>750279</v>
      </c>
      <c r="T66">
        <v>755903</v>
      </c>
      <c r="U66">
        <v>732277</v>
      </c>
      <c r="V66">
        <v>112124</v>
      </c>
      <c r="W66">
        <f xml:space="preserve"> SUM(G66:V66)</f>
        <v>10176667</v>
      </c>
    </row>
    <row r="67" spans="1:23" x14ac:dyDescent="0.2">
      <c r="A67" t="s">
        <v>59</v>
      </c>
      <c r="B67">
        <v>40480</v>
      </c>
      <c r="C67">
        <v>41.886516999999998</v>
      </c>
      <c r="D67">
        <v>-87.744530999999995</v>
      </c>
      <c r="E67" t="s">
        <v>9</v>
      </c>
      <c r="F67">
        <v>61671</v>
      </c>
      <c r="G67">
        <v>410041</v>
      </c>
      <c r="H67">
        <v>389539</v>
      </c>
      <c r="I67">
        <v>375292</v>
      </c>
      <c r="J67">
        <v>367434</v>
      </c>
      <c r="K67">
        <v>405058</v>
      </c>
      <c r="L67">
        <v>426011</v>
      </c>
      <c r="M67">
        <v>454242</v>
      </c>
      <c r="N67">
        <v>474627</v>
      </c>
      <c r="O67">
        <v>461836</v>
      </c>
      <c r="P67">
        <v>460598</v>
      </c>
      <c r="Q67">
        <v>458858</v>
      </c>
      <c r="R67">
        <v>482918</v>
      </c>
      <c r="S67">
        <v>454717</v>
      </c>
      <c r="T67">
        <v>512195</v>
      </c>
      <c r="U67">
        <v>495320</v>
      </c>
      <c r="V67">
        <v>70470</v>
      </c>
      <c r="W67">
        <f xml:space="preserve"> SUM(G67:V67)</f>
        <v>6699156</v>
      </c>
    </row>
    <row r="68" spans="1:23" x14ac:dyDescent="0.2">
      <c r="A68" t="s">
        <v>60</v>
      </c>
      <c r="B68">
        <v>40490</v>
      </c>
      <c r="C68">
        <v>41.89123</v>
      </c>
      <c r="D68">
        <v>-87.647880000000001</v>
      </c>
      <c r="E68" t="s">
        <v>7</v>
      </c>
      <c r="F68">
        <v>242418</v>
      </c>
      <c r="G68">
        <v>351356</v>
      </c>
      <c r="H68">
        <v>358537</v>
      </c>
      <c r="I68">
        <v>359589</v>
      </c>
      <c r="J68">
        <v>397183</v>
      </c>
      <c r="K68">
        <v>455102</v>
      </c>
      <c r="L68">
        <v>475185</v>
      </c>
      <c r="M68">
        <v>445466</v>
      </c>
      <c r="N68">
        <v>519540</v>
      </c>
      <c r="O68">
        <v>516151</v>
      </c>
      <c r="P68">
        <v>595963</v>
      </c>
      <c r="Q68">
        <v>663555</v>
      </c>
      <c r="R68">
        <v>692744</v>
      </c>
      <c r="S68">
        <v>776035</v>
      </c>
      <c r="T68">
        <v>806606</v>
      </c>
      <c r="U68">
        <v>881830</v>
      </c>
      <c r="V68">
        <v>133003</v>
      </c>
      <c r="W68">
        <f xml:space="preserve"> SUM(G68:V68)</f>
        <v>8427845</v>
      </c>
    </row>
    <row r="69" spans="1:23" x14ac:dyDescent="0.2">
      <c r="A69" t="s">
        <v>61</v>
      </c>
      <c r="B69">
        <v>40500</v>
      </c>
      <c r="C69">
        <v>41.88317</v>
      </c>
      <c r="D69">
        <v>-87.627707999999998</v>
      </c>
      <c r="E69" t="s">
        <v>7</v>
      </c>
      <c r="F69">
        <v>1127377</v>
      </c>
      <c r="G69">
        <v>2173963</v>
      </c>
      <c r="H69">
        <v>2121730</v>
      </c>
      <c r="I69">
        <v>2228983</v>
      </c>
      <c r="J69">
        <v>2561259</v>
      </c>
      <c r="K69">
        <v>3042032</v>
      </c>
      <c r="L69">
        <v>2165013</v>
      </c>
      <c r="M69">
        <v>275</v>
      </c>
      <c r="N69">
        <v>123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xml:space="preserve"> SUM(G69:V69)</f>
        <v>14293378</v>
      </c>
    </row>
    <row r="70" spans="1:23" x14ac:dyDescent="0.2">
      <c r="A70" t="s">
        <v>62</v>
      </c>
      <c r="B70">
        <v>40510</v>
      </c>
      <c r="C70">
        <v>41.795108999999997</v>
      </c>
      <c r="D70">
        <v>-87.618217999999999</v>
      </c>
      <c r="E70" t="s">
        <v>9</v>
      </c>
      <c r="F70">
        <v>209094</v>
      </c>
      <c r="G70">
        <v>262045</v>
      </c>
      <c r="H70">
        <v>298324</v>
      </c>
      <c r="I70">
        <v>330181</v>
      </c>
      <c r="J70">
        <v>338761</v>
      </c>
      <c r="K70">
        <v>394554</v>
      </c>
      <c r="L70">
        <v>463824</v>
      </c>
      <c r="M70">
        <v>485377</v>
      </c>
      <c r="N70">
        <v>475478</v>
      </c>
      <c r="O70">
        <v>422492</v>
      </c>
      <c r="P70">
        <v>409304</v>
      </c>
      <c r="Q70">
        <v>416553</v>
      </c>
      <c r="R70">
        <v>425288</v>
      </c>
      <c r="S70">
        <v>2258382</v>
      </c>
      <c r="T70">
        <v>482882</v>
      </c>
      <c r="U70">
        <v>472486</v>
      </c>
      <c r="V70">
        <v>66654</v>
      </c>
      <c r="W70">
        <f xml:space="preserve"> SUM(G70:V70)</f>
        <v>8002585</v>
      </c>
    </row>
    <row r="71" spans="1:23" x14ac:dyDescent="0.2">
      <c r="A71" t="s">
        <v>63</v>
      </c>
      <c r="B71">
        <v>40520</v>
      </c>
      <c r="C71">
        <v>42.054170999999997</v>
      </c>
      <c r="D71">
        <v>-87.683688000000004</v>
      </c>
      <c r="E71" t="s">
        <v>14</v>
      </c>
      <c r="F71">
        <v>279974</v>
      </c>
      <c r="G71">
        <v>210393</v>
      </c>
      <c r="H71">
        <v>204810</v>
      </c>
      <c r="I71">
        <v>204313</v>
      </c>
      <c r="J71">
        <v>210616</v>
      </c>
      <c r="K71">
        <v>215952</v>
      </c>
      <c r="L71">
        <v>216972</v>
      </c>
      <c r="M71">
        <v>212249</v>
      </c>
      <c r="N71">
        <v>235300</v>
      </c>
      <c r="O71">
        <v>245383</v>
      </c>
      <c r="P71">
        <v>255250</v>
      </c>
      <c r="Q71">
        <v>262026</v>
      </c>
      <c r="R71">
        <v>269451</v>
      </c>
      <c r="S71">
        <v>266096</v>
      </c>
      <c r="T71">
        <v>272236</v>
      </c>
      <c r="U71">
        <v>282314</v>
      </c>
      <c r="V71">
        <v>45419</v>
      </c>
      <c r="W71">
        <f xml:space="preserve"> SUM(G71:V71)</f>
        <v>3608780</v>
      </c>
    </row>
    <row r="72" spans="1:23" x14ac:dyDescent="0.2">
      <c r="A72" t="s">
        <v>64</v>
      </c>
      <c r="B72">
        <v>40530</v>
      </c>
      <c r="C72">
        <v>41.932800999999998</v>
      </c>
      <c r="D72">
        <v>-87.653274999999994</v>
      </c>
      <c r="E72" t="s">
        <v>20</v>
      </c>
      <c r="F72">
        <v>305299</v>
      </c>
      <c r="G72">
        <v>1285566</v>
      </c>
      <c r="H72">
        <v>1308444</v>
      </c>
      <c r="I72">
        <v>1325067</v>
      </c>
      <c r="J72">
        <v>1293553</v>
      </c>
      <c r="K72">
        <v>1370720</v>
      </c>
      <c r="L72">
        <v>1387083</v>
      </c>
      <c r="M72">
        <v>604969</v>
      </c>
      <c r="N72">
        <v>1086951</v>
      </c>
      <c r="O72">
        <v>1575732</v>
      </c>
      <c r="P72">
        <v>1505221</v>
      </c>
      <c r="Q72">
        <v>1661233</v>
      </c>
      <c r="R72">
        <v>1721154</v>
      </c>
      <c r="S72">
        <v>1805230</v>
      </c>
      <c r="T72">
        <v>1783898</v>
      </c>
      <c r="U72">
        <v>1721247</v>
      </c>
      <c r="V72">
        <v>271735</v>
      </c>
      <c r="W72">
        <f xml:space="preserve"> SUM(G72:V72)</f>
        <v>21707803</v>
      </c>
    </row>
    <row r="73" spans="1:23" x14ac:dyDescent="0.2">
      <c r="A73" t="s">
        <v>64</v>
      </c>
      <c r="B73">
        <v>40530</v>
      </c>
      <c r="C73">
        <v>41.932800999999998</v>
      </c>
      <c r="D73">
        <v>-87.653274999999994</v>
      </c>
      <c r="E73" t="s">
        <v>14</v>
      </c>
      <c r="F73">
        <v>305299</v>
      </c>
      <c r="G73">
        <v>1285566</v>
      </c>
      <c r="H73">
        <v>1308444</v>
      </c>
      <c r="I73">
        <v>1325067</v>
      </c>
      <c r="J73">
        <v>1293553</v>
      </c>
      <c r="K73">
        <v>1370720</v>
      </c>
      <c r="L73">
        <v>1387083</v>
      </c>
      <c r="M73">
        <v>604969</v>
      </c>
      <c r="N73">
        <v>1086951</v>
      </c>
      <c r="O73">
        <v>1575732</v>
      </c>
      <c r="P73">
        <v>1505221</v>
      </c>
      <c r="Q73">
        <v>1661233</v>
      </c>
      <c r="R73">
        <v>1721154</v>
      </c>
      <c r="S73">
        <v>1805230</v>
      </c>
      <c r="T73">
        <v>1783898</v>
      </c>
      <c r="U73">
        <v>1721247</v>
      </c>
      <c r="V73">
        <v>271735</v>
      </c>
      <c r="W73">
        <f xml:space="preserve"> SUM(G73:V73)</f>
        <v>21707803</v>
      </c>
    </row>
    <row r="74" spans="1:23" x14ac:dyDescent="0.2">
      <c r="A74" t="s">
        <v>65</v>
      </c>
      <c r="B74">
        <v>40540</v>
      </c>
      <c r="C74">
        <v>41.965465999999999</v>
      </c>
      <c r="D74">
        <v>-87.657944000000001</v>
      </c>
      <c r="E74" t="s">
        <v>17</v>
      </c>
      <c r="F74">
        <v>255983</v>
      </c>
      <c r="G74">
        <v>1626310</v>
      </c>
      <c r="H74">
        <v>1636647</v>
      </c>
      <c r="I74">
        <v>1622677</v>
      </c>
      <c r="J74">
        <v>1535089</v>
      </c>
      <c r="K74">
        <v>1581828</v>
      </c>
      <c r="L74">
        <v>1667922</v>
      </c>
      <c r="M74">
        <v>1636512</v>
      </c>
      <c r="N74">
        <v>1669844</v>
      </c>
      <c r="O74">
        <v>1775728</v>
      </c>
      <c r="P74">
        <v>1916179</v>
      </c>
      <c r="Q74">
        <v>2046827</v>
      </c>
      <c r="R74">
        <v>2098516</v>
      </c>
      <c r="S74">
        <v>2012225</v>
      </c>
      <c r="T74">
        <v>1969731</v>
      </c>
      <c r="U74">
        <v>1935290</v>
      </c>
      <c r="V74">
        <v>294676</v>
      </c>
      <c r="W74">
        <f xml:space="preserve"> SUM(G74:V74)</f>
        <v>27026001</v>
      </c>
    </row>
    <row r="75" spans="1:23" x14ac:dyDescent="0.2">
      <c r="A75" t="s">
        <v>66</v>
      </c>
      <c r="B75">
        <v>40550</v>
      </c>
      <c r="C75">
        <v>41.952810999999997</v>
      </c>
      <c r="D75">
        <v>-87.729275000000001</v>
      </c>
      <c r="E75" t="s">
        <v>7</v>
      </c>
      <c r="F75">
        <v>231640</v>
      </c>
      <c r="G75">
        <v>1110751</v>
      </c>
      <c r="H75">
        <v>1084048</v>
      </c>
      <c r="I75">
        <v>1080341</v>
      </c>
      <c r="J75">
        <v>1122155</v>
      </c>
      <c r="K75">
        <v>1208450</v>
      </c>
      <c r="L75">
        <v>1252575</v>
      </c>
      <c r="M75">
        <v>1189092</v>
      </c>
      <c r="N75">
        <v>1217017</v>
      </c>
      <c r="O75">
        <v>1198008</v>
      </c>
      <c r="P75">
        <v>1236646</v>
      </c>
      <c r="Q75">
        <v>1291327</v>
      </c>
      <c r="R75">
        <v>1364054</v>
      </c>
      <c r="S75">
        <v>1393348</v>
      </c>
      <c r="T75">
        <v>1384425</v>
      </c>
      <c r="U75">
        <v>1434957</v>
      </c>
      <c r="V75">
        <v>213876</v>
      </c>
      <c r="W75">
        <f xml:space="preserve"> SUM(G75:V75)</f>
        <v>18781070</v>
      </c>
    </row>
    <row r="76" spans="1:23" x14ac:dyDescent="0.2">
      <c r="A76" t="s">
        <v>67</v>
      </c>
      <c r="B76">
        <v>40560</v>
      </c>
      <c r="C76">
        <v>41.877422000000003</v>
      </c>
      <c r="D76">
        <v>-87.627527999999998</v>
      </c>
      <c r="E76" t="s">
        <v>7</v>
      </c>
      <c r="F76" s="2">
        <v>107508</v>
      </c>
      <c r="G76">
        <v>3341522</v>
      </c>
      <c r="H76">
        <v>3535602</v>
      </c>
      <c r="I76">
        <v>2988607</v>
      </c>
      <c r="J76">
        <v>2908393</v>
      </c>
      <c r="K76">
        <v>2935416</v>
      </c>
      <c r="L76">
        <v>3113810</v>
      </c>
      <c r="M76">
        <v>3085161</v>
      </c>
      <c r="N76">
        <v>3180535</v>
      </c>
      <c r="O76">
        <v>3509063</v>
      </c>
      <c r="P76">
        <v>3539122</v>
      </c>
      <c r="Q76">
        <v>3531076</v>
      </c>
      <c r="R76">
        <v>3451494</v>
      </c>
      <c r="S76">
        <v>3240044</v>
      </c>
      <c r="T76">
        <v>3354484</v>
      </c>
      <c r="U76">
        <v>3383934</v>
      </c>
      <c r="V76">
        <v>536942</v>
      </c>
      <c r="W76">
        <f xml:space="preserve"> SUM(G76:V76)</f>
        <v>49635205</v>
      </c>
    </row>
    <row r="77" spans="1:23" x14ac:dyDescent="0.2">
      <c r="A77" t="s">
        <v>68</v>
      </c>
      <c r="B77">
        <v>40570</v>
      </c>
      <c r="C77">
        <v>41.921970000000002</v>
      </c>
      <c r="D77">
        <v>-87.696912999999995</v>
      </c>
      <c r="E77" t="s">
        <v>7</v>
      </c>
      <c r="F77">
        <v>-3986</v>
      </c>
      <c r="G77">
        <v>882297</v>
      </c>
      <c r="H77">
        <v>884849</v>
      </c>
      <c r="I77">
        <v>898040</v>
      </c>
      <c r="J77">
        <v>908993</v>
      </c>
      <c r="K77">
        <v>976167</v>
      </c>
      <c r="L77">
        <v>1053179</v>
      </c>
      <c r="M77">
        <v>1004011</v>
      </c>
      <c r="N77">
        <v>1123552</v>
      </c>
      <c r="O77">
        <v>1122745</v>
      </c>
      <c r="P77">
        <v>1238175</v>
      </c>
      <c r="Q77">
        <v>1397384</v>
      </c>
      <c r="R77">
        <v>1509833</v>
      </c>
      <c r="S77">
        <v>1570802</v>
      </c>
      <c r="T77">
        <v>1305294</v>
      </c>
      <c r="U77">
        <v>1600538</v>
      </c>
      <c r="V77">
        <v>249094</v>
      </c>
      <c r="W77">
        <f xml:space="preserve"> SUM(G77:V77)</f>
        <v>17724953</v>
      </c>
    </row>
    <row r="78" spans="1:23" x14ac:dyDescent="0.2">
      <c r="A78" t="s">
        <v>69</v>
      </c>
      <c r="B78">
        <v>40580</v>
      </c>
      <c r="C78">
        <v>41.851734999999998</v>
      </c>
      <c r="D78">
        <v>-87.757148999999998</v>
      </c>
      <c r="E78" t="s">
        <v>27</v>
      </c>
      <c r="F78">
        <v>1214223</v>
      </c>
      <c r="G78">
        <v>415489</v>
      </c>
      <c r="H78">
        <v>342163</v>
      </c>
      <c r="I78">
        <v>323015</v>
      </c>
      <c r="J78">
        <v>367782</v>
      </c>
      <c r="K78">
        <v>512482</v>
      </c>
      <c r="L78">
        <v>564282</v>
      </c>
      <c r="M78">
        <v>566941</v>
      </c>
      <c r="N78">
        <v>619503</v>
      </c>
      <c r="O78">
        <v>584317</v>
      </c>
      <c r="P78">
        <v>574477</v>
      </c>
      <c r="Q78">
        <v>617362</v>
      </c>
      <c r="R78">
        <v>649477</v>
      </c>
      <c r="S78">
        <v>662584</v>
      </c>
      <c r="T78">
        <v>692230</v>
      </c>
      <c r="U78">
        <v>724761</v>
      </c>
      <c r="V78">
        <v>101368</v>
      </c>
      <c r="W78">
        <f xml:space="preserve"> SUM(G78:V78)</f>
        <v>8318233</v>
      </c>
    </row>
    <row r="79" spans="1:23" x14ac:dyDescent="0.2">
      <c r="A79" t="s">
        <v>70</v>
      </c>
      <c r="B79">
        <v>40590</v>
      </c>
      <c r="C79">
        <v>41.910072999999997</v>
      </c>
      <c r="D79">
        <v>-87.677909999999997</v>
      </c>
      <c r="E79" t="s">
        <v>7</v>
      </c>
      <c r="F79">
        <v>741105</v>
      </c>
      <c r="G79">
        <v>1288072</v>
      </c>
      <c r="H79">
        <v>1296082</v>
      </c>
      <c r="I79">
        <v>1287487</v>
      </c>
      <c r="J79">
        <v>1336188</v>
      </c>
      <c r="K79">
        <v>1441322</v>
      </c>
      <c r="L79">
        <v>1514886</v>
      </c>
      <c r="M79">
        <v>1357452</v>
      </c>
      <c r="N79">
        <v>1559864</v>
      </c>
      <c r="O79">
        <v>1473875</v>
      </c>
      <c r="P79">
        <v>1697321</v>
      </c>
      <c r="Q79">
        <v>1929235</v>
      </c>
      <c r="R79">
        <v>2083473</v>
      </c>
      <c r="S79">
        <v>2171767</v>
      </c>
      <c r="T79">
        <v>1849573</v>
      </c>
      <c r="U79">
        <v>2227543</v>
      </c>
      <c r="V79">
        <v>336756</v>
      </c>
      <c r="W79">
        <f xml:space="preserve"> SUM(G79:V79)</f>
        <v>24850896</v>
      </c>
    </row>
    <row r="80" spans="1:23" x14ac:dyDescent="0.2">
      <c r="A80" t="s">
        <v>71</v>
      </c>
      <c r="B80">
        <v>40600</v>
      </c>
      <c r="C80">
        <v>41.853729999999999</v>
      </c>
      <c r="D80">
        <v>-87.733322000000001</v>
      </c>
      <c r="E80" t="s">
        <v>27</v>
      </c>
      <c r="F80">
        <v>31789</v>
      </c>
      <c r="G80">
        <v>78848</v>
      </c>
      <c r="H80">
        <v>64930</v>
      </c>
      <c r="I80">
        <v>56690</v>
      </c>
      <c r="J80">
        <v>70410</v>
      </c>
      <c r="K80">
        <v>90269</v>
      </c>
      <c r="L80">
        <v>107033</v>
      </c>
      <c r="M80">
        <v>114165</v>
      </c>
      <c r="N80">
        <v>130642</v>
      </c>
      <c r="O80">
        <v>127517</v>
      </c>
      <c r="P80">
        <v>128900</v>
      </c>
      <c r="Q80">
        <v>135640</v>
      </c>
      <c r="R80">
        <v>140875</v>
      </c>
      <c r="S80">
        <v>155001</v>
      </c>
      <c r="T80">
        <v>173363</v>
      </c>
      <c r="U80">
        <v>173917</v>
      </c>
      <c r="V80">
        <v>25109</v>
      </c>
      <c r="W80">
        <f xml:space="preserve"> SUM(G80:V80)</f>
        <v>1773309</v>
      </c>
    </row>
    <row r="81" spans="1:23" x14ac:dyDescent="0.2">
      <c r="A81" t="s">
        <v>72</v>
      </c>
      <c r="B81">
        <v>40610</v>
      </c>
      <c r="C81">
        <v>41.887180000000001</v>
      </c>
      <c r="D81">
        <v>-87.783439000000001</v>
      </c>
      <c r="E81" t="s">
        <v>9</v>
      </c>
      <c r="F81">
        <v>-96349</v>
      </c>
      <c r="G81">
        <v>388065</v>
      </c>
      <c r="H81">
        <v>378883</v>
      </c>
      <c r="I81">
        <v>373270</v>
      </c>
      <c r="J81">
        <v>362494</v>
      </c>
      <c r="K81">
        <v>377631</v>
      </c>
      <c r="L81">
        <v>396405</v>
      </c>
      <c r="M81">
        <v>399336</v>
      </c>
      <c r="N81">
        <v>405503</v>
      </c>
      <c r="O81">
        <v>399467</v>
      </c>
      <c r="P81">
        <v>393691</v>
      </c>
      <c r="Q81">
        <v>396381</v>
      </c>
      <c r="R81">
        <v>400350</v>
      </c>
      <c r="S81">
        <v>396022</v>
      </c>
      <c r="T81">
        <v>390293</v>
      </c>
      <c r="U81">
        <v>392445</v>
      </c>
      <c r="V81">
        <v>58386</v>
      </c>
      <c r="W81">
        <f xml:space="preserve"> SUM(G81:V81)</f>
        <v>5908622</v>
      </c>
    </row>
    <row r="82" spans="1:23" x14ac:dyDescent="0.2">
      <c r="A82" t="s">
        <v>73</v>
      </c>
      <c r="B82">
        <v>40630</v>
      </c>
      <c r="C82">
        <v>41.903843000000002</v>
      </c>
      <c r="D82">
        <v>-87.632890000000003</v>
      </c>
      <c r="E82" t="s">
        <v>17</v>
      </c>
      <c r="F82">
        <v>102244</v>
      </c>
      <c r="G82">
        <v>2256591</v>
      </c>
      <c r="H82">
        <v>2267380</v>
      </c>
      <c r="I82">
        <v>2231240</v>
      </c>
      <c r="J82">
        <v>2222038</v>
      </c>
      <c r="K82">
        <v>2303907</v>
      </c>
      <c r="L82">
        <v>2366925</v>
      </c>
      <c r="M82">
        <v>1993568</v>
      </c>
      <c r="N82">
        <v>1971643</v>
      </c>
      <c r="O82">
        <v>2374030</v>
      </c>
      <c r="P82">
        <v>2464078</v>
      </c>
      <c r="Q82">
        <v>2553443</v>
      </c>
      <c r="R82">
        <v>2650614</v>
      </c>
      <c r="S82">
        <v>2547426</v>
      </c>
      <c r="T82">
        <v>2576052</v>
      </c>
      <c r="U82">
        <v>2560247</v>
      </c>
      <c r="V82">
        <v>415546</v>
      </c>
      <c r="W82">
        <f xml:space="preserve"> SUM(G82:V82)</f>
        <v>35754728</v>
      </c>
    </row>
    <row r="83" spans="1:23" x14ac:dyDescent="0.2">
      <c r="A83" t="s">
        <v>74</v>
      </c>
      <c r="B83">
        <v>40640</v>
      </c>
      <c r="C83">
        <v>41.882125000000002</v>
      </c>
      <c r="D83">
        <v>-87.626277000000002</v>
      </c>
      <c r="E83" t="s">
        <v>20</v>
      </c>
      <c r="F83">
        <v>85279</v>
      </c>
      <c r="G83">
        <v>1179229</v>
      </c>
      <c r="H83">
        <v>1205123</v>
      </c>
      <c r="I83">
        <v>1187872</v>
      </c>
      <c r="J83">
        <v>1296845</v>
      </c>
      <c r="K83">
        <v>1424644</v>
      </c>
      <c r="L83">
        <v>1589590</v>
      </c>
      <c r="M83">
        <v>1694365</v>
      </c>
      <c r="N83">
        <v>1727097</v>
      </c>
      <c r="O83">
        <v>1713778</v>
      </c>
      <c r="P83">
        <v>1811708</v>
      </c>
      <c r="Q83">
        <v>1903707</v>
      </c>
      <c r="R83">
        <v>2032625</v>
      </c>
      <c r="S83">
        <v>2106282</v>
      </c>
      <c r="T83">
        <v>2122567</v>
      </c>
      <c r="U83">
        <v>394321</v>
      </c>
      <c r="V83">
        <v>154</v>
      </c>
      <c r="W83">
        <f xml:space="preserve"> SUM(G83:V83)</f>
        <v>23389907</v>
      </c>
    </row>
    <row r="84" spans="1:23" x14ac:dyDescent="0.2">
      <c r="A84" t="s">
        <v>74</v>
      </c>
      <c r="B84">
        <v>40640</v>
      </c>
      <c r="C84">
        <v>41.882125000000002</v>
      </c>
      <c r="D84">
        <v>-87.626277000000002</v>
      </c>
      <c r="E84" t="s">
        <v>9</v>
      </c>
      <c r="F84">
        <v>85279</v>
      </c>
      <c r="G84">
        <v>1179229</v>
      </c>
      <c r="H84">
        <v>1205123</v>
      </c>
      <c r="I84">
        <v>1187872</v>
      </c>
      <c r="J84">
        <v>1296845</v>
      </c>
      <c r="K84">
        <v>1424644</v>
      </c>
      <c r="L84">
        <v>1589590</v>
      </c>
      <c r="M84">
        <v>1694365</v>
      </c>
      <c r="N84">
        <v>1727097</v>
      </c>
      <c r="O84">
        <v>1713778</v>
      </c>
      <c r="P84">
        <v>1811708</v>
      </c>
      <c r="Q84">
        <v>1903707</v>
      </c>
      <c r="R84">
        <v>2032625</v>
      </c>
      <c r="S84">
        <v>2106282</v>
      </c>
      <c r="T84">
        <v>2122567</v>
      </c>
      <c r="U84">
        <v>394321</v>
      </c>
      <c r="V84">
        <v>154</v>
      </c>
      <c r="W84">
        <f xml:space="preserve"> SUM(G84:V84)</f>
        <v>23389907</v>
      </c>
    </row>
    <row r="85" spans="1:23" x14ac:dyDescent="0.2">
      <c r="A85" t="s">
        <v>74</v>
      </c>
      <c r="B85">
        <v>40640</v>
      </c>
      <c r="C85">
        <v>41.882125000000002</v>
      </c>
      <c r="D85">
        <v>-87.626277000000002</v>
      </c>
      <c r="E85" t="s">
        <v>12</v>
      </c>
      <c r="F85">
        <v>85279</v>
      </c>
      <c r="G85">
        <v>1179229</v>
      </c>
      <c r="H85">
        <v>1205123</v>
      </c>
      <c r="I85">
        <v>1187872</v>
      </c>
      <c r="J85">
        <v>1296845</v>
      </c>
      <c r="K85">
        <v>1424644</v>
      </c>
      <c r="L85">
        <v>1589590</v>
      </c>
      <c r="M85">
        <v>1694365</v>
      </c>
      <c r="N85">
        <v>1727097</v>
      </c>
      <c r="O85">
        <v>1713778</v>
      </c>
      <c r="P85">
        <v>1811708</v>
      </c>
      <c r="Q85">
        <v>1903707</v>
      </c>
      <c r="R85">
        <v>2032625</v>
      </c>
      <c r="S85">
        <v>2106282</v>
      </c>
      <c r="T85">
        <v>2122567</v>
      </c>
      <c r="U85">
        <v>394321</v>
      </c>
      <c r="V85">
        <v>154</v>
      </c>
      <c r="W85">
        <f xml:space="preserve"> SUM(G85:V85)</f>
        <v>23389907</v>
      </c>
    </row>
    <row r="86" spans="1:23" x14ac:dyDescent="0.2">
      <c r="A86" t="s">
        <v>74</v>
      </c>
      <c r="B86">
        <v>40640</v>
      </c>
      <c r="C86">
        <v>41.882125000000002</v>
      </c>
      <c r="D86">
        <v>-87.626277000000002</v>
      </c>
      <c r="E86" t="s">
        <v>27</v>
      </c>
      <c r="F86">
        <v>85279</v>
      </c>
      <c r="G86">
        <v>1179229</v>
      </c>
      <c r="H86">
        <v>1205123</v>
      </c>
      <c r="I86">
        <v>1187872</v>
      </c>
      <c r="J86">
        <v>1296845</v>
      </c>
      <c r="K86">
        <v>1424644</v>
      </c>
      <c r="L86">
        <v>1589590</v>
      </c>
      <c r="M86">
        <v>1694365</v>
      </c>
      <c r="N86">
        <v>1727097</v>
      </c>
      <c r="O86">
        <v>1713778</v>
      </c>
      <c r="P86">
        <v>1811708</v>
      </c>
      <c r="Q86">
        <v>1903707</v>
      </c>
      <c r="R86">
        <v>2032625</v>
      </c>
      <c r="S86">
        <v>2106282</v>
      </c>
      <c r="T86">
        <v>2122567</v>
      </c>
      <c r="U86">
        <v>394321</v>
      </c>
      <c r="V86">
        <v>154</v>
      </c>
      <c r="W86">
        <f xml:space="preserve"> SUM(G86:V86)</f>
        <v>23389907</v>
      </c>
    </row>
    <row r="87" spans="1:23" x14ac:dyDescent="0.2">
      <c r="A87" t="s">
        <v>74</v>
      </c>
      <c r="B87">
        <v>40640</v>
      </c>
      <c r="C87">
        <v>41.882125000000002</v>
      </c>
      <c r="D87">
        <v>-87.626277000000002</v>
      </c>
      <c r="E87" t="s">
        <v>14</v>
      </c>
      <c r="F87">
        <v>85279</v>
      </c>
      <c r="G87">
        <v>1179229</v>
      </c>
      <c r="H87">
        <v>1205123</v>
      </c>
      <c r="I87">
        <v>1187872</v>
      </c>
      <c r="J87">
        <v>1296845</v>
      </c>
      <c r="K87">
        <v>1424644</v>
      </c>
      <c r="L87">
        <v>1589590</v>
      </c>
      <c r="M87">
        <v>1694365</v>
      </c>
      <c r="N87">
        <v>1727097</v>
      </c>
      <c r="O87">
        <v>1713778</v>
      </c>
      <c r="P87">
        <v>1811708</v>
      </c>
      <c r="Q87">
        <v>1903707</v>
      </c>
      <c r="R87">
        <v>2032625</v>
      </c>
      <c r="S87">
        <v>2106282</v>
      </c>
      <c r="T87">
        <v>2122567</v>
      </c>
      <c r="U87">
        <v>394321</v>
      </c>
      <c r="V87">
        <v>154</v>
      </c>
      <c r="W87">
        <f xml:space="preserve"> SUM(G87:V87)</f>
        <v>23389907</v>
      </c>
    </row>
    <row r="88" spans="1:23" x14ac:dyDescent="0.2">
      <c r="A88" t="s">
        <v>75</v>
      </c>
      <c r="B88">
        <v>40650</v>
      </c>
      <c r="C88">
        <v>41.910705</v>
      </c>
      <c r="D88">
        <v>-87.648921000000001</v>
      </c>
      <c r="E88" t="s">
        <v>17</v>
      </c>
      <c r="F88">
        <v>210441</v>
      </c>
      <c r="G88">
        <v>1217263</v>
      </c>
      <c r="H88">
        <v>1267891</v>
      </c>
      <c r="I88">
        <v>1258578</v>
      </c>
      <c r="J88">
        <v>1324793</v>
      </c>
      <c r="K88">
        <v>1424527</v>
      </c>
      <c r="L88">
        <v>1459733</v>
      </c>
      <c r="M88">
        <v>1312628</v>
      </c>
      <c r="N88">
        <v>1242813</v>
      </c>
      <c r="O88">
        <v>1459666</v>
      </c>
      <c r="P88">
        <v>1532764</v>
      </c>
      <c r="Q88">
        <v>1815358</v>
      </c>
      <c r="R88">
        <v>1858760</v>
      </c>
      <c r="S88">
        <v>1914613</v>
      </c>
      <c r="T88">
        <v>2044128</v>
      </c>
      <c r="U88">
        <v>2141385</v>
      </c>
      <c r="V88">
        <v>334951</v>
      </c>
      <c r="W88">
        <f xml:space="preserve"> SUM(G88:V88)</f>
        <v>23609851</v>
      </c>
    </row>
    <row r="89" spans="1:23" x14ac:dyDescent="0.2">
      <c r="A89" t="s">
        <v>76</v>
      </c>
      <c r="B89">
        <v>40660</v>
      </c>
      <c r="C89">
        <v>41.918351000000001</v>
      </c>
      <c r="D89">
        <v>-87.652794</v>
      </c>
      <c r="E89" t="s">
        <v>20</v>
      </c>
      <c r="F89">
        <v>4380</v>
      </c>
      <c r="G89">
        <v>951173</v>
      </c>
      <c r="H89">
        <v>973585</v>
      </c>
      <c r="I89">
        <v>991942</v>
      </c>
      <c r="J89">
        <v>967198</v>
      </c>
      <c r="K89">
        <v>1030604</v>
      </c>
      <c r="L89">
        <v>1085098</v>
      </c>
      <c r="M89">
        <v>1043412</v>
      </c>
      <c r="N89">
        <v>1136125</v>
      </c>
      <c r="O89">
        <v>1162218</v>
      </c>
      <c r="P89">
        <v>1168660</v>
      </c>
      <c r="Q89">
        <v>1277579</v>
      </c>
      <c r="R89">
        <v>1342806</v>
      </c>
      <c r="S89">
        <v>1325564</v>
      </c>
      <c r="T89">
        <v>1326936</v>
      </c>
      <c r="U89">
        <v>1239940</v>
      </c>
      <c r="V89">
        <v>212077</v>
      </c>
      <c r="W89">
        <f xml:space="preserve"> SUM(G89:V89)</f>
        <v>17234917</v>
      </c>
    </row>
    <row r="90" spans="1:23" x14ac:dyDescent="0.2">
      <c r="A90" t="s">
        <v>76</v>
      </c>
      <c r="B90">
        <v>40660</v>
      </c>
      <c r="C90">
        <v>41.918351000000001</v>
      </c>
      <c r="D90">
        <v>-87.652794</v>
      </c>
      <c r="E90" t="s">
        <v>14</v>
      </c>
      <c r="F90">
        <v>4380</v>
      </c>
      <c r="G90">
        <v>951173</v>
      </c>
      <c r="H90">
        <v>973585</v>
      </c>
      <c r="I90">
        <v>991942</v>
      </c>
      <c r="J90">
        <v>967198</v>
      </c>
      <c r="K90">
        <v>1030604</v>
      </c>
      <c r="L90">
        <v>1085098</v>
      </c>
      <c r="M90">
        <v>1043412</v>
      </c>
      <c r="N90">
        <v>1136125</v>
      </c>
      <c r="O90">
        <v>1162218</v>
      </c>
      <c r="P90">
        <v>1168660</v>
      </c>
      <c r="Q90">
        <v>1277579</v>
      </c>
      <c r="R90">
        <v>1342806</v>
      </c>
      <c r="S90">
        <v>1325564</v>
      </c>
      <c r="T90">
        <v>1326936</v>
      </c>
      <c r="U90">
        <v>1239940</v>
      </c>
      <c r="V90">
        <v>212077</v>
      </c>
      <c r="W90">
        <f xml:space="preserve"> SUM(G90:V90)</f>
        <v>17234917</v>
      </c>
    </row>
    <row r="91" spans="1:23" x14ac:dyDescent="0.2">
      <c r="A91" t="s">
        <v>77</v>
      </c>
      <c r="B91">
        <v>40670</v>
      </c>
      <c r="C91">
        <v>41.915900999999998</v>
      </c>
      <c r="D91">
        <v>-87.687173000000001</v>
      </c>
      <c r="E91" t="s">
        <v>7</v>
      </c>
      <c r="F91">
        <v>625052</v>
      </c>
      <c r="G91">
        <v>875077</v>
      </c>
      <c r="H91">
        <v>967254</v>
      </c>
      <c r="I91">
        <v>994181</v>
      </c>
      <c r="J91">
        <v>1057664</v>
      </c>
      <c r="K91">
        <v>1143668</v>
      </c>
      <c r="L91">
        <v>1192647</v>
      </c>
      <c r="M91">
        <v>1150455</v>
      </c>
      <c r="N91">
        <v>1282569</v>
      </c>
      <c r="O91">
        <v>1233241</v>
      </c>
      <c r="P91">
        <v>1316824</v>
      </c>
      <c r="Q91">
        <v>1419659</v>
      </c>
      <c r="R91">
        <v>1525235</v>
      </c>
      <c r="S91">
        <v>1558083</v>
      </c>
      <c r="T91">
        <v>1927734</v>
      </c>
      <c r="U91">
        <v>1685356</v>
      </c>
      <c r="V91">
        <v>253072</v>
      </c>
      <c r="W91">
        <f xml:space="preserve"> SUM(G91:V91)</f>
        <v>19582719</v>
      </c>
    </row>
    <row r="92" spans="1:23" x14ac:dyDescent="0.2">
      <c r="A92" t="s">
        <v>78</v>
      </c>
      <c r="B92">
        <v>40680</v>
      </c>
      <c r="C92">
        <v>41.879412000000002</v>
      </c>
      <c r="D92">
        <v>-87.626191000000006</v>
      </c>
      <c r="E92" t="s">
        <v>20</v>
      </c>
      <c r="F92">
        <v>59819</v>
      </c>
      <c r="G92">
        <v>2157773</v>
      </c>
      <c r="H92">
        <v>2062378</v>
      </c>
      <c r="I92">
        <v>1995709</v>
      </c>
      <c r="J92">
        <v>1970435</v>
      </c>
      <c r="K92">
        <v>2044784</v>
      </c>
      <c r="L92">
        <v>2197505</v>
      </c>
      <c r="M92">
        <v>2526767</v>
      </c>
      <c r="N92">
        <v>2573878</v>
      </c>
      <c r="O92">
        <v>2334601</v>
      </c>
      <c r="P92">
        <v>2229201</v>
      </c>
      <c r="Q92">
        <v>2257271</v>
      </c>
      <c r="R92">
        <v>2263653</v>
      </c>
      <c r="S92">
        <v>2174268</v>
      </c>
      <c r="T92">
        <v>2127054</v>
      </c>
      <c r="U92">
        <v>2782825</v>
      </c>
      <c r="V92">
        <v>410064</v>
      </c>
      <c r="W92">
        <f xml:space="preserve"> SUM(G92:V92)</f>
        <v>34108166</v>
      </c>
    </row>
    <row r="93" spans="1:23" x14ac:dyDescent="0.2">
      <c r="A93" t="s">
        <v>78</v>
      </c>
      <c r="B93">
        <v>40680</v>
      </c>
      <c r="C93">
        <v>41.879412000000002</v>
      </c>
      <c r="D93">
        <v>-87.626191000000006</v>
      </c>
      <c r="E93" t="s">
        <v>9</v>
      </c>
      <c r="F93">
        <v>59819</v>
      </c>
      <c r="G93">
        <v>2157773</v>
      </c>
      <c r="H93">
        <v>2062378</v>
      </c>
      <c r="I93">
        <v>1995709</v>
      </c>
      <c r="J93">
        <v>1970435</v>
      </c>
      <c r="K93">
        <v>2044784</v>
      </c>
      <c r="L93">
        <v>2197505</v>
      </c>
      <c r="M93">
        <v>2526767</v>
      </c>
      <c r="N93">
        <v>2573878</v>
      </c>
      <c r="O93">
        <v>2334601</v>
      </c>
      <c r="P93">
        <v>2229201</v>
      </c>
      <c r="Q93">
        <v>2257271</v>
      </c>
      <c r="R93">
        <v>2263653</v>
      </c>
      <c r="S93">
        <v>2174268</v>
      </c>
      <c r="T93">
        <v>2127054</v>
      </c>
      <c r="U93">
        <v>2782825</v>
      </c>
      <c r="V93">
        <v>410064</v>
      </c>
      <c r="W93">
        <f xml:space="preserve"> SUM(G93:V93)</f>
        <v>34108166</v>
      </c>
    </row>
    <row r="94" spans="1:23" x14ac:dyDescent="0.2">
      <c r="A94" t="s">
        <v>78</v>
      </c>
      <c r="B94">
        <v>40680</v>
      </c>
      <c r="C94">
        <v>41.879412000000002</v>
      </c>
      <c r="D94">
        <v>-87.626191000000006</v>
      </c>
      <c r="E94" t="s">
        <v>12</v>
      </c>
      <c r="F94">
        <v>59819</v>
      </c>
      <c r="G94">
        <v>2157773</v>
      </c>
      <c r="H94">
        <v>2062378</v>
      </c>
      <c r="I94">
        <v>1995709</v>
      </c>
      <c r="J94">
        <v>1970435</v>
      </c>
      <c r="K94">
        <v>2044784</v>
      </c>
      <c r="L94">
        <v>2197505</v>
      </c>
      <c r="M94">
        <v>2526767</v>
      </c>
      <c r="N94">
        <v>2573878</v>
      </c>
      <c r="O94">
        <v>2334601</v>
      </c>
      <c r="P94">
        <v>2229201</v>
      </c>
      <c r="Q94">
        <v>2257271</v>
      </c>
      <c r="R94">
        <v>2263653</v>
      </c>
      <c r="S94">
        <v>2174268</v>
      </c>
      <c r="T94">
        <v>2127054</v>
      </c>
      <c r="U94">
        <v>2782825</v>
      </c>
      <c r="V94">
        <v>410064</v>
      </c>
      <c r="W94">
        <f xml:space="preserve"> SUM(G94:V94)</f>
        <v>34108166</v>
      </c>
    </row>
    <row r="95" spans="1:23" x14ac:dyDescent="0.2">
      <c r="A95" t="s">
        <v>78</v>
      </c>
      <c r="B95">
        <v>40680</v>
      </c>
      <c r="C95">
        <v>41.879412000000002</v>
      </c>
      <c r="D95">
        <v>-87.626191000000006</v>
      </c>
      <c r="E95" t="s">
        <v>27</v>
      </c>
      <c r="F95">
        <v>59819</v>
      </c>
      <c r="G95">
        <v>2157773</v>
      </c>
      <c r="H95">
        <v>2062378</v>
      </c>
      <c r="I95">
        <v>1995709</v>
      </c>
      <c r="J95">
        <v>1970435</v>
      </c>
      <c r="K95">
        <v>2044784</v>
      </c>
      <c r="L95">
        <v>2197505</v>
      </c>
      <c r="M95">
        <v>2526767</v>
      </c>
      <c r="N95">
        <v>2573878</v>
      </c>
      <c r="O95">
        <v>2334601</v>
      </c>
      <c r="P95">
        <v>2229201</v>
      </c>
      <c r="Q95">
        <v>2257271</v>
      </c>
      <c r="R95">
        <v>2263653</v>
      </c>
      <c r="S95">
        <v>2174268</v>
      </c>
      <c r="T95">
        <v>2127054</v>
      </c>
      <c r="U95">
        <v>2782825</v>
      </c>
      <c r="V95">
        <v>410064</v>
      </c>
      <c r="W95">
        <f xml:space="preserve"> SUM(G95:V95)</f>
        <v>34108166</v>
      </c>
    </row>
    <row r="96" spans="1:23" x14ac:dyDescent="0.2">
      <c r="A96" t="s">
        <v>78</v>
      </c>
      <c r="B96">
        <v>40680</v>
      </c>
      <c r="C96">
        <v>41.879412000000002</v>
      </c>
      <c r="D96">
        <v>-87.626191000000006</v>
      </c>
      <c r="E96" t="s">
        <v>14</v>
      </c>
      <c r="F96">
        <v>59819</v>
      </c>
      <c r="G96">
        <v>2157773</v>
      </c>
      <c r="H96">
        <v>2062378</v>
      </c>
      <c r="I96">
        <v>1995709</v>
      </c>
      <c r="J96">
        <v>1970435</v>
      </c>
      <c r="K96">
        <v>2044784</v>
      </c>
      <c r="L96">
        <v>2197505</v>
      </c>
      <c r="M96">
        <v>2526767</v>
      </c>
      <c r="N96">
        <v>2573878</v>
      </c>
      <c r="O96">
        <v>2334601</v>
      </c>
      <c r="P96">
        <v>2229201</v>
      </c>
      <c r="Q96">
        <v>2257271</v>
      </c>
      <c r="R96">
        <v>2263653</v>
      </c>
      <c r="S96">
        <v>2174268</v>
      </c>
      <c r="T96">
        <v>2127054</v>
      </c>
      <c r="U96">
        <v>2782825</v>
      </c>
      <c r="V96">
        <v>410064</v>
      </c>
      <c r="W96">
        <f xml:space="preserve"> SUM(G96:V96)</f>
        <v>34108166</v>
      </c>
    </row>
    <row r="97" spans="1:23" x14ac:dyDescent="0.2">
      <c r="A97" t="s">
        <v>79</v>
      </c>
      <c r="B97">
        <v>40690</v>
      </c>
      <c r="C97">
        <v>42.041600000000003</v>
      </c>
      <c r="D97">
        <v>-87.681659999999994</v>
      </c>
      <c r="E97" t="s">
        <v>14</v>
      </c>
      <c r="F97">
        <v>-22897</v>
      </c>
      <c r="G97">
        <v>221229</v>
      </c>
      <c r="H97">
        <v>230795</v>
      </c>
      <c r="I97">
        <v>234811</v>
      </c>
      <c r="J97">
        <v>230646</v>
      </c>
      <c r="K97">
        <v>233569</v>
      </c>
      <c r="L97">
        <v>242790</v>
      </c>
      <c r="M97">
        <v>235050</v>
      </c>
      <c r="N97">
        <v>258679</v>
      </c>
      <c r="O97">
        <v>264371</v>
      </c>
      <c r="P97">
        <v>262683</v>
      </c>
      <c r="Q97">
        <v>275303</v>
      </c>
      <c r="R97">
        <v>272530</v>
      </c>
      <c r="S97">
        <v>283354</v>
      </c>
      <c r="T97">
        <v>302756</v>
      </c>
      <c r="U97">
        <v>298678</v>
      </c>
      <c r="V97">
        <v>43563</v>
      </c>
      <c r="W97">
        <f xml:space="preserve"> SUM(G97:V97)</f>
        <v>3890807</v>
      </c>
    </row>
    <row r="98" spans="1:23" x14ac:dyDescent="0.2">
      <c r="A98" t="s">
        <v>80</v>
      </c>
      <c r="B98">
        <v>40700</v>
      </c>
      <c r="C98">
        <v>41.887051999999997</v>
      </c>
      <c r="D98">
        <v>-87.754788000000005</v>
      </c>
      <c r="E98" t="s">
        <v>9</v>
      </c>
      <c r="F98">
        <v>11409</v>
      </c>
      <c r="G98">
        <v>395005</v>
      </c>
      <c r="H98">
        <v>378478</v>
      </c>
      <c r="I98">
        <v>370441</v>
      </c>
      <c r="J98">
        <v>373189</v>
      </c>
      <c r="K98">
        <v>403399</v>
      </c>
      <c r="L98">
        <v>445572</v>
      </c>
      <c r="M98">
        <v>431620</v>
      </c>
      <c r="N98">
        <v>440442</v>
      </c>
      <c r="O98">
        <v>422506</v>
      </c>
      <c r="P98">
        <v>445437</v>
      </c>
      <c r="Q98">
        <v>448503</v>
      </c>
      <c r="R98">
        <v>451882</v>
      </c>
      <c r="S98">
        <v>449801</v>
      </c>
      <c r="T98">
        <v>464299</v>
      </c>
      <c r="U98">
        <v>454824</v>
      </c>
      <c r="V98">
        <v>64885</v>
      </c>
      <c r="W98">
        <f xml:space="preserve"> SUM(G98:V98)</f>
        <v>6440283</v>
      </c>
    </row>
    <row r="99" spans="1:23" x14ac:dyDescent="0.2">
      <c r="A99" t="s">
        <v>81</v>
      </c>
      <c r="B99">
        <v>40710</v>
      </c>
      <c r="C99">
        <v>41.896467000000001</v>
      </c>
      <c r="D99">
        <v>-87.635942999999997</v>
      </c>
      <c r="E99" t="s">
        <v>20</v>
      </c>
      <c r="F99">
        <v>145727</v>
      </c>
      <c r="G99">
        <v>1149721</v>
      </c>
      <c r="H99">
        <v>1137740</v>
      </c>
      <c r="I99">
        <v>1126497</v>
      </c>
      <c r="J99">
        <v>1143716</v>
      </c>
      <c r="K99">
        <v>1203676</v>
      </c>
      <c r="L99">
        <v>1269027</v>
      </c>
      <c r="M99">
        <v>1492477</v>
      </c>
      <c r="N99">
        <v>1645755</v>
      </c>
      <c r="O99">
        <v>1532369</v>
      </c>
      <c r="P99">
        <v>1668598</v>
      </c>
      <c r="Q99">
        <v>1901132</v>
      </c>
      <c r="R99">
        <v>2028632</v>
      </c>
      <c r="S99">
        <v>1997870</v>
      </c>
      <c r="T99">
        <v>2078651</v>
      </c>
      <c r="U99">
        <v>1989404</v>
      </c>
      <c r="V99">
        <v>315430</v>
      </c>
      <c r="W99">
        <f xml:space="preserve"> SUM(G99:V99)</f>
        <v>23680695</v>
      </c>
    </row>
    <row r="100" spans="1:23" x14ac:dyDescent="0.2">
      <c r="A100" t="s">
        <v>81</v>
      </c>
      <c r="B100">
        <v>40710</v>
      </c>
      <c r="C100">
        <v>41.896467000000001</v>
      </c>
      <c r="D100">
        <v>-87.635942999999997</v>
      </c>
      <c r="E100" t="s">
        <v>14</v>
      </c>
      <c r="F100">
        <v>145727</v>
      </c>
      <c r="G100">
        <v>1149721</v>
      </c>
      <c r="H100">
        <v>1137740</v>
      </c>
      <c r="I100">
        <v>1126497</v>
      </c>
      <c r="J100">
        <v>1143716</v>
      </c>
      <c r="K100">
        <v>1203676</v>
      </c>
      <c r="L100">
        <v>1269027</v>
      </c>
      <c r="M100">
        <v>1492477</v>
      </c>
      <c r="N100">
        <v>1645755</v>
      </c>
      <c r="O100">
        <v>1532369</v>
      </c>
      <c r="P100">
        <v>1668598</v>
      </c>
      <c r="Q100">
        <v>1901132</v>
      </c>
      <c r="R100">
        <v>2028632</v>
      </c>
      <c r="S100">
        <v>1997870</v>
      </c>
      <c r="T100">
        <v>2078651</v>
      </c>
      <c r="U100">
        <v>1989404</v>
      </c>
      <c r="V100">
        <v>315430</v>
      </c>
      <c r="W100">
        <f xml:space="preserve"> SUM(G100:V100)</f>
        <v>23680695</v>
      </c>
    </row>
    <row r="101" spans="1:23" x14ac:dyDescent="0.2">
      <c r="A101" t="s">
        <v>82</v>
      </c>
      <c r="B101">
        <v>40720</v>
      </c>
      <c r="C101">
        <v>41.780487999999998</v>
      </c>
      <c r="D101">
        <v>-87.605885999999998</v>
      </c>
      <c r="E101" t="s">
        <v>9</v>
      </c>
      <c r="F101">
        <v>64392</v>
      </c>
      <c r="G101">
        <v>437173</v>
      </c>
      <c r="H101">
        <v>422173</v>
      </c>
      <c r="I101">
        <v>400003</v>
      </c>
      <c r="J101">
        <v>368165</v>
      </c>
      <c r="K101">
        <v>386886</v>
      </c>
      <c r="L101">
        <v>424198</v>
      </c>
      <c r="M101">
        <v>405118</v>
      </c>
      <c r="N101">
        <v>398714</v>
      </c>
      <c r="O101">
        <v>381926</v>
      </c>
      <c r="P101">
        <v>386788</v>
      </c>
      <c r="Q101">
        <v>427385</v>
      </c>
      <c r="R101">
        <v>422426</v>
      </c>
      <c r="S101">
        <v>573097</v>
      </c>
      <c r="T101">
        <v>437827</v>
      </c>
      <c r="U101">
        <v>414276</v>
      </c>
      <c r="V101">
        <v>59104</v>
      </c>
      <c r="W101">
        <f xml:space="preserve"> SUM(G101:V101)</f>
        <v>6345259</v>
      </c>
    </row>
    <row r="102" spans="1:23" x14ac:dyDescent="0.2">
      <c r="A102" t="s">
        <v>83</v>
      </c>
      <c r="B102">
        <v>40730</v>
      </c>
      <c r="C102">
        <v>41.882587000000001</v>
      </c>
      <c r="D102">
        <v>-87.633925000000005</v>
      </c>
      <c r="E102" t="s">
        <v>20</v>
      </c>
      <c r="F102">
        <v>98142</v>
      </c>
      <c r="G102">
        <v>1844332</v>
      </c>
      <c r="H102">
        <v>1851412</v>
      </c>
      <c r="I102">
        <v>1763547</v>
      </c>
      <c r="J102">
        <v>1702643</v>
      </c>
      <c r="K102">
        <v>1795720</v>
      </c>
      <c r="L102">
        <v>1936631</v>
      </c>
      <c r="M102">
        <v>1873869</v>
      </c>
      <c r="N102">
        <v>1892599</v>
      </c>
      <c r="O102">
        <v>1860635</v>
      </c>
      <c r="P102">
        <v>1801102</v>
      </c>
      <c r="Q102">
        <v>1902922</v>
      </c>
      <c r="R102">
        <v>2056264</v>
      </c>
      <c r="S102">
        <v>2025012</v>
      </c>
      <c r="T102">
        <v>2059258</v>
      </c>
      <c r="U102">
        <v>2137698</v>
      </c>
      <c r="V102">
        <v>348370</v>
      </c>
      <c r="W102">
        <f xml:space="preserve"> SUM(G102:V102)</f>
        <v>28852014</v>
      </c>
    </row>
    <row r="103" spans="1:23" x14ac:dyDescent="0.2">
      <c r="A103" t="s">
        <v>83</v>
      </c>
      <c r="B103">
        <v>40730</v>
      </c>
      <c r="C103">
        <v>41.882587000000001</v>
      </c>
      <c r="D103">
        <v>-87.633925000000005</v>
      </c>
      <c r="E103" t="s">
        <v>12</v>
      </c>
      <c r="F103">
        <v>98142</v>
      </c>
      <c r="G103">
        <v>1844332</v>
      </c>
      <c r="H103">
        <v>1851412</v>
      </c>
      <c r="I103">
        <v>1763547</v>
      </c>
      <c r="J103">
        <v>1702643</v>
      </c>
      <c r="K103">
        <v>1795720</v>
      </c>
      <c r="L103">
        <v>1936631</v>
      </c>
      <c r="M103">
        <v>1873869</v>
      </c>
      <c r="N103">
        <v>1892599</v>
      </c>
      <c r="O103">
        <v>1860635</v>
      </c>
      <c r="P103">
        <v>1801102</v>
      </c>
      <c r="Q103">
        <v>1902922</v>
      </c>
      <c r="R103">
        <v>2056264</v>
      </c>
      <c r="S103">
        <v>2025012</v>
      </c>
      <c r="T103">
        <v>2059258</v>
      </c>
      <c r="U103">
        <v>2137698</v>
      </c>
      <c r="V103">
        <v>348370</v>
      </c>
      <c r="W103">
        <f xml:space="preserve"> SUM(G103:V103)</f>
        <v>28852014</v>
      </c>
    </row>
    <row r="104" spans="1:23" x14ac:dyDescent="0.2">
      <c r="A104" t="s">
        <v>83</v>
      </c>
      <c r="B104">
        <v>40730</v>
      </c>
      <c r="C104">
        <v>41.882587000000001</v>
      </c>
      <c r="D104">
        <v>-87.633925000000005</v>
      </c>
      <c r="E104" t="s">
        <v>27</v>
      </c>
      <c r="F104">
        <v>98142</v>
      </c>
      <c r="G104">
        <v>1844332</v>
      </c>
      <c r="H104">
        <v>1851412</v>
      </c>
      <c r="I104">
        <v>1763547</v>
      </c>
      <c r="J104">
        <v>1702643</v>
      </c>
      <c r="K104">
        <v>1795720</v>
      </c>
      <c r="L104">
        <v>1936631</v>
      </c>
      <c r="M104">
        <v>1873869</v>
      </c>
      <c r="N104">
        <v>1892599</v>
      </c>
      <c r="O104">
        <v>1860635</v>
      </c>
      <c r="P104">
        <v>1801102</v>
      </c>
      <c r="Q104">
        <v>1902922</v>
      </c>
      <c r="R104">
        <v>2056264</v>
      </c>
      <c r="S104">
        <v>2025012</v>
      </c>
      <c r="T104">
        <v>2059258</v>
      </c>
      <c r="U104">
        <v>2137698</v>
      </c>
      <c r="V104">
        <v>348370</v>
      </c>
      <c r="W104">
        <f xml:space="preserve"> SUM(G104:V104)</f>
        <v>28852014</v>
      </c>
    </row>
    <row r="105" spans="1:23" x14ac:dyDescent="0.2">
      <c r="A105" t="s">
        <v>83</v>
      </c>
      <c r="B105">
        <v>40730</v>
      </c>
      <c r="C105">
        <v>41.882587000000001</v>
      </c>
      <c r="D105">
        <v>-87.633925000000005</v>
      </c>
      <c r="E105" t="s">
        <v>14</v>
      </c>
      <c r="F105">
        <v>98142</v>
      </c>
      <c r="G105">
        <v>1844332</v>
      </c>
      <c r="H105">
        <v>1851412</v>
      </c>
      <c r="I105">
        <v>1763547</v>
      </c>
      <c r="J105">
        <v>1702643</v>
      </c>
      <c r="K105">
        <v>1795720</v>
      </c>
      <c r="L105">
        <v>1936631</v>
      </c>
      <c r="M105">
        <v>1873869</v>
      </c>
      <c r="N105">
        <v>1892599</v>
      </c>
      <c r="O105">
        <v>1860635</v>
      </c>
      <c r="P105">
        <v>1801102</v>
      </c>
      <c r="Q105">
        <v>1902922</v>
      </c>
      <c r="R105">
        <v>2056264</v>
      </c>
      <c r="S105">
        <v>2025012</v>
      </c>
      <c r="T105">
        <v>2059258</v>
      </c>
      <c r="U105">
        <v>2137698</v>
      </c>
      <c r="V105">
        <v>348370</v>
      </c>
      <c r="W105">
        <f xml:space="preserve"> SUM(G105:V105)</f>
        <v>28852014</v>
      </c>
    </row>
    <row r="106" spans="1:23" x14ac:dyDescent="0.2">
      <c r="A106" t="s">
        <v>84</v>
      </c>
      <c r="B106">
        <v>40740</v>
      </c>
      <c r="C106">
        <v>41.854412000000004</v>
      </c>
      <c r="D106">
        <v>-87.685087999999993</v>
      </c>
      <c r="E106" t="s">
        <v>27</v>
      </c>
      <c r="F106">
        <v>-8894</v>
      </c>
      <c r="G106">
        <v>149402</v>
      </c>
      <c r="H106">
        <v>138183</v>
      </c>
      <c r="I106">
        <v>138916</v>
      </c>
      <c r="J106">
        <v>136792</v>
      </c>
      <c r="K106">
        <v>203254</v>
      </c>
      <c r="L106">
        <v>246564</v>
      </c>
      <c r="M106">
        <v>285156</v>
      </c>
      <c r="N106">
        <v>321151</v>
      </c>
      <c r="O106">
        <v>311672</v>
      </c>
      <c r="P106">
        <v>327509</v>
      </c>
      <c r="Q106">
        <v>342404</v>
      </c>
      <c r="R106">
        <v>355182</v>
      </c>
      <c r="S106">
        <v>367530</v>
      </c>
      <c r="T106">
        <v>391801</v>
      </c>
      <c r="U106">
        <v>401783</v>
      </c>
      <c r="V106">
        <v>57655</v>
      </c>
      <c r="W106">
        <f xml:space="preserve"> SUM(G106:V106)</f>
        <v>4174954</v>
      </c>
    </row>
    <row r="107" spans="1:23" x14ac:dyDescent="0.2">
      <c r="A107" t="s">
        <v>85</v>
      </c>
      <c r="B107">
        <v>40750</v>
      </c>
      <c r="C107">
        <v>41.873379999999997</v>
      </c>
      <c r="D107">
        <v>-87.806595999999999</v>
      </c>
      <c r="E107" t="s">
        <v>7</v>
      </c>
      <c r="F107">
        <v>713627</v>
      </c>
      <c r="G107">
        <v>794712</v>
      </c>
      <c r="H107">
        <v>788902</v>
      </c>
      <c r="I107">
        <v>820865</v>
      </c>
      <c r="J107">
        <v>835973</v>
      </c>
      <c r="K107">
        <v>850232</v>
      </c>
      <c r="L107">
        <v>866613</v>
      </c>
      <c r="M107">
        <v>767819</v>
      </c>
      <c r="N107">
        <v>762187</v>
      </c>
      <c r="O107">
        <v>768195</v>
      </c>
      <c r="P107">
        <v>812700</v>
      </c>
      <c r="Q107">
        <v>846686</v>
      </c>
      <c r="R107">
        <v>901106</v>
      </c>
      <c r="S107">
        <v>913376</v>
      </c>
      <c r="T107">
        <v>930445</v>
      </c>
      <c r="U107">
        <v>948958</v>
      </c>
      <c r="V107">
        <v>140468</v>
      </c>
      <c r="W107">
        <f xml:space="preserve"> SUM(G107:V107)</f>
        <v>12749237</v>
      </c>
    </row>
    <row r="108" spans="1:23" x14ac:dyDescent="0.2">
      <c r="A108" t="s">
        <v>86</v>
      </c>
      <c r="B108">
        <v>40760</v>
      </c>
      <c r="C108">
        <v>41.993794999999999</v>
      </c>
      <c r="D108">
        <v>-87.659125000000003</v>
      </c>
      <c r="E108" t="s">
        <v>17</v>
      </c>
      <c r="F108">
        <v>96738</v>
      </c>
      <c r="G108">
        <v>1081571</v>
      </c>
      <c r="H108">
        <v>1120420</v>
      </c>
      <c r="I108">
        <v>1105875</v>
      </c>
      <c r="J108">
        <v>1053682</v>
      </c>
      <c r="K108">
        <v>1101646</v>
      </c>
      <c r="L108">
        <v>1161339</v>
      </c>
      <c r="M108">
        <v>1093418</v>
      </c>
      <c r="N108">
        <v>1107543</v>
      </c>
      <c r="O108">
        <v>1170536</v>
      </c>
      <c r="P108">
        <v>1251111</v>
      </c>
      <c r="Q108">
        <v>1293789</v>
      </c>
      <c r="R108">
        <v>1154201</v>
      </c>
      <c r="S108">
        <v>1330341</v>
      </c>
      <c r="T108">
        <v>1417119</v>
      </c>
      <c r="U108">
        <v>1401757</v>
      </c>
      <c r="V108">
        <v>218604</v>
      </c>
      <c r="W108">
        <f xml:space="preserve"> SUM(G108:V108)</f>
        <v>18062952</v>
      </c>
    </row>
    <row r="109" spans="1:23" x14ac:dyDescent="0.2">
      <c r="A109" t="s">
        <v>87</v>
      </c>
      <c r="B109">
        <v>40770</v>
      </c>
      <c r="C109">
        <v>41.969143000000003</v>
      </c>
      <c r="D109">
        <v>-87.658417</v>
      </c>
      <c r="E109" t="s">
        <v>17</v>
      </c>
      <c r="F109">
        <v>105893</v>
      </c>
      <c r="G109">
        <v>882456</v>
      </c>
      <c r="H109">
        <v>867777</v>
      </c>
      <c r="I109">
        <v>854070</v>
      </c>
      <c r="J109">
        <v>861424</v>
      </c>
      <c r="K109">
        <v>932552</v>
      </c>
      <c r="L109">
        <v>1000953</v>
      </c>
      <c r="M109">
        <v>957327</v>
      </c>
      <c r="N109">
        <v>1050697</v>
      </c>
      <c r="O109">
        <v>1071583</v>
      </c>
      <c r="P109">
        <v>1102503</v>
      </c>
      <c r="Q109">
        <v>1143379</v>
      </c>
      <c r="R109">
        <v>977564</v>
      </c>
      <c r="S109">
        <v>1079332</v>
      </c>
      <c r="T109">
        <v>1142692</v>
      </c>
      <c r="U109">
        <v>1136857</v>
      </c>
      <c r="V109">
        <v>174779</v>
      </c>
      <c r="W109">
        <f xml:space="preserve"> SUM(G109:V109)</f>
        <v>15235945</v>
      </c>
    </row>
    <row r="110" spans="1:23" x14ac:dyDescent="0.2">
      <c r="A110" t="s">
        <v>88</v>
      </c>
      <c r="B110">
        <v>40780</v>
      </c>
      <c r="C110">
        <v>41.854011999999997</v>
      </c>
      <c r="D110">
        <v>-87.715046999999998</v>
      </c>
      <c r="E110" t="s">
        <v>27</v>
      </c>
      <c r="F110">
        <v>84195</v>
      </c>
      <c r="G110">
        <v>116657</v>
      </c>
      <c r="H110">
        <v>83771</v>
      </c>
      <c r="I110">
        <v>43999</v>
      </c>
      <c r="J110">
        <v>100534</v>
      </c>
      <c r="K110">
        <v>172659</v>
      </c>
      <c r="L110">
        <v>228293</v>
      </c>
      <c r="M110">
        <v>271150</v>
      </c>
      <c r="N110">
        <v>306996</v>
      </c>
      <c r="O110">
        <v>322831</v>
      </c>
      <c r="P110">
        <v>335770</v>
      </c>
      <c r="Q110">
        <v>354863</v>
      </c>
      <c r="R110">
        <v>396963</v>
      </c>
      <c r="S110">
        <v>407354</v>
      </c>
      <c r="T110">
        <v>416665</v>
      </c>
      <c r="U110">
        <v>424636</v>
      </c>
      <c r="V110">
        <v>62770</v>
      </c>
      <c r="W110">
        <f xml:space="preserve"> SUM(G110:V110)</f>
        <v>4045911</v>
      </c>
    </row>
    <row r="111" spans="1:23" x14ac:dyDescent="0.2">
      <c r="A111" t="s">
        <v>89</v>
      </c>
      <c r="B111">
        <v>40790</v>
      </c>
      <c r="C111">
        <v>41.881023999999996</v>
      </c>
      <c r="D111">
        <v>-87.629301999999996</v>
      </c>
      <c r="E111" t="s">
        <v>17</v>
      </c>
      <c r="F111">
        <v>119069</v>
      </c>
      <c r="G111">
        <v>1600444</v>
      </c>
      <c r="H111">
        <v>1561040</v>
      </c>
      <c r="I111">
        <v>1570237</v>
      </c>
      <c r="J111">
        <v>1515482</v>
      </c>
      <c r="K111">
        <v>1539048</v>
      </c>
      <c r="L111">
        <v>1641710</v>
      </c>
      <c r="M111">
        <v>1563981</v>
      </c>
      <c r="N111">
        <v>1702568</v>
      </c>
      <c r="O111">
        <v>1576765</v>
      </c>
      <c r="P111">
        <v>1644917</v>
      </c>
      <c r="Q111">
        <v>1900711</v>
      </c>
      <c r="R111">
        <v>1968588</v>
      </c>
      <c r="S111">
        <v>2093657</v>
      </c>
      <c r="T111">
        <v>2109456</v>
      </c>
      <c r="U111">
        <v>2236048</v>
      </c>
      <c r="V111">
        <v>343961</v>
      </c>
      <c r="W111">
        <f xml:space="preserve"> SUM(G111:V111)</f>
        <v>26568613</v>
      </c>
    </row>
    <row r="112" spans="1:23" x14ac:dyDescent="0.2">
      <c r="A112" t="s">
        <v>90</v>
      </c>
      <c r="B112">
        <v>40800</v>
      </c>
      <c r="C112">
        <v>41.910381999999998</v>
      </c>
      <c r="D112">
        <v>-87.638783000000004</v>
      </c>
      <c r="E112" t="s">
        <v>20</v>
      </c>
      <c r="F112">
        <v>1816194</v>
      </c>
      <c r="G112">
        <v>702141</v>
      </c>
      <c r="H112">
        <v>751690</v>
      </c>
      <c r="I112">
        <v>757871</v>
      </c>
      <c r="J112">
        <v>817935</v>
      </c>
      <c r="K112">
        <v>892033</v>
      </c>
      <c r="L112">
        <v>928815</v>
      </c>
      <c r="M112">
        <v>893790</v>
      </c>
      <c r="N112">
        <v>1063235</v>
      </c>
      <c r="O112">
        <v>1062758</v>
      </c>
      <c r="P112">
        <v>1130633</v>
      </c>
      <c r="Q112">
        <v>1217333</v>
      </c>
      <c r="R112">
        <v>1298691</v>
      </c>
      <c r="S112">
        <v>1261361</v>
      </c>
      <c r="T112">
        <v>1244861</v>
      </c>
      <c r="U112">
        <v>1149263</v>
      </c>
      <c r="V112">
        <v>182949</v>
      </c>
      <c r="W112">
        <f xml:space="preserve"> SUM(G112:V112)</f>
        <v>15355359</v>
      </c>
    </row>
    <row r="113" spans="1:23" x14ac:dyDescent="0.2">
      <c r="A113" t="s">
        <v>91</v>
      </c>
      <c r="B113">
        <v>40810</v>
      </c>
      <c r="C113">
        <v>41.875419000000001</v>
      </c>
      <c r="D113">
        <v>-87.674927999999994</v>
      </c>
      <c r="E113" t="s">
        <v>7</v>
      </c>
      <c r="F113">
        <v>-27</v>
      </c>
      <c r="G113">
        <v>617793</v>
      </c>
      <c r="H113">
        <v>660918</v>
      </c>
      <c r="I113">
        <v>684094</v>
      </c>
      <c r="J113">
        <v>696037</v>
      </c>
      <c r="K113">
        <v>662707</v>
      </c>
      <c r="L113">
        <v>700126</v>
      </c>
      <c r="M113">
        <v>696207</v>
      </c>
      <c r="N113">
        <v>765718</v>
      </c>
      <c r="O113">
        <v>807999</v>
      </c>
      <c r="P113">
        <v>903273</v>
      </c>
      <c r="Q113">
        <v>998937</v>
      </c>
      <c r="R113">
        <v>1062580</v>
      </c>
      <c r="S113">
        <v>1064328</v>
      </c>
      <c r="T113">
        <v>1055847</v>
      </c>
      <c r="U113">
        <v>1024869</v>
      </c>
      <c r="V113">
        <v>150492</v>
      </c>
      <c r="W113">
        <f xml:space="preserve"> SUM(G113:V113)</f>
        <v>12551925</v>
      </c>
    </row>
    <row r="114" spans="1:23" x14ac:dyDescent="0.2">
      <c r="A114" t="s">
        <v>92</v>
      </c>
      <c r="B114">
        <v>40820</v>
      </c>
      <c r="C114">
        <v>41.983561000000002</v>
      </c>
      <c r="D114">
        <v>-87.859336999999996</v>
      </c>
      <c r="E114" t="s">
        <v>7</v>
      </c>
      <c r="F114">
        <v>254244</v>
      </c>
      <c r="G114">
        <v>1564710</v>
      </c>
      <c r="H114">
        <v>1479031</v>
      </c>
      <c r="I114">
        <v>1486709</v>
      </c>
      <c r="J114">
        <v>1516557</v>
      </c>
      <c r="K114">
        <v>1587296</v>
      </c>
      <c r="L114">
        <v>1643655</v>
      </c>
      <c r="M114">
        <v>1493568</v>
      </c>
      <c r="N114">
        <v>1609550</v>
      </c>
      <c r="O114">
        <v>1309963</v>
      </c>
      <c r="P114">
        <v>1373926</v>
      </c>
      <c r="Q114">
        <v>1529172</v>
      </c>
      <c r="R114">
        <v>1725879</v>
      </c>
      <c r="S114">
        <v>1889302</v>
      </c>
      <c r="T114">
        <v>2085049</v>
      </c>
      <c r="U114">
        <v>2100460</v>
      </c>
      <c r="V114">
        <v>280337</v>
      </c>
      <c r="W114">
        <f xml:space="preserve"> SUM(G114:V114)</f>
        <v>24675164</v>
      </c>
    </row>
    <row r="115" spans="1:23" x14ac:dyDescent="0.2">
      <c r="A115" t="s">
        <v>93</v>
      </c>
      <c r="B115">
        <v>40830</v>
      </c>
      <c r="C115">
        <v>41.857841000000001</v>
      </c>
      <c r="D115">
        <v>-87.669200000000004</v>
      </c>
      <c r="E115" t="s">
        <v>27</v>
      </c>
      <c r="F115">
        <v>389988</v>
      </c>
      <c r="G115">
        <v>255664</v>
      </c>
      <c r="H115">
        <v>250715</v>
      </c>
      <c r="I115">
        <v>251108</v>
      </c>
      <c r="J115">
        <v>235993</v>
      </c>
      <c r="K115">
        <v>320165</v>
      </c>
      <c r="L115">
        <v>360394</v>
      </c>
      <c r="M115">
        <v>406174</v>
      </c>
      <c r="N115">
        <v>465441</v>
      </c>
      <c r="O115">
        <v>482343</v>
      </c>
      <c r="P115">
        <v>504391</v>
      </c>
      <c r="Q115">
        <v>555123</v>
      </c>
      <c r="R115">
        <v>578433</v>
      </c>
      <c r="S115">
        <v>597295</v>
      </c>
      <c r="T115">
        <v>635354</v>
      </c>
      <c r="U115">
        <v>655159</v>
      </c>
      <c r="V115">
        <v>93618</v>
      </c>
      <c r="W115">
        <f xml:space="preserve"> SUM(G115:V115)</f>
        <v>6647370</v>
      </c>
    </row>
    <row r="116" spans="1:23" x14ac:dyDescent="0.2">
      <c r="A116" t="s">
        <v>94</v>
      </c>
      <c r="B116">
        <v>40840</v>
      </c>
      <c r="C116">
        <v>42.027529000000001</v>
      </c>
      <c r="D116">
        <v>-87.678393999999997</v>
      </c>
      <c r="E116" t="s">
        <v>14</v>
      </c>
      <c r="F116">
        <v>389988</v>
      </c>
      <c r="G116">
        <v>255165</v>
      </c>
      <c r="H116">
        <v>248408</v>
      </c>
      <c r="I116">
        <v>238724</v>
      </c>
      <c r="J116">
        <v>224461</v>
      </c>
      <c r="K116">
        <v>222676</v>
      </c>
      <c r="L116">
        <v>227649</v>
      </c>
      <c r="M116">
        <v>221667</v>
      </c>
      <c r="N116">
        <v>233456</v>
      </c>
      <c r="O116">
        <v>232276</v>
      </c>
      <c r="P116">
        <v>234692</v>
      </c>
      <c r="Q116">
        <v>247671</v>
      </c>
      <c r="R116">
        <v>253707</v>
      </c>
      <c r="S116">
        <v>249159</v>
      </c>
      <c r="T116">
        <v>258618</v>
      </c>
      <c r="U116">
        <v>253957</v>
      </c>
      <c r="V116">
        <v>37156</v>
      </c>
      <c r="W116">
        <f xml:space="preserve"> SUM(G116:V116)</f>
        <v>3639442</v>
      </c>
    </row>
    <row r="117" spans="1:23" x14ac:dyDescent="0.2">
      <c r="A117" t="s">
        <v>95</v>
      </c>
      <c r="B117">
        <v>40850</v>
      </c>
      <c r="C117">
        <v>41.876770999999998</v>
      </c>
      <c r="D117">
        <v>-87.628812999999994</v>
      </c>
      <c r="E117" t="s">
        <v>20</v>
      </c>
      <c r="F117">
        <v>143664</v>
      </c>
      <c r="G117">
        <v>682421</v>
      </c>
      <c r="H117">
        <v>710903</v>
      </c>
      <c r="I117">
        <v>704510</v>
      </c>
      <c r="J117">
        <v>642298</v>
      </c>
      <c r="K117">
        <v>690715</v>
      </c>
      <c r="L117">
        <v>852897</v>
      </c>
      <c r="M117">
        <v>1104832</v>
      </c>
      <c r="N117">
        <v>1343122</v>
      </c>
      <c r="O117">
        <v>1249339</v>
      </c>
      <c r="P117">
        <v>1254740</v>
      </c>
      <c r="Q117">
        <v>1308514</v>
      </c>
      <c r="R117">
        <v>1336624</v>
      </c>
      <c r="S117">
        <v>1257045</v>
      </c>
      <c r="T117">
        <v>1237778</v>
      </c>
      <c r="U117">
        <v>1217442</v>
      </c>
      <c r="V117">
        <v>176198</v>
      </c>
      <c r="W117">
        <f xml:space="preserve"> SUM(G117:V117)</f>
        <v>15769378</v>
      </c>
    </row>
    <row r="118" spans="1:23" x14ac:dyDescent="0.2">
      <c r="A118" t="s">
        <v>95</v>
      </c>
      <c r="B118">
        <v>40850</v>
      </c>
      <c r="C118">
        <v>41.876770999999998</v>
      </c>
      <c r="D118">
        <v>-87.628812999999994</v>
      </c>
      <c r="E118" t="s">
        <v>12</v>
      </c>
      <c r="F118">
        <v>143664</v>
      </c>
      <c r="G118">
        <v>682421</v>
      </c>
      <c r="H118">
        <v>710903</v>
      </c>
      <c r="I118">
        <v>704510</v>
      </c>
      <c r="J118">
        <v>642298</v>
      </c>
      <c r="K118">
        <v>690715</v>
      </c>
      <c r="L118">
        <v>852897</v>
      </c>
      <c r="M118">
        <v>1104832</v>
      </c>
      <c r="N118">
        <v>1343122</v>
      </c>
      <c r="O118">
        <v>1249339</v>
      </c>
      <c r="P118">
        <v>1254740</v>
      </c>
      <c r="Q118">
        <v>1308514</v>
      </c>
      <c r="R118">
        <v>1336624</v>
      </c>
      <c r="S118">
        <v>1257045</v>
      </c>
      <c r="T118">
        <v>1237778</v>
      </c>
      <c r="U118">
        <v>1217442</v>
      </c>
      <c r="V118">
        <v>176198</v>
      </c>
      <c r="W118">
        <f xml:space="preserve"> SUM(G118:V118)</f>
        <v>15769378</v>
      </c>
    </row>
    <row r="119" spans="1:23" x14ac:dyDescent="0.2">
      <c r="A119" t="s">
        <v>95</v>
      </c>
      <c r="B119">
        <v>40850</v>
      </c>
      <c r="C119">
        <v>41.876770999999998</v>
      </c>
      <c r="D119">
        <v>-87.628812999999994</v>
      </c>
      <c r="E119" t="s">
        <v>27</v>
      </c>
      <c r="F119">
        <v>143664</v>
      </c>
      <c r="G119">
        <v>682421</v>
      </c>
      <c r="H119">
        <v>710903</v>
      </c>
      <c r="I119">
        <v>704510</v>
      </c>
      <c r="J119">
        <v>642298</v>
      </c>
      <c r="K119">
        <v>690715</v>
      </c>
      <c r="L119">
        <v>852897</v>
      </c>
      <c r="M119">
        <v>1104832</v>
      </c>
      <c r="N119">
        <v>1343122</v>
      </c>
      <c r="O119">
        <v>1249339</v>
      </c>
      <c r="P119">
        <v>1254740</v>
      </c>
      <c r="Q119">
        <v>1308514</v>
      </c>
      <c r="R119">
        <v>1336624</v>
      </c>
      <c r="S119">
        <v>1257045</v>
      </c>
      <c r="T119">
        <v>1237778</v>
      </c>
      <c r="U119">
        <v>1217442</v>
      </c>
      <c r="V119">
        <v>176198</v>
      </c>
      <c r="W119">
        <f xml:space="preserve"> SUM(G119:V119)</f>
        <v>15769378</v>
      </c>
    </row>
    <row r="120" spans="1:23" x14ac:dyDescent="0.2">
      <c r="A120" t="s">
        <v>95</v>
      </c>
      <c r="B120">
        <v>40850</v>
      </c>
      <c r="C120">
        <v>41.876770999999998</v>
      </c>
      <c r="D120">
        <v>-87.628812999999994</v>
      </c>
      <c r="E120" t="s">
        <v>14</v>
      </c>
      <c r="F120">
        <v>143664</v>
      </c>
      <c r="G120">
        <v>682421</v>
      </c>
      <c r="H120">
        <v>710903</v>
      </c>
      <c r="I120">
        <v>704510</v>
      </c>
      <c r="J120">
        <v>642298</v>
      </c>
      <c r="K120">
        <v>690715</v>
      </c>
      <c r="L120">
        <v>852897</v>
      </c>
      <c r="M120">
        <v>1104832</v>
      </c>
      <c r="N120">
        <v>1343122</v>
      </c>
      <c r="O120">
        <v>1249339</v>
      </c>
      <c r="P120">
        <v>1254740</v>
      </c>
      <c r="Q120">
        <v>1308514</v>
      </c>
      <c r="R120">
        <v>1336624</v>
      </c>
      <c r="S120">
        <v>1257045</v>
      </c>
      <c r="T120">
        <v>1237778</v>
      </c>
      <c r="U120">
        <v>1217442</v>
      </c>
      <c r="V120">
        <v>176198</v>
      </c>
      <c r="W120">
        <f xml:space="preserve"> SUM(G120:V120)</f>
        <v>15769378</v>
      </c>
    </row>
    <row r="121" spans="1:23" x14ac:dyDescent="0.2">
      <c r="A121" t="s">
        <v>96</v>
      </c>
      <c r="B121">
        <v>40870</v>
      </c>
      <c r="C121">
        <v>41.966112000000003</v>
      </c>
      <c r="D121">
        <v>-87.701398999999995</v>
      </c>
      <c r="E121" t="s">
        <v>20</v>
      </c>
      <c r="F121">
        <v>354565</v>
      </c>
      <c r="G121">
        <v>332237</v>
      </c>
      <c r="H121">
        <v>328049</v>
      </c>
      <c r="I121">
        <v>324426</v>
      </c>
      <c r="J121">
        <v>313755</v>
      </c>
      <c r="K121">
        <v>310780</v>
      </c>
      <c r="L121">
        <v>277793</v>
      </c>
      <c r="M121">
        <v>253962</v>
      </c>
      <c r="N121">
        <v>356538</v>
      </c>
      <c r="O121">
        <v>390830</v>
      </c>
      <c r="P121">
        <v>415137</v>
      </c>
      <c r="Q121">
        <v>427753</v>
      </c>
      <c r="R121">
        <v>452720</v>
      </c>
      <c r="S121">
        <v>477589</v>
      </c>
      <c r="T121">
        <v>473721</v>
      </c>
      <c r="U121">
        <v>477082</v>
      </c>
      <c r="V121">
        <v>73772</v>
      </c>
      <c r="W121">
        <f xml:space="preserve"> SUM(G121:V121)</f>
        <v>5686144</v>
      </c>
    </row>
    <row r="122" spans="1:23" x14ac:dyDescent="0.2">
      <c r="A122" t="s">
        <v>97</v>
      </c>
      <c r="B122">
        <v>40880</v>
      </c>
      <c r="C122">
        <v>41.990212999999997</v>
      </c>
      <c r="D122">
        <v>-87.659049999999993</v>
      </c>
      <c r="E122" t="s">
        <v>17</v>
      </c>
      <c r="F122">
        <v>-112779</v>
      </c>
      <c r="G122">
        <v>933627</v>
      </c>
      <c r="H122">
        <v>940392</v>
      </c>
      <c r="I122">
        <v>882305</v>
      </c>
      <c r="J122">
        <v>831596</v>
      </c>
      <c r="K122">
        <v>840944</v>
      </c>
      <c r="L122">
        <v>892132</v>
      </c>
      <c r="M122">
        <v>867515</v>
      </c>
      <c r="N122">
        <v>898307</v>
      </c>
      <c r="O122">
        <v>882220</v>
      </c>
      <c r="P122">
        <v>896667</v>
      </c>
      <c r="Q122">
        <v>943426</v>
      </c>
      <c r="R122">
        <v>868130</v>
      </c>
      <c r="S122">
        <v>951019</v>
      </c>
      <c r="T122">
        <v>991858</v>
      </c>
      <c r="U122">
        <v>1011058</v>
      </c>
      <c r="V122">
        <v>164375</v>
      </c>
      <c r="W122">
        <f xml:space="preserve"> SUM(G122:V122)</f>
        <v>13795571</v>
      </c>
    </row>
    <row r="123" spans="1:23" x14ac:dyDescent="0.2">
      <c r="A123" t="s">
        <v>98</v>
      </c>
      <c r="B123">
        <v>40890</v>
      </c>
      <c r="C123">
        <v>41.977541000000002</v>
      </c>
      <c r="D123">
        <v>-87.904193000000006</v>
      </c>
      <c r="E123" t="s">
        <v>7</v>
      </c>
      <c r="F123">
        <v>396762</v>
      </c>
      <c r="G123">
        <v>2879653</v>
      </c>
      <c r="H123">
        <v>2801922</v>
      </c>
      <c r="I123">
        <v>2823106</v>
      </c>
      <c r="J123">
        <v>3033542</v>
      </c>
      <c r="K123">
        <v>3243328</v>
      </c>
      <c r="L123">
        <v>3355430</v>
      </c>
      <c r="M123">
        <v>3248011</v>
      </c>
      <c r="N123">
        <v>2963957</v>
      </c>
      <c r="O123">
        <v>2985850</v>
      </c>
      <c r="P123">
        <v>3118713</v>
      </c>
      <c r="Q123">
        <v>3326841</v>
      </c>
      <c r="R123">
        <v>3523666</v>
      </c>
      <c r="S123">
        <v>3474587</v>
      </c>
      <c r="T123">
        <v>3507097</v>
      </c>
      <c r="U123">
        <v>4041763</v>
      </c>
      <c r="V123">
        <v>527824</v>
      </c>
      <c r="W123">
        <f xml:space="preserve"> SUM(G123:V123)</f>
        <v>48855290</v>
      </c>
    </row>
    <row r="124" spans="1:23" x14ac:dyDescent="0.2">
      <c r="A124" t="s">
        <v>99</v>
      </c>
      <c r="B124">
        <v>40900</v>
      </c>
      <c r="C124">
        <v>42.01876</v>
      </c>
      <c r="D124">
        <v>-87.672484999999995</v>
      </c>
      <c r="E124" t="s">
        <v>14</v>
      </c>
      <c r="F124">
        <v>-784908</v>
      </c>
      <c r="G124">
        <v>1977519</v>
      </c>
      <c r="H124">
        <v>1853257</v>
      </c>
      <c r="I124">
        <v>1841495</v>
      </c>
      <c r="J124">
        <v>1838348</v>
      </c>
      <c r="K124">
        <v>1921615</v>
      </c>
      <c r="L124">
        <v>1965099</v>
      </c>
      <c r="M124">
        <v>1898478</v>
      </c>
      <c r="N124">
        <v>1924109</v>
      </c>
      <c r="O124">
        <v>1905845</v>
      </c>
      <c r="P124">
        <v>1991781</v>
      </c>
      <c r="Q124">
        <v>2077186</v>
      </c>
      <c r="R124">
        <v>2147725</v>
      </c>
      <c r="S124">
        <v>2060997</v>
      </c>
      <c r="T124">
        <v>2037761</v>
      </c>
      <c r="U124">
        <v>2203694</v>
      </c>
      <c r="V124">
        <v>292831</v>
      </c>
      <c r="W124">
        <f xml:space="preserve"> SUM(G124:V124)</f>
        <v>29937740</v>
      </c>
    </row>
    <row r="125" spans="1:23" x14ac:dyDescent="0.2">
      <c r="A125" t="s">
        <v>99</v>
      </c>
      <c r="B125">
        <v>40900</v>
      </c>
      <c r="C125">
        <v>42.01876</v>
      </c>
      <c r="D125">
        <v>-87.672484999999995</v>
      </c>
      <c r="E125" t="s">
        <v>17</v>
      </c>
      <c r="F125">
        <v>-784908</v>
      </c>
      <c r="G125">
        <v>1977519</v>
      </c>
      <c r="H125">
        <v>1853257</v>
      </c>
      <c r="I125">
        <v>1841495</v>
      </c>
      <c r="J125">
        <v>1838348</v>
      </c>
      <c r="K125">
        <v>1921615</v>
      </c>
      <c r="L125">
        <v>1965099</v>
      </c>
      <c r="M125">
        <v>1898478</v>
      </c>
      <c r="N125">
        <v>1924109</v>
      </c>
      <c r="O125">
        <v>1905845</v>
      </c>
      <c r="P125">
        <v>1991781</v>
      </c>
      <c r="Q125">
        <v>2077186</v>
      </c>
      <c r="R125">
        <v>2147725</v>
      </c>
      <c r="S125">
        <v>2060997</v>
      </c>
      <c r="T125">
        <v>2037761</v>
      </c>
      <c r="U125">
        <v>2203694</v>
      </c>
      <c r="V125">
        <v>292831</v>
      </c>
      <c r="W125">
        <f xml:space="preserve"> SUM(G125:V125)</f>
        <v>29937740</v>
      </c>
    </row>
    <row r="126" spans="1:23" x14ac:dyDescent="0.2">
      <c r="A126" t="s">
        <v>99</v>
      </c>
      <c r="B126">
        <v>40900</v>
      </c>
      <c r="C126">
        <v>42.01876</v>
      </c>
      <c r="D126">
        <v>-87.672484999999995</v>
      </c>
      <c r="E126" t="s">
        <v>25</v>
      </c>
      <c r="F126">
        <v>-784908</v>
      </c>
      <c r="G126">
        <v>1977519</v>
      </c>
      <c r="H126">
        <v>1853257</v>
      </c>
      <c r="I126">
        <v>1841495</v>
      </c>
      <c r="J126">
        <v>1838348</v>
      </c>
      <c r="K126">
        <v>1921615</v>
      </c>
      <c r="L126">
        <v>1965099</v>
      </c>
      <c r="M126">
        <v>1898478</v>
      </c>
      <c r="N126">
        <v>1924109</v>
      </c>
      <c r="O126">
        <v>1905845</v>
      </c>
      <c r="P126">
        <v>1991781</v>
      </c>
      <c r="Q126">
        <v>2077186</v>
      </c>
      <c r="R126">
        <v>2147725</v>
      </c>
      <c r="S126">
        <v>2060997</v>
      </c>
      <c r="T126">
        <v>2037761</v>
      </c>
      <c r="U126">
        <v>2203694</v>
      </c>
      <c r="V126">
        <v>292831</v>
      </c>
      <c r="W126">
        <f xml:space="preserve"> SUM(G126:V126)</f>
        <v>29937740</v>
      </c>
    </row>
    <row r="127" spans="1:23" x14ac:dyDescent="0.2">
      <c r="A127" t="s">
        <v>100</v>
      </c>
      <c r="B127">
        <v>40910</v>
      </c>
      <c r="C127">
        <v>41.780392999999997</v>
      </c>
      <c r="D127">
        <v>-87.625882000000004</v>
      </c>
      <c r="E127" t="s">
        <v>17</v>
      </c>
      <c r="F127">
        <v>293366</v>
      </c>
      <c r="G127">
        <v>1168129</v>
      </c>
      <c r="H127">
        <v>1128845</v>
      </c>
      <c r="I127">
        <v>1043635</v>
      </c>
      <c r="J127">
        <v>977538</v>
      </c>
      <c r="K127">
        <v>988512</v>
      </c>
      <c r="L127">
        <v>996571</v>
      </c>
      <c r="M127">
        <v>1088891</v>
      </c>
      <c r="N127">
        <v>1214386</v>
      </c>
      <c r="O127">
        <v>1182152</v>
      </c>
      <c r="P127">
        <v>1179730</v>
      </c>
      <c r="Q127">
        <v>1137536</v>
      </c>
      <c r="R127">
        <v>1137819</v>
      </c>
      <c r="S127">
        <v>574109</v>
      </c>
      <c r="T127">
        <v>1124304</v>
      </c>
      <c r="U127">
        <v>1032455</v>
      </c>
      <c r="V127">
        <v>156202</v>
      </c>
      <c r="W127">
        <f xml:space="preserve"> SUM(G127:V127)</f>
        <v>16130814</v>
      </c>
    </row>
    <row r="128" spans="1:23" x14ac:dyDescent="0.2">
      <c r="A128" t="s">
        <v>101</v>
      </c>
      <c r="B128">
        <v>40920</v>
      </c>
      <c r="C128">
        <v>41.873640999999999</v>
      </c>
      <c r="D128">
        <v>-87.725586000000007</v>
      </c>
      <c r="E128" t="s">
        <v>7</v>
      </c>
      <c r="F128">
        <v>535021</v>
      </c>
      <c r="G128">
        <v>411403</v>
      </c>
      <c r="H128">
        <v>414781</v>
      </c>
      <c r="I128">
        <v>411323</v>
      </c>
      <c r="J128">
        <v>418114</v>
      </c>
      <c r="K128">
        <v>406459</v>
      </c>
      <c r="L128">
        <v>423607</v>
      </c>
      <c r="M128">
        <v>429105</v>
      </c>
      <c r="N128">
        <v>461639</v>
      </c>
      <c r="O128">
        <v>478690</v>
      </c>
      <c r="P128">
        <v>569301</v>
      </c>
      <c r="Q128">
        <v>617925</v>
      </c>
      <c r="R128">
        <v>636850</v>
      </c>
      <c r="S128">
        <v>622527</v>
      </c>
      <c r="T128">
        <v>645696</v>
      </c>
      <c r="U128">
        <v>632905</v>
      </c>
      <c r="V128">
        <v>100014</v>
      </c>
      <c r="W128">
        <f xml:space="preserve"> SUM(G128:V128)</f>
        <v>7680339</v>
      </c>
    </row>
    <row r="129" spans="1:23" x14ac:dyDescent="0.2">
      <c r="A129" t="s">
        <v>102</v>
      </c>
      <c r="B129">
        <v>40930</v>
      </c>
      <c r="C129">
        <v>41.786754999999999</v>
      </c>
      <c r="D129">
        <v>-87.737799999999993</v>
      </c>
      <c r="E129" t="s">
        <v>12</v>
      </c>
      <c r="F129">
        <v>484436</v>
      </c>
      <c r="G129">
        <v>2354313</v>
      </c>
      <c r="H129">
        <v>2384400</v>
      </c>
      <c r="I129">
        <v>2484870</v>
      </c>
      <c r="J129">
        <v>2529714</v>
      </c>
      <c r="K129">
        <v>2667821</v>
      </c>
      <c r="L129">
        <v>2793797</v>
      </c>
      <c r="M129">
        <v>2798677</v>
      </c>
      <c r="N129">
        <v>2764117</v>
      </c>
      <c r="O129">
        <v>2686656</v>
      </c>
      <c r="P129">
        <v>2601825</v>
      </c>
      <c r="Q129">
        <v>2657292</v>
      </c>
      <c r="R129">
        <v>2827427</v>
      </c>
      <c r="S129">
        <v>2776430</v>
      </c>
      <c r="T129">
        <v>2797429</v>
      </c>
      <c r="U129">
        <v>2838749</v>
      </c>
      <c r="V129">
        <v>387670</v>
      </c>
      <c r="W129">
        <f xml:space="preserve"> SUM(G129:V129)</f>
        <v>40351187</v>
      </c>
    </row>
    <row r="130" spans="1:23" x14ac:dyDescent="0.2">
      <c r="A130" t="s">
        <v>103</v>
      </c>
      <c r="B130">
        <v>40940</v>
      </c>
      <c r="C130">
        <v>41.778720999999997</v>
      </c>
      <c r="D130">
        <v>-87.644097000000002</v>
      </c>
      <c r="E130" t="s">
        <v>9</v>
      </c>
      <c r="F130">
        <v>138960</v>
      </c>
      <c r="G130">
        <v>236165</v>
      </c>
      <c r="H130">
        <v>228534</v>
      </c>
      <c r="I130">
        <v>212778</v>
      </c>
      <c r="J130">
        <v>190723</v>
      </c>
      <c r="K130">
        <v>205864</v>
      </c>
      <c r="L130">
        <v>200315</v>
      </c>
      <c r="M130">
        <v>226723</v>
      </c>
      <c r="N130">
        <v>261392</v>
      </c>
      <c r="O130">
        <v>260185</v>
      </c>
      <c r="P130">
        <v>267548</v>
      </c>
      <c r="Q130">
        <v>277425</v>
      </c>
      <c r="R130">
        <v>278222</v>
      </c>
      <c r="S130">
        <v>473441</v>
      </c>
      <c r="T130">
        <v>269424</v>
      </c>
      <c r="U130">
        <v>247574</v>
      </c>
      <c r="V130">
        <v>35652</v>
      </c>
      <c r="W130">
        <f xml:space="preserve"> SUM(G130:V130)</f>
        <v>3871965</v>
      </c>
    </row>
    <row r="131" spans="1:23" x14ac:dyDescent="0.2">
      <c r="A131" t="s">
        <v>104</v>
      </c>
      <c r="B131">
        <v>40960</v>
      </c>
      <c r="C131">
        <v>41.800040000000003</v>
      </c>
      <c r="D131">
        <v>-87.724044000000006</v>
      </c>
      <c r="E131" t="s">
        <v>12</v>
      </c>
      <c r="F131">
        <v>129147</v>
      </c>
      <c r="G131">
        <v>1450665</v>
      </c>
      <c r="H131">
        <v>1474554</v>
      </c>
      <c r="I131">
        <v>1465406</v>
      </c>
      <c r="J131">
        <v>1435431</v>
      </c>
      <c r="K131">
        <v>1456211</v>
      </c>
      <c r="L131">
        <v>1488524</v>
      </c>
      <c r="M131">
        <v>1500348</v>
      </c>
      <c r="N131">
        <v>1523809</v>
      </c>
      <c r="O131">
        <v>1388550</v>
      </c>
      <c r="P131">
        <v>1391644</v>
      </c>
      <c r="Q131">
        <v>1484320</v>
      </c>
      <c r="R131">
        <v>1570764</v>
      </c>
      <c r="S131">
        <v>1530292</v>
      </c>
      <c r="T131">
        <v>1537137</v>
      </c>
      <c r="U131">
        <v>1589625</v>
      </c>
      <c r="V131">
        <v>235283</v>
      </c>
      <c r="W131">
        <f xml:space="preserve"> SUM(G131:V131)</f>
        <v>22522563</v>
      </c>
    </row>
    <row r="132" spans="1:23" x14ac:dyDescent="0.2">
      <c r="A132" t="s">
        <v>105</v>
      </c>
      <c r="B132">
        <v>40970</v>
      </c>
      <c r="C132">
        <v>41.871661000000003</v>
      </c>
      <c r="D132">
        <v>-87.745334</v>
      </c>
      <c r="E132" t="s">
        <v>7</v>
      </c>
      <c r="F132">
        <v>172907</v>
      </c>
      <c r="G132">
        <v>340659</v>
      </c>
      <c r="H132">
        <v>342777</v>
      </c>
      <c r="I132">
        <v>332886</v>
      </c>
      <c r="J132">
        <v>331408</v>
      </c>
      <c r="K132">
        <v>315747</v>
      </c>
      <c r="L132">
        <v>340436</v>
      </c>
      <c r="M132">
        <v>365920</v>
      </c>
      <c r="N132">
        <v>377649</v>
      </c>
      <c r="O132">
        <v>372743</v>
      </c>
      <c r="P132">
        <v>406117</v>
      </c>
      <c r="Q132">
        <v>438511</v>
      </c>
      <c r="R132">
        <v>456826</v>
      </c>
      <c r="S132">
        <v>448764</v>
      </c>
      <c r="T132">
        <v>479245</v>
      </c>
      <c r="U132">
        <v>481602</v>
      </c>
      <c r="V132">
        <v>71379</v>
      </c>
      <c r="W132">
        <f xml:space="preserve"> SUM(G132:V132)</f>
        <v>5902669</v>
      </c>
    </row>
    <row r="133" spans="1:23" x14ac:dyDescent="0.2">
      <c r="A133" t="s">
        <v>106</v>
      </c>
      <c r="B133">
        <v>40980</v>
      </c>
      <c r="C133">
        <v>41.873247999999997</v>
      </c>
      <c r="D133">
        <v>-87.806742999999997</v>
      </c>
      <c r="E133" t="s">
        <v>7</v>
      </c>
      <c r="F133">
        <v>66469</v>
      </c>
      <c r="G133">
        <v>253499</v>
      </c>
      <c r="H133">
        <v>259258</v>
      </c>
      <c r="I133">
        <v>263126</v>
      </c>
      <c r="J133">
        <v>253488</v>
      </c>
      <c r="K133">
        <v>263801</v>
      </c>
      <c r="L133">
        <v>277778</v>
      </c>
      <c r="M133">
        <v>278409</v>
      </c>
      <c r="N133">
        <v>302060</v>
      </c>
      <c r="O133">
        <v>287331</v>
      </c>
      <c r="P133">
        <v>310807</v>
      </c>
      <c r="Q133">
        <v>327546</v>
      </c>
      <c r="R133">
        <v>345146</v>
      </c>
      <c r="S133">
        <v>343975</v>
      </c>
      <c r="T133">
        <v>366225</v>
      </c>
      <c r="U133">
        <v>385450</v>
      </c>
      <c r="V133">
        <v>55220</v>
      </c>
      <c r="W133">
        <f xml:space="preserve"> SUM(G133:V133)</f>
        <v>4573119</v>
      </c>
    </row>
    <row r="134" spans="1:23" x14ac:dyDescent="0.2">
      <c r="A134" t="s">
        <v>107</v>
      </c>
      <c r="B134">
        <v>40990</v>
      </c>
      <c r="C134">
        <v>41.768816999999999</v>
      </c>
      <c r="D134">
        <v>-87.625882000000004</v>
      </c>
      <c r="E134" t="s">
        <v>17</v>
      </c>
      <c r="F134">
        <v>290345</v>
      </c>
      <c r="G134">
        <v>2187764</v>
      </c>
      <c r="H134">
        <v>2055890</v>
      </c>
      <c r="I134">
        <v>1934388</v>
      </c>
      <c r="J134">
        <v>1953892</v>
      </c>
      <c r="K134">
        <v>1910793</v>
      </c>
      <c r="L134">
        <v>1869805</v>
      </c>
      <c r="M134">
        <v>1904564</v>
      </c>
      <c r="N134">
        <v>1973690</v>
      </c>
      <c r="O134">
        <v>1855593</v>
      </c>
      <c r="P134">
        <v>1899014</v>
      </c>
      <c r="Q134">
        <v>1881319</v>
      </c>
      <c r="R134">
        <v>1876437</v>
      </c>
      <c r="S134">
        <v>928603</v>
      </c>
      <c r="T134">
        <v>1794320</v>
      </c>
      <c r="U134">
        <v>1865553</v>
      </c>
      <c r="V134">
        <v>277654</v>
      </c>
      <c r="W134">
        <f xml:space="preserve"> SUM(G134:V134)</f>
        <v>28169279</v>
      </c>
    </row>
    <row r="135" spans="1:23" x14ac:dyDescent="0.2">
      <c r="A135" t="s">
        <v>108</v>
      </c>
      <c r="B135">
        <v>41000</v>
      </c>
      <c r="C135">
        <v>41.853462</v>
      </c>
      <c r="D135">
        <v>-87.631198999999995</v>
      </c>
      <c r="E135" t="s">
        <v>17</v>
      </c>
      <c r="F135">
        <v>371960</v>
      </c>
      <c r="G135">
        <v>967192</v>
      </c>
      <c r="H135">
        <v>1011290</v>
      </c>
      <c r="I135">
        <v>1069673</v>
      </c>
      <c r="J135">
        <v>1115397</v>
      </c>
      <c r="K135">
        <v>1224331</v>
      </c>
      <c r="L135">
        <v>1310576</v>
      </c>
      <c r="M135">
        <v>1236776</v>
      </c>
      <c r="N135">
        <v>1349765</v>
      </c>
      <c r="O135">
        <v>1221882</v>
      </c>
      <c r="P135">
        <v>1270180</v>
      </c>
      <c r="Q135">
        <v>1434617</v>
      </c>
      <c r="R135">
        <v>1607386</v>
      </c>
      <c r="S135">
        <v>820070</v>
      </c>
      <c r="T135">
        <v>1561118</v>
      </c>
      <c r="U135">
        <v>1543580</v>
      </c>
      <c r="V135">
        <v>218664</v>
      </c>
      <c r="W135">
        <f xml:space="preserve"> SUM(G135:V135)</f>
        <v>18962497</v>
      </c>
    </row>
    <row r="136" spans="1:23" x14ac:dyDescent="0.2">
      <c r="A136" t="s">
        <v>109</v>
      </c>
      <c r="B136">
        <v>41010</v>
      </c>
      <c r="C136">
        <v>41.966119999999997</v>
      </c>
      <c r="D136">
        <v>-87.694039000000004</v>
      </c>
      <c r="E136" t="s">
        <v>20</v>
      </c>
      <c r="F136">
        <v>316958</v>
      </c>
      <c r="G136">
        <v>387451</v>
      </c>
      <c r="H136">
        <v>390674</v>
      </c>
      <c r="I136">
        <v>401451</v>
      </c>
      <c r="J136">
        <v>397604</v>
      </c>
      <c r="K136">
        <v>405824</v>
      </c>
      <c r="L136">
        <v>222763</v>
      </c>
      <c r="M136">
        <v>441514</v>
      </c>
      <c r="N136">
        <v>453747</v>
      </c>
      <c r="O136">
        <v>480110</v>
      </c>
      <c r="P136">
        <v>492342</v>
      </c>
      <c r="Q136">
        <v>522579</v>
      </c>
      <c r="R136">
        <v>537902</v>
      </c>
      <c r="S136">
        <v>567031</v>
      </c>
      <c r="T136">
        <v>574196</v>
      </c>
      <c r="U136">
        <v>563018</v>
      </c>
      <c r="V136">
        <v>88405</v>
      </c>
      <c r="W136">
        <f xml:space="preserve"> SUM(G136:V136)</f>
        <v>6926611</v>
      </c>
    </row>
    <row r="137" spans="1:23" x14ac:dyDescent="0.2">
      <c r="A137" t="s">
        <v>110</v>
      </c>
      <c r="B137">
        <v>41020</v>
      </c>
      <c r="C137">
        <v>41.929586999999998</v>
      </c>
      <c r="D137">
        <v>-87.707710000000006</v>
      </c>
      <c r="E137" t="s">
        <v>7</v>
      </c>
      <c r="F137">
        <v>223484</v>
      </c>
      <c r="G137">
        <v>1382884</v>
      </c>
      <c r="H137">
        <v>1386955</v>
      </c>
      <c r="I137">
        <v>1382932</v>
      </c>
      <c r="J137">
        <v>1398577</v>
      </c>
      <c r="K137">
        <v>1511240</v>
      </c>
      <c r="L137">
        <v>1621136</v>
      </c>
      <c r="M137">
        <v>1554673</v>
      </c>
      <c r="N137">
        <v>1710658</v>
      </c>
      <c r="O137">
        <v>1670620</v>
      </c>
      <c r="P137">
        <v>1800023</v>
      </c>
      <c r="Q137">
        <v>1956968</v>
      </c>
      <c r="R137">
        <v>2089798</v>
      </c>
      <c r="S137">
        <v>2192961</v>
      </c>
      <c r="T137">
        <v>2278737</v>
      </c>
      <c r="U137">
        <v>2309113</v>
      </c>
      <c r="V137">
        <v>354863</v>
      </c>
      <c r="W137">
        <f xml:space="preserve"> SUM(G137:V137)</f>
        <v>26602138</v>
      </c>
    </row>
    <row r="138" spans="1:23" x14ac:dyDescent="0.2">
      <c r="A138" t="s">
        <v>111</v>
      </c>
      <c r="B138">
        <v>41030</v>
      </c>
      <c r="C138">
        <v>41.871402000000003</v>
      </c>
      <c r="D138">
        <v>-87.669453000000004</v>
      </c>
      <c r="E138" t="s">
        <v>27</v>
      </c>
      <c r="F138">
        <v>315524</v>
      </c>
      <c r="G138">
        <v>614088</v>
      </c>
      <c r="H138">
        <v>647679</v>
      </c>
      <c r="I138">
        <v>686609</v>
      </c>
      <c r="J138">
        <v>694794</v>
      </c>
      <c r="K138">
        <v>820902</v>
      </c>
      <c r="L138">
        <v>844750</v>
      </c>
      <c r="M138">
        <v>842865</v>
      </c>
      <c r="N138">
        <v>906990</v>
      </c>
      <c r="O138">
        <v>908474</v>
      </c>
      <c r="P138">
        <v>895336</v>
      </c>
      <c r="Q138">
        <v>929236</v>
      </c>
      <c r="R138">
        <v>949666</v>
      </c>
      <c r="S138">
        <v>940778</v>
      </c>
      <c r="T138">
        <v>956101</v>
      </c>
      <c r="U138">
        <v>992370</v>
      </c>
      <c r="V138">
        <v>151286</v>
      </c>
      <c r="W138">
        <f xml:space="preserve"> SUM(G138:V138)</f>
        <v>12781924</v>
      </c>
    </row>
    <row r="139" spans="1:23" x14ac:dyDescent="0.2">
      <c r="A139" t="s">
        <v>112</v>
      </c>
      <c r="B139">
        <v>41040</v>
      </c>
      <c r="C139">
        <v>41.854142000000003</v>
      </c>
      <c r="D139">
        <v>-87.705944000000002</v>
      </c>
      <c r="E139" t="s">
        <v>27</v>
      </c>
      <c r="F139">
        <v>309272</v>
      </c>
      <c r="G139">
        <v>107052</v>
      </c>
      <c r="H139">
        <v>74636</v>
      </c>
      <c r="I139">
        <v>35278</v>
      </c>
      <c r="J139">
        <v>78882</v>
      </c>
      <c r="K139">
        <v>143206</v>
      </c>
      <c r="L139">
        <v>189401</v>
      </c>
      <c r="M139">
        <v>225057</v>
      </c>
      <c r="N139">
        <v>257764</v>
      </c>
      <c r="O139">
        <v>269568</v>
      </c>
      <c r="P139">
        <v>286363</v>
      </c>
      <c r="Q139">
        <v>310137</v>
      </c>
      <c r="R139">
        <v>342129</v>
      </c>
      <c r="S139">
        <v>343228</v>
      </c>
      <c r="T139">
        <v>360238</v>
      </c>
      <c r="U139">
        <v>378228</v>
      </c>
      <c r="V139">
        <v>54269</v>
      </c>
      <c r="W139">
        <f xml:space="preserve"> SUM(G139:V139)</f>
        <v>3455436</v>
      </c>
    </row>
    <row r="140" spans="1:23" x14ac:dyDescent="0.2">
      <c r="A140" t="s">
        <v>113</v>
      </c>
      <c r="B140">
        <v>41050</v>
      </c>
      <c r="C140">
        <v>42.073546</v>
      </c>
      <c r="D140">
        <v>-87.690826999999999</v>
      </c>
      <c r="E140" t="s">
        <v>14</v>
      </c>
      <c r="F140">
        <v>95069</v>
      </c>
      <c r="G140">
        <v>365079</v>
      </c>
      <c r="H140">
        <v>349156</v>
      </c>
      <c r="I140">
        <v>355676</v>
      </c>
      <c r="J140">
        <v>350726</v>
      </c>
      <c r="K140">
        <v>349291</v>
      </c>
      <c r="L140">
        <v>332009</v>
      </c>
      <c r="M140">
        <v>320128</v>
      </c>
      <c r="N140">
        <v>342641</v>
      </c>
      <c r="O140">
        <v>328517</v>
      </c>
      <c r="P140">
        <v>322433</v>
      </c>
      <c r="Q140">
        <v>324499</v>
      </c>
      <c r="R140">
        <v>309659</v>
      </c>
      <c r="S140">
        <v>287712</v>
      </c>
      <c r="T140">
        <v>290604</v>
      </c>
      <c r="U140">
        <v>320291</v>
      </c>
      <c r="V140">
        <v>38943</v>
      </c>
      <c r="W140">
        <f xml:space="preserve"> SUM(G140:V140)</f>
        <v>4987364</v>
      </c>
    </row>
    <row r="141" spans="1:23" x14ac:dyDescent="0.2">
      <c r="A141" t="s">
        <v>114</v>
      </c>
      <c r="B141">
        <v>41060</v>
      </c>
      <c r="C141">
        <v>41.839311000000002</v>
      </c>
      <c r="D141">
        <v>-87.665451000000004</v>
      </c>
      <c r="E141" t="s">
        <v>12</v>
      </c>
      <c r="F141">
        <v>252381</v>
      </c>
      <c r="G141">
        <v>387955</v>
      </c>
      <c r="H141">
        <v>413216</v>
      </c>
      <c r="I141">
        <v>418067</v>
      </c>
      <c r="J141">
        <v>399083</v>
      </c>
      <c r="K141">
        <v>412971</v>
      </c>
      <c r="L141">
        <v>428365</v>
      </c>
      <c r="M141">
        <v>445080</v>
      </c>
      <c r="N141">
        <v>468449</v>
      </c>
      <c r="O141">
        <v>450744</v>
      </c>
      <c r="P141">
        <v>453701</v>
      </c>
      <c r="Q141">
        <v>487292</v>
      </c>
      <c r="R141">
        <v>514582</v>
      </c>
      <c r="S141">
        <v>528474</v>
      </c>
      <c r="T141">
        <v>496977</v>
      </c>
      <c r="U141">
        <v>517102</v>
      </c>
      <c r="V141">
        <v>76076</v>
      </c>
      <c r="W141">
        <f xml:space="preserve"> SUM(G141:V141)</f>
        <v>6898134</v>
      </c>
    </row>
    <row r="142" spans="1:23" x14ac:dyDescent="0.2">
      <c r="A142" t="s">
        <v>115</v>
      </c>
      <c r="B142">
        <v>41070</v>
      </c>
      <c r="C142">
        <v>41.88214</v>
      </c>
      <c r="D142">
        <v>-87.706041999999997</v>
      </c>
      <c r="E142" t="s">
        <v>9</v>
      </c>
      <c r="F142">
        <v>307979</v>
      </c>
      <c r="G142">
        <v>373478</v>
      </c>
      <c r="H142">
        <v>368501</v>
      </c>
      <c r="I142">
        <v>353680</v>
      </c>
      <c r="J142">
        <v>346137</v>
      </c>
      <c r="K142">
        <v>366101</v>
      </c>
      <c r="L142">
        <v>389809</v>
      </c>
      <c r="M142">
        <v>405032</v>
      </c>
      <c r="N142">
        <v>428842</v>
      </c>
      <c r="O142">
        <v>419404</v>
      </c>
      <c r="P142">
        <v>443923</v>
      </c>
      <c r="Q142">
        <v>463722</v>
      </c>
      <c r="R142">
        <v>463270</v>
      </c>
      <c r="S142">
        <v>508541</v>
      </c>
      <c r="T142">
        <v>514059</v>
      </c>
      <c r="U142">
        <v>519205</v>
      </c>
      <c r="V142">
        <v>79406</v>
      </c>
      <c r="W142">
        <f xml:space="preserve"> SUM(G142:V142)</f>
        <v>6443110</v>
      </c>
    </row>
    <row r="143" spans="1:23" x14ac:dyDescent="0.2">
      <c r="A143" t="s">
        <v>116</v>
      </c>
      <c r="B143">
        <v>41080</v>
      </c>
      <c r="C143">
        <v>41.809099000000003</v>
      </c>
      <c r="D143">
        <v>-87.618948000000003</v>
      </c>
      <c r="E143" t="s">
        <v>9</v>
      </c>
      <c r="F143">
        <v>399495</v>
      </c>
      <c r="G143">
        <v>377065</v>
      </c>
      <c r="H143">
        <v>356668</v>
      </c>
      <c r="I143">
        <v>349409</v>
      </c>
      <c r="J143">
        <v>334353</v>
      </c>
      <c r="K143">
        <v>367646</v>
      </c>
      <c r="L143">
        <v>414877</v>
      </c>
      <c r="M143">
        <v>421738</v>
      </c>
      <c r="N143">
        <v>418368</v>
      </c>
      <c r="O143">
        <v>414527</v>
      </c>
      <c r="P143">
        <v>409078</v>
      </c>
      <c r="Q143">
        <v>416768</v>
      </c>
      <c r="R143">
        <v>432396</v>
      </c>
      <c r="S143">
        <v>564944</v>
      </c>
      <c r="T143">
        <v>458139</v>
      </c>
      <c r="U143">
        <v>441457</v>
      </c>
      <c r="V143">
        <v>64555</v>
      </c>
      <c r="W143">
        <f xml:space="preserve"> SUM(G143:V143)</f>
        <v>6241988</v>
      </c>
    </row>
    <row r="144" spans="1:23" x14ac:dyDescent="0.2">
      <c r="A144" t="s">
        <v>117</v>
      </c>
      <c r="B144">
        <v>41090</v>
      </c>
      <c r="C144">
        <v>41.880201999999997</v>
      </c>
      <c r="D144">
        <v>-87.627574999999993</v>
      </c>
      <c r="E144" t="s">
        <v>7</v>
      </c>
      <c r="F144">
        <v>378282</v>
      </c>
      <c r="G144">
        <v>2176427</v>
      </c>
      <c r="H144">
        <v>2051954</v>
      </c>
      <c r="I144">
        <v>2016171</v>
      </c>
      <c r="J144">
        <v>1864668</v>
      </c>
      <c r="K144">
        <v>1854952</v>
      </c>
      <c r="L144">
        <v>2122121</v>
      </c>
      <c r="M144">
        <v>2629003</v>
      </c>
      <c r="N144">
        <v>2721001</v>
      </c>
      <c r="O144">
        <v>2854122</v>
      </c>
      <c r="P144">
        <v>2818621</v>
      </c>
      <c r="Q144">
        <v>2846485</v>
      </c>
      <c r="R144">
        <v>2941233</v>
      </c>
      <c r="S144">
        <v>3038584</v>
      </c>
      <c r="T144">
        <v>3209440</v>
      </c>
      <c r="U144">
        <v>3478444</v>
      </c>
      <c r="V144">
        <v>523620</v>
      </c>
      <c r="W144">
        <f xml:space="preserve"> SUM(G144:V144)</f>
        <v>39146846</v>
      </c>
    </row>
    <row r="145" spans="1:23" x14ac:dyDescent="0.2">
      <c r="A145" t="s">
        <v>118</v>
      </c>
      <c r="B145">
        <v>41120</v>
      </c>
      <c r="C145">
        <v>41.831902999999997</v>
      </c>
      <c r="D145">
        <v>-87.626002999999997</v>
      </c>
      <c r="E145" t="s">
        <v>9</v>
      </c>
      <c r="F145">
        <v>271176</v>
      </c>
      <c r="G145">
        <v>566916</v>
      </c>
      <c r="H145">
        <v>590314</v>
      </c>
      <c r="I145">
        <v>600919</v>
      </c>
      <c r="J145">
        <v>564910</v>
      </c>
      <c r="K145">
        <v>642572</v>
      </c>
      <c r="L145">
        <v>756156</v>
      </c>
      <c r="M145">
        <v>741724</v>
      </c>
      <c r="N145">
        <v>692187</v>
      </c>
      <c r="O145">
        <v>634308</v>
      </c>
      <c r="P145">
        <v>630157</v>
      </c>
      <c r="Q145">
        <v>656823</v>
      </c>
      <c r="R145">
        <v>710100</v>
      </c>
      <c r="S145">
        <v>1228722</v>
      </c>
      <c r="T145">
        <v>701499</v>
      </c>
      <c r="U145">
        <v>665058</v>
      </c>
      <c r="V145">
        <v>92950</v>
      </c>
      <c r="W145">
        <f xml:space="preserve"> SUM(G145:V145)</f>
        <v>10475315</v>
      </c>
    </row>
    <row r="146" spans="1:23" x14ac:dyDescent="0.2">
      <c r="A146" t="s">
        <v>119</v>
      </c>
      <c r="B146">
        <v>41130</v>
      </c>
      <c r="C146">
        <v>41.846829</v>
      </c>
      <c r="D146">
        <v>-87.648133999999999</v>
      </c>
      <c r="E146" t="s">
        <v>12</v>
      </c>
      <c r="F146">
        <v>804431</v>
      </c>
      <c r="G146">
        <v>693737</v>
      </c>
      <c r="H146">
        <v>671387</v>
      </c>
      <c r="I146">
        <v>685250</v>
      </c>
      <c r="J146">
        <v>692554</v>
      </c>
      <c r="K146">
        <v>717818</v>
      </c>
      <c r="L146">
        <v>748245</v>
      </c>
      <c r="M146">
        <v>746462</v>
      </c>
      <c r="N146">
        <v>776275</v>
      </c>
      <c r="O146">
        <v>740838</v>
      </c>
      <c r="P146">
        <v>721730</v>
      </c>
      <c r="Q146">
        <v>779311</v>
      </c>
      <c r="R146">
        <v>825766</v>
      </c>
      <c r="S146">
        <v>897790</v>
      </c>
      <c r="T146">
        <v>899195</v>
      </c>
      <c r="U146">
        <v>866644</v>
      </c>
      <c r="V146">
        <v>132829</v>
      </c>
      <c r="W146">
        <f xml:space="preserve"> SUM(G146:V146)</f>
        <v>11595831</v>
      </c>
    </row>
    <row r="147" spans="1:23" x14ac:dyDescent="0.2">
      <c r="A147" t="s">
        <v>120</v>
      </c>
      <c r="B147">
        <v>41140</v>
      </c>
      <c r="C147">
        <v>41.780023999999997</v>
      </c>
      <c r="D147">
        <v>-87.615702999999996</v>
      </c>
      <c r="E147" t="s">
        <v>9</v>
      </c>
      <c r="F147">
        <v>101187</v>
      </c>
      <c r="G147">
        <v>219477</v>
      </c>
      <c r="H147">
        <v>203006</v>
      </c>
      <c r="I147">
        <v>204995</v>
      </c>
      <c r="J147">
        <v>196324</v>
      </c>
      <c r="K147">
        <v>205990</v>
      </c>
      <c r="L147">
        <v>224816</v>
      </c>
      <c r="M147">
        <v>211209</v>
      </c>
      <c r="N147">
        <v>197437</v>
      </c>
      <c r="O147">
        <v>183878</v>
      </c>
      <c r="P147">
        <v>185078</v>
      </c>
      <c r="Q147">
        <v>196099</v>
      </c>
      <c r="R147">
        <v>208429</v>
      </c>
      <c r="S147">
        <v>281565</v>
      </c>
      <c r="T147">
        <v>213218</v>
      </c>
      <c r="U147">
        <v>210583</v>
      </c>
      <c r="V147">
        <v>29522</v>
      </c>
      <c r="W147">
        <f xml:space="preserve"> SUM(G147:V147)</f>
        <v>3171626</v>
      </c>
    </row>
    <row r="148" spans="1:23" x14ac:dyDescent="0.2">
      <c r="A148" t="s">
        <v>121</v>
      </c>
      <c r="B148">
        <v>41150</v>
      </c>
      <c r="C148">
        <v>41.804453000000002</v>
      </c>
      <c r="D148">
        <v>-87.704447999999999</v>
      </c>
      <c r="E148" t="s">
        <v>12</v>
      </c>
      <c r="F148">
        <v>22515</v>
      </c>
      <c r="G148">
        <v>865105</v>
      </c>
      <c r="H148">
        <v>833214</v>
      </c>
      <c r="I148">
        <v>827332</v>
      </c>
      <c r="J148">
        <v>827288</v>
      </c>
      <c r="K148">
        <v>877731</v>
      </c>
      <c r="L148">
        <v>913197</v>
      </c>
      <c r="M148">
        <v>918097</v>
      </c>
      <c r="N148">
        <v>954782</v>
      </c>
      <c r="O148">
        <v>900986</v>
      </c>
      <c r="P148">
        <v>897067</v>
      </c>
      <c r="Q148">
        <v>971581</v>
      </c>
      <c r="R148">
        <v>1019312</v>
      </c>
      <c r="S148">
        <v>1042208</v>
      </c>
      <c r="T148">
        <v>933177</v>
      </c>
      <c r="U148">
        <v>931574</v>
      </c>
      <c r="V148">
        <v>157066</v>
      </c>
      <c r="W148">
        <f xml:space="preserve"> SUM(G148:V148)</f>
        <v>13869717</v>
      </c>
    </row>
    <row r="149" spans="1:23" x14ac:dyDescent="0.2">
      <c r="A149" t="s">
        <v>122</v>
      </c>
      <c r="B149">
        <v>41160</v>
      </c>
      <c r="C149">
        <v>41.885517999999998</v>
      </c>
      <c r="D149">
        <v>-87.641648000000004</v>
      </c>
      <c r="E149" t="s">
        <v>9</v>
      </c>
      <c r="F149">
        <v>68259</v>
      </c>
      <c r="G149">
        <v>499146</v>
      </c>
      <c r="H149">
        <v>457487</v>
      </c>
      <c r="I149">
        <v>448458</v>
      </c>
      <c r="J149">
        <v>499767</v>
      </c>
      <c r="K149">
        <v>645208</v>
      </c>
      <c r="L149">
        <v>804552</v>
      </c>
      <c r="M149">
        <v>1027756</v>
      </c>
      <c r="N149">
        <v>1222620</v>
      </c>
      <c r="O149">
        <v>1184350</v>
      </c>
      <c r="P149">
        <v>1203303</v>
      </c>
      <c r="Q149">
        <v>1292863</v>
      </c>
      <c r="R149">
        <v>1254787</v>
      </c>
      <c r="S149">
        <v>1254508</v>
      </c>
      <c r="T149">
        <v>1177889</v>
      </c>
      <c r="U149">
        <v>1212773</v>
      </c>
      <c r="V149">
        <v>188300</v>
      </c>
      <c r="W149">
        <f xml:space="preserve"> SUM(G149:V149)</f>
        <v>14373767</v>
      </c>
    </row>
    <row r="150" spans="1:23" x14ac:dyDescent="0.2">
      <c r="A150" t="s">
        <v>122</v>
      </c>
      <c r="B150">
        <v>41160</v>
      </c>
      <c r="C150">
        <v>41.885517999999998</v>
      </c>
      <c r="D150">
        <v>-87.641648000000004</v>
      </c>
      <c r="E150" t="s">
        <v>27</v>
      </c>
      <c r="F150">
        <v>68259</v>
      </c>
      <c r="G150">
        <v>499146</v>
      </c>
      <c r="H150">
        <v>457487</v>
      </c>
      <c r="I150">
        <v>448458</v>
      </c>
      <c r="J150">
        <v>499767</v>
      </c>
      <c r="K150">
        <v>645208</v>
      </c>
      <c r="L150">
        <v>804552</v>
      </c>
      <c r="M150">
        <v>1027756</v>
      </c>
      <c r="N150">
        <v>1222620</v>
      </c>
      <c r="O150">
        <v>1184350</v>
      </c>
      <c r="P150">
        <v>1203303</v>
      </c>
      <c r="Q150">
        <v>1292863</v>
      </c>
      <c r="R150">
        <v>1254787</v>
      </c>
      <c r="S150">
        <v>1254508</v>
      </c>
      <c r="T150">
        <v>1177889</v>
      </c>
      <c r="U150">
        <v>1212773</v>
      </c>
      <c r="V150">
        <v>188300</v>
      </c>
      <c r="W150">
        <f xml:space="preserve"> SUM(G150:V150)</f>
        <v>14373767</v>
      </c>
    </row>
    <row r="151" spans="1:23" x14ac:dyDescent="0.2">
      <c r="A151" t="s">
        <v>123</v>
      </c>
      <c r="B151">
        <v>41170</v>
      </c>
      <c r="C151">
        <v>41.795287000000002</v>
      </c>
      <c r="D151">
        <v>-87.631210999999993</v>
      </c>
      <c r="E151" t="s">
        <v>17</v>
      </c>
      <c r="F151">
        <v>71921</v>
      </c>
      <c r="G151">
        <v>1428356</v>
      </c>
      <c r="H151">
        <v>1331584</v>
      </c>
      <c r="I151">
        <v>1327166</v>
      </c>
      <c r="J151">
        <v>1282337</v>
      </c>
      <c r="K151">
        <v>1260444</v>
      </c>
      <c r="L151">
        <v>1255454</v>
      </c>
      <c r="M151">
        <v>1272016</v>
      </c>
      <c r="N151">
        <v>1335193</v>
      </c>
      <c r="O151">
        <v>1325033</v>
      </c>
      <c r="P151">
        <v>1338044</v>
      </c>
      <c r="Q151">
        <v>1293425</v>
      </c>
      <c r="R151">
        <v>1258579</v>
      </c>
      <c r="S151">
        <v>633486</v>
      </c>
      <c r="T151">
        <v>1211532</v>
      </c>
      <c r="U151">
        <v>1249597</v>
      </c>
      <c r="V151">
        <v>184449</v>
      </c>
      <c r="W151">
        <f xml:space="preserve"> SUM(G151:V151)</f>
        <v>18986695</v>
      </c>
    </row>
    <row r="152" spans="1:23" x14ac:dyDescent="0.2">
      <c r="A152" t="s">
        <v>124</v>
      </c>
      <c r="B152">
        <v>41180</v>
      </c>
      <c r="C152">
        <v>41.966071999999997</v>
      </c>
      <c r="D152">
        <v>-87.708427</v>
      </c>
      <c r="E152" t="s">
        <v>20</v>
      </c>
      <c r="F152">
        <v>77449</v>
      </c>
      <c r="G152">
        <v>496001</v>
      </c>
      <c r="H152">
        <v>502433</v>
      </c>
      <c r="I152">
        <v>493992</v>
      </c>
      <c r="J152">
        <v>460849</v>
      </c>
      <c r="K152">
        <v>468690</v>
      </c>
      <c r="L152">
        <v>493189</v>
      </c>
      <c r="M152">
        <v>599636</v>
      </c>
      <c r="N152">
        <v>545617</v>
      </c>
      <c r="O152">
        <v>569143</v>
      </c>
      <c r="P152">
        <v>589967</v>
      </c>
      <c r="Q152">
        <v>618628</v>
      </c>
      <c r="R152">
        <v>634141</v>
      </c>
      <c r="S152">
        <v>685656</v>
      </c>
      <c r="T152">
        <v>671540</v>
      </c>
      <c r="U152">
        <v>643828</v>
      </c>
      <c r="V152">
        <v>99363</v>
      </c>
      <c r="W152">
        <f xml:space="preserve"> SUM(G152:V152)</f>
        <v>8572673</v>
      </c>
    </row>
    <row r="153" spans="1:23" x14ac:dyDescent="0.2">
      <c r="A153" t="s">
        <v>125</v>
      </c>
      <c r="B153">
        <v>41190</v>
      </c>
      <c r="C153">
        <v>42.015911000000003</v>
      </c>
      <c r="D153">
        <v>-87.669203999999993</v>
      </c>
      <c r="E153" t="s">
        <v>17</v>
      </c>
      <c r="F153">
        <v>-1208</v>
      </c>
      <c r="G153">
        <v>480300</v>
      </c>
      <c r="H153">
        <v>466001</v>
      </c>
      <c r="I153">
        <v>460444</v>
      </c>
      <c r="J153">
        <v>432551</v>
      </c>
      <c r="K153">
        <v>413665</v>
      </c>
      <c r="L153">
        <v>422676</v>
      </c>
      <c r="M153">
        <v>433395</v>
      </c>
      <c r="N153">
        <v>498120</v>
      </c>
      <c r="O153">
        <v>493251</v>
      </c>
      <c r="P153">
        <v>483463</v>
      </c>
      <c r="Q153">
        <v>503044</v>
      </c>
      <c r="R153">
        <v>467951</v>
      </c>
      <c r="S153">
        <v>526366</v>
      </c>
      <c r="T153">
        <v>569774</v>
      </c>
      <c r="U153">
        <v>579632</v>
      </c>
      <c r="V153">
        <v>88633</v>
      </c>
      <c r="W153">
        <f xml:space="preserve"> SUM(G153:V153)</f>
        <v>7319266</v>
      </c>
    </row>
    <row r="154" spans="1:23" x14ac:dyDescent="0.2">
      <c r="A154" t="s">
        <v>126</v>
      </c>
      <c r="B154">
        <v>41200</v>
      </c>
      <c r="C154">
        <v>41.973356000000003</v>
      </c>
      <c r="D154">
        <v>-87.658536999999995</v>
      </c>
      <c r="E154" t="s">
        <v>17</v>
      </c>
      <c r="F154">
        <v>-44788</v>
      </c>
      <c r="G154">
        <v>895471</v>
      </c>
      <c r="H154">
        <v>881285</v>
      </c>
      <c r="I154">
        <v>841996</v>
      </c>
      <c r="J154">
        <v>801977</v>
      </c>
      <c r="K154">
        <v>817031</v>
      </c>
      <c r="L154">
        <v>843100</v>
      </c>
      <c r="M154">
        <v>778229</v>
      </c>
      <c r="N154">
        <v>817191</v>
      </c>
      <c r="O154">
        <v>849821</v>
      </c>
      <c r="P154">
        <v>873649</v>
      </c>
      <c r="Q154">
        <v>935653</v>
      </c>
      <c r="R154">
        <v>865301</v>
      </c>
      <c r="S154">
        <v>973340</v>
      </c>
      <c r="T154">
        <v>1076059</v>
      </c>
      <c r="U154">
        <v>1075546</v>
      </c>
      <c r="V154">
        <v>165475</v>
      </c>
      <c r="W154">
        <f xml:space="preserve"> SUM(G154:V154)</f>
        <v>13491124</v>
      </c>
    </row>
    <row r="155" spans="1:23" x14ac:dyDescent="0.2">
      <c r="A155" t="s">
        <v>127</v>
      </c>
      <c r="B155">
        <v>41210</v>
      </c>
      <c r="C155">
        <v>41.936194999999998</v>
      </c>
      <c r="D155">
        <v>-87.653412000000003</v>
      </c>
      <c r="E155" t="s">
        <v>20</v>
      </c>
      <c r="F155">
        <v>-36577</v>
      </c>
      <c r="G155">
        <v>705228</v>
      </c>
      <c r="H155">
        <v>712644</v>
      </c>
      <c r="I155">
        <v>700028</v>
      </c>
      <c r="J155">
        <v>685781</v>
      </c>
      <c r="K155">
        <v>724936</v>
      </c>
      <c r="L155">
        <v>740453</v>
      </c>
      <c r="M155">
        <v>988534</v>
      </c>
      <c r="N155">
        <v>287986</v>
      </c>
      <c r="O155">
        <v>261559</v>
      </c>
      <c r="P155">
        <v>734204</v>
      </c>
      <c r="Q155">
        <v>855961</v>
      </c>
      <c r="R155">
        <v>895213</v>
      </c>
      <c r="S155">
        <v>924770</v>
      </c>
      <c r="T155">
        <v>934408</v>
      </c>
      <c r="U155">
        <v>906461</v>
      </c>
      <c r="V155">
        <v>146525</v>
      </c>
      <c r="W155">
        <f xml:space="preserve"> SUM(G155:V155)</f>
        <v>11204691</v>
      </c>
    </row>
    <row r="156" spans="1:23" x14ac:dyDescent="0.2">
      <c r="A156" t="s">
        <v>128</v>
      </c>
      <c r="B156">
        <v>41220</v>
      </c>
      <c r="C156">
        <v>41.925159999999998</v>
      </c>
      <c r="D156">
        <v>-87.652804000000003</v>
      </c>
      <c r="E156" t="s">
        <v>20</v>
      </c>
      <c r="F156">
        <v>296346</v>
      </c>
      <c r="G156">
        <v>3130222</v>
      </c>
      <c r="H156">
        <v>3218941</v>
      </c>
      <c r="I156">
        <v>3248621</v>
      </c>
      <c r="J156">
        <v>3236681</v>
      </c>
      <c r="K156">
        <v>3340390</v>
      </c>
      <c r="L156">
        <v>3457887</v>
      </c>
      <c r="M156">
        <v>3490204</v>
      </c>
      <c r="N156">
        <v>3556607</v>
      </c>
      <c r="O156">
        <v>3688314</v>
      </c>
      <c r="P156">
        <v>3977267</v>
      </c>
      <c r="Q156">
        <v>4253784</v>
      </c>
      <c r="R156">
        <v>4411845</v>
      </c>
      <c r="S156">
        <v>4306549</v>
      </c>
      <c r="T156">
        <v>4145039</v>
      </c>
      <c r="U156">
        <v>4226113</v>
      </c>
      <c r="V156">
        <v>705573</v>
      </c>
      <c r="W156">
        <f xml:space="preserve"> SUM(G156:V156)</f>
        <v>56394037</v>
      </c>
    </row>
    <row r="157" spans="1:23" x14ac:dyDescent="0.2">
      <c r="A157" t="s">
        <v>129</v>
      </c>
      <c r="B157">
        <v>41230</v>
      </c>
      <c r="C157">
        <v>41.810234000000001</v>
      </c>
      <c r="D157">
        <v>-87.631071000000006</v>
      </c>
      <c r="E157" t="s">
        <v>17</v>
      </c>
      <c r="F157">
        <v>413907</v>
      </c>
      <c r="G157">
        <v>831504</v>
      </c>
      <c r="H157">
        <v>958496</v>
      </c>
      <c r="I157">
        <v>942106</v>
      </c>
      <c r="J157">
        <v>912931</v>
      </c>
      <c r="K157">
        <v>913622</v>
      </c>
      <c r="L157">
        <v>892901</v>
      </c>
      <c r="M157">
        <v>915698</v>
      </c>
      <c r="N157">
        <v>1000223</v>
      </c>
      <c r="O157">
        <v>1020788</v>
      </c>
      <c r="P157">
        <v>1081626</v>
      </c>
      <c r="Q157">
        <v>1088802</v>
      </c>
      <c r="R157">
        <v>1062904</v>
      </c>
      <c r="S157">
        <v>523988</v>
      </c>
      <c r="T157">
        <v>1035593</v>
      </c>
      <c r="U157">
        <v>1089183</v>
      </c>
      <c r="V157">
        <v>160827</v>
      </c>
      <c r="W157">
        <f xml:space="preserve"> SUM(G157:V157)</f>
        <v>14431192</v>
      </c>
    </row>
    <row r="158" spans="1:23" x14ac:dyDescent="0.2">
      <c r="A158" t="s">
        <v>130</v>
      </c>
      <c r="B158">
        <v>41240</v>
      </c>
      <c r="C158">
        <v>41.947242000000003</v>
      </c>
      <c r="D158">
        <v>-87.719043999999997</v>
      </c>
      <c r="E158" t="s">
        <v>7</v>
      </c>
      <c r="F158">
        <v>221781</v>
      </c>
      <c r="G158">
        <v>742050</v>
      </c>
      <c r="H158">
        <v>732580</v>
      </c>
      <c r="I158">
        <v>725625</v>
      </c>
      <c r="J158">
        <v>741312</v>
      </c>
      <c r="K158">
        <v>769915</v>
      </c>
      <c r="L158">
        <v>771203</v>
      </c>
      <c r="M158">
        <v>738221</v>
      </c>
      <c r="N158">
        <v>771136</v>
      </c>
      <c r="O158">
        <v>736332</v>
      </c>
      <c r="P158">
        <v>750499</v>
      </c>
      <c r="Q158">
        <v>795731</v>
      </c>
      <c r="R158">
        <v>848787</v>
      </c>
      <c r="S158">
        <v>877790</v>
      </c>
      <c r="T158">
        <v>873937</v>
      </c>
      <c r="U158">
        <v>947664</v>
      </c>
      <c r="V158">
        <v>137083</v>
      </c>
      <c r="W158">
        <f xml:space="preserve"> SUM(G158:V158)</f>
        <v>11959865</v>
      </c>
    </row>
    <row r="159" spans="1:23" x14ac:dyDescent="0.2">
      <c r="A159" t="s">
        <v>131</v>
      </c>
      <c r="B159">
        <v>41250</v>
      </c>
      <c r="C159">
        <v>42.063901000000001</v>
      </c>
      <c r="D159">
        <v>-87.685597000000001</v>
      </c>
      <c r="E159" t="s">
        <v>14</v>
      </c>
      <c r="F159">
        <v>478342</v>
      </c>
      <c r="G159">
        <v>296456</v>
      </c>
      <c r="H159">
        <v>285628</v>
      </c>
      <c r="I159">
        <v>284283</v>
      </c>
      <c r="J159">
        <v>278909</v>
      </c>
      <c r="K159">
        <v>279544</v>
      </c>
      <c r="L159">
        <v>267694</v>
      </c>
      <c r="M159">
        <v>253240</v>
      </c>
      <c r="N159">
        <v>281755</v>
      </c>
      <c r="O159">
        <v>264528</v>
      </c>
      <c r="P159">
        <v>264027</v>
      </c>
      <c r="Q159">
        <v>285656</v>
      </c>
      <c r="R159">
        <v>273693</v>
      </c>
      <c r="S159">
        <v>268125</v>
      </c>
      <c r="T159">
        <v>264809</v>
      </c>
      <c r="U159">
        <v>259879</v>
      </c>
      <c r="V159">
        <v>36064</v>
      </c>
      <c r="W159">
        <f xml:space="preserve"> SUM(G159:V159)</f>
        <v>4144290</v>
      </c>
    </row>
    <row r="160" spans="1:23" x14ac:dyDescent="0.2">
      <c r="A160" t="s">
        <v>132</v>
      </c>
      <c r="B160">
        <v>41260</v>
      </c>
      <c r="C160">
        <v>41.887332000000001</v>
      </c>
      <c r="D160">
        <v>-87.773976000000005</v>
      </c>
      <c r="E160" t="s">
        <v>9</v>
      </c>
      <c r="F160">
        <v>152758</v>
      </c>
      <c r="G160">
        <v>544377</v>
      </c>
      <c r="H160">
        <v>573294</v>
      </c>
      <c r="I160">
        <v>573028</v>
      </c>
      <c r="J160">
        <v>553396</v>
      </c>
      <c r="K160">
        <v>576908</v>
      </c>
      <c r="L160">
        <v>613403</v>
      </c>
      <c r="M160">
        <v>641969</v>
      </c>
      <c r="N160">
        <v>652259</v>
      </c>
      <c r="O160">
        <v>638183</v>
      </c>
      <c r="P160">
        <v>618540</v>
      </c>
      <c r="Q160">
        <v>634863</v>
      </c>
      <c r="R160">
        <v>633173</v>
      </c>
      <c r="S160">
        <v>616592</v>
      </c>
      <c r="T160">
        <v>641636</v>
      </c>
      <c r="U160">
        <v>641115</v>
      </c>
      <c r="V160">
        <v>93860</v>
      </c>
      <c r="W160">
        <f xml:space="preserve"> SUM(G160:V160)</f>
        <v>9246596</v>
      </c>
    </row>
    <row r="161" spans="1:23" x14ac:dyDescent="0.2">
      <c r="A161" t="s">
        <v>133</v>
      </c>
      <c r="B161">
        <v>41270</v>
      </c>
      <c r="C161">
        <v>41.816437999999998</v>
      </c>
      <c r="D161">
        <v>-87.619181999999995</v>
      </c>
      <c r="E161" t="s">
        <v>9</v>
      </c>
      <c r="F161">
        <v>1450653</v>
      </c>
      <c r="G161">
        <v>247485</v>
      </c>
      <c r="H161">
        <v>238138</v>
      </c>
      <c r="I161">
        <v>248469</v>
      </c>
      <c r="J161">
        <v>247841</v>
      </c>
      <c r="K161">
        <v>264405</v>
      </c>
      <c r="L161">
        <v>289130</v>
      </c>
      <c r="M161">
        <v>298887</v>
      </c>
      <c r="N161">
        <v>301718</v>
      </c>
      <c r="O161">
        <v>296779</v>
      </c>
      <c r="P161">
        <v>311239</v>
      </c>
      <c r="Q161">
        <v>327468</v>
      </c>
      <c r="R161">
        <v>332438</v>
      </c>
      <c r="S161">
        <v>411434</v>
      </c>
      <c r="T161">
        <v>362419</v>
      </c>
      <c r="U161">
        <v>353378</v>
      </c>
      <c r="V161">
        <v>51299</v>
      </c>
      <c r="W161">
        <f xml:space="preserve"> SUM(G161:V161)</f>
        <v>4582527</v>
      </c>
    </row>
    <row r="162" spans="1:23" x14ac:dyDescent="0.2">
      <c r="A162" t="s">
        <v>134</v>
      </c>
      <c r="B162">
        <v>41280</v>
      </c>
      <c r="C162">
        <v>41.969782000000002</v>
      </c>
      <c r="D162">
        <v>-87.761892000000003</v>
      </c>
      <c r="E162" t="s">
        <v>7</v>
      </c>
      <c r="F162">
        <v>90339</v>
      </c>
      <c r="G162">
        <v>2025914</v>
      </c>
      <c r="H162">
        <v>1856512</v>
      </c>
      <c r="I162">
        <v>1848805</v>
      </c>
      <c r="J162">
        <v>1868416</v>
      </c>
      <c r="K162">
        <v>1911904</v>
      </c>
      <c r="L162">
        <v>1960818</v>
      </c>
      <c r="M162">
        <v>1849630</v>
      </c>
      <c r="N162">
        <v>1925858</v>
      </c>
      <c r="O162">
        <v>1825777</v>
      </c>
      <c r="P162">
        <v>1812414</v>
      </c>
      <c r="Q162">
        <v>1998326</v>
      </c>
      <c r="R162">
        <v>2068888</v>
      </c>
      <c r="S162">
        <v>2101281</v>
      </c>
      <c r="T162">
        <v>2129896</v>
      </c>
      <c r="U162">
        <v>2167856</v>
      </c>
      <c r="V162">
        <v>326600</v>
      </c>
      <c r="W162">
        <f xml:space="preserve"> SUM(G162:V162)</f>
        <v>29678895</v>
      </c>
    </row>
    <row r="163" spans="1:23" x14ac:dyDescent="0.2">
      <c r="A163" t="s">
        <v>135</v>
      </c>
      <c r="B163">
        <v>41290</v>
      </c>
      <c r="C163">
        <v>41.967500000000001</v>
      </c>
      <c r="D163">
        <v>-87.713030000000003</v>
      </c>
      <c r="E163" t="s">
        <v>20</v>
      </c>
      <c r="F163">
        <v>1026822</v>
      </c>
      <c r="G163">
        <v>1239926</v>
      </c>
      <c r="H163">
        <v>1179534</v>
      </c>
      <c r="I163">
        <v>1161356</v>
      </c>
      <c r="J163">
        <v>1089064</v>
      </c>
      <c r="K163">
        <v>1084120</v>
      </c>
      <c r="L163">
        <v>852059</v>
      </c>
      <c r="M163">
        <v>1012713</v>
      </c>
      <c r="N163">
        <v>1121474</v>
      </c>
      <c r="O163">
        <v>1182436</v>
      </c>
      <c r="P163">
        <v>1228929</v>
      </c>
      <c r="Q163">
        <v>1298033</v>
      </c>
      <c r="R163">
        <v>1320889</v>
      </c>
      <c r="S163">
        <v>1274420</v>
      </c>
      <c r="T163">
        <v>1327803</v>
      </c>
      <c r="U163">
        <v>1301597</v>
      </c>
      <c r="V163">
        <v>200830</v>
      </c>
      <c r="W163">
        <f xml:space="preserve"> SUM(G163:V163)</f>
        <v>17875183</v>
      </c>
    </row>
    <row r="164" spans="1:23" x14ac:dyDescent="0.2">
      <c r="A164" t="s">
        <v>136</v>
      </c>
      <c r="B164">
        <v>41300</v>
      </c>
      <c r="C164">
        <v>42.001182999999997</v>
      </c>
      <c r="D164">
        <v>-87.661081999999993</v>
      </c>
      <c r="E164" t="s">
        <v>17</v>
      </c>
      <c r="F164">
        <v>-662871</v>
      </c>
      <c r="G164">
        <v>1584641</v>
      </c>
      <c r="H164">
        <v>1624266</v>
      </c>
      <c r="I164">
        <v>1576496</v>
      </c>
      <c r="J164">
        <v>1557157</v>
      </c>
      <c r="K164">
        <v>1596074</v>
      </c>
      <c r="L164">
        <v>1583302</v>
      </c>
      <c r="M164">
        <v>1487622</v>
      </c>
      <c r="N164">
        <v>1570201</v>
      </c>
      <c r="O164">
        <v>1656444</v>
      </c>
      <c r="P164">
        <v>1723479</v>
      </c>
      <c r="Q164">
        <v>1778361</v>
      </c>
      <c r="R164">
        <v>1837563</v>
      </c>
      <c r="S164">
        <v>1810239</v>
      </c>
      <c r="T164">
        <v>1822246</v>
      </c>
      <c r="U164">
        <v>1817135</v>
      </c>
      <c r="V164">
        <v>280645</v>
      </c>
      <c r="W164">
        <f xml:space="preserve"> SUM(G164:V164)</f>
        <v>25305871</v>
      </c>
    </row>
    <row r="165" spans="1:23" x14ac:dyDescent="0.2">
      <c r="A165" t="s">
        <v>137</v>
      </c>
      <c r="B165">
        <v>41310</v>
      </c>
      <c r="C165">
        <v>41.943595000000002</v>
      </c>
      <c r="D165">
        <v>-87.670751999999993</v>
      </c>
      <c r="E165" t="s">
        <v>20</v>
      </c>
      <c r="F165">
        <v>308980</v>
      </c>
      <c r="G165">
        <v>617570</v>
      </c>
      <c r="H165">
        <v>631293</v>
      </c>
      <c r="I165">
        <v>641290</v>
      </c>
      <c r="J165">
        <v>617499</v>
      </c>
      <c r="K165">
        <v>638969</v>
      </c>
      <c r="L165">
        <v>675522</v>
      </c>
      <c r="M165">
        <v>1037932</v>
      </c>
      <c r="N165">
        <v>208576</v>
      </c>
      <c r="O165">
        <v>495731</v>
      </c>
      <c r="P165">
        <v>724682</v>
      </c>
      <c r="Q165">
        <v>776037</v>
      </c>
      <c r="R165">
        <v>807640</v>
      </c>
      <c r="S165">
        <v>874564</v>
      </c>
      <c r="T165">
        <v>872673</v>
      </c>
      <c r="U165">
        <v>859988</v>
      </c>
      <c r="V165">
        <v>134005</v>
      </c>
      <c r="W165">
        <f xml:space="preserve"> SUM(G165:V165)</f>
        <v>10613971</v>
      </c>
    </row>
    <row r="166" spans="1:23" x14ac:dyDescent="0.2">
      <c r="A166" t="s">
        <v>138</v>
      </c>
      <c r="B166">
        <v>41320</v>
      </c>
      <c r="C166">
        <v>41.939734999999999</v>
      </c>
      <c r="D166">
        <v>-87.653274999999994</v>
      </c>
      <c r="E166" t="s">
        <v>20</v>
      </c>
      <c r="F166">
        <v>303656</v>
      </c>
      <c r="G166">
        <v>3215324</v>
      </c>
      <c r="H166">
        <v>3271604</v>
      </c>
      <c r="I166">
        <v>3254265</v>
      </c>
      <c r="J166">
        <v>3226429</v>
      </c>
      <c r="K166">
        <v>3353899</v>
      </c>
      <c r="L166">
        <v>3450402</v>
      </c>
      <c r="M166">
        <v>3402411</v>
      </c>
      <c r="N166">
        <v>3814661</v>
      </c>
      <c r="O166">
        <v>3889853</v>
      </c>
      <c r="P166">
        <v>3905177</v>
      </c>
      <c r="Q166">
        <v>4199604</v>
      </c>
      <c r="R166">
        <v>4459703</v>
      </c>
      <c r="S166">
        <v>4376443</v>
      </c>
      <c r="T166">
        <v>4383962</v>
      </c>
      <c r="U166">
        <v>4342701</v>
      </c>
      <c r="V166">
        <v>654063</v>
      </c>
      <c r="W166">
        <f xml:space="preserve"> SUM(G166:V166)</f>
        <v>57200501</v>
      </c>
    </row>
    <row r="167" spans="1:23" x14ac:dyDescent="0.2">
      <c r="A167" t="s">
        <v>138</v>
      </c>
      <c r="B167">
        <v>41320</v>
      </c>
      <c r="C167">
        <v>41.939734999999999</v>
      </c>
      <c r="D167">
        <v>-87.653274999999994</v>
      </c>
      <c r="E167" t="s">
        <v>14</v>
      </c>
      <c r="F167">
        <v>303656</v>
      </c>
      <c r="G167">
        <v>3215324</v>
      </c>
      <c r="H167">
        <v>3271604</v>
      </c>
      <c r="I167">
        <v>3254265</v>
      </c>
      <c r="J167">
        <v>3226429</v>
      </c>
      <c r="K167">
        <v>3353899</v>
      </c>
      <c r="L167">
        <v>3450402</v>
      </c>
      <c r="M167">
        <v>3402411</v>
      </c>
      <c r="N167">
        <v>3814661</v>
      </c>
      <c r="O167">
        <v>3889853</v>
      </c>
      <c r="P167">
        <v>3905177</v>
      </c>
      <c r="Q167">
        <v>4199604</v>
      </c>
      <c r="R167">
        <v>4459703</v>
      </c>
      <c r="S167">
        <v>4376443</v>
      </c>
      <c r="T167">
        <v>4383962</v>
      </c>
      <c r="U167">
        <v>4342701</v>
      </c>
      <c r="V167">
        <v>654063</v>
      </c>
      <c r="W167">
        <f xml:space="preserve"> SUM(G167:V167)</f>
        <v>57200501</v>
      </c>
    </row>
    <row r="168" spans="1:23" x14ac:dyDescent="0.2">
      <c r="A168" t="s">
        <v>138</v>
      </c>
      <c r="B168">
        <v>41320</v>
      </c>
      <c r="C168">
        <v>41.939734999999999</v>
      </c>
      <c r="D168">
        <v>-87.653274999999994</v>
      </c>
      <c r="E168" t="s">
        <v>17</v>
      </c>
      <c r="F168">
        <v>303656</v>
      </c>
      <c r="G168">
        <v>3215324</v>
      </c>
      <c r="H168">
        <v>3271604</v>
      </c>
      <c r="I168">
        <v>3254265</v>
      </c>
      <c r="J168">
        <v>3226429</v>
      </c>
      <c r="K168">
        <v>3353899</v>
      </c>
      <c r="L168">
        <v>3450402</v>
      </c>
      <c r="M168">
        <v>3402411</v>
      </c>
      <c r="N168">
        <v>3814661</v>
      </c>
      <c r="O168">
        <v>3889853</v>
      </c>
      <c r="P168">
        <v>3905177</v>
      </c>
      <c r="Q168">
        <v>4199604</v>
      </c>
      <c r="R168">
        <v>4459703</v>
      </c>
      <c r="S168">
        <v>4376443</v>
      </c>
      <c r="T168">
        <v>4383962</v>
      </c>
      <c r="U168">
        <v>4342701</v>
      </c>
      <c r="V168">
        <v>654063</v>
      </c>
      <c r="W168">
        <f xml:space="preserve"> SUM(G168:V168)</f>
        <v>57200501</v>
      </c>
    </row>
    <row r="169" spans="1:23" x14ac:dyDescent="0.2">
      <c r="A169" t="s">
        <v>139</v>
      </c>
      <c r="B169">
        <v>41330</v>
      </c>
      <c r="C169">
        <v>41.961334000000001</v>
      </c>
      <c r="D169">
        <v>-87.743652999999995</v>
      </c>
      <c r="E169" t="s">
        <v>7</v>
      </c>
      <c r="F169">
        <v>924122</v>
      </c>
      <c r="G169">
        <v>576957</v>
      </c>
      <c r="H169">
        <v>565563</v>
      </c>
      <c r="I169">
        <v>548831</v>
      </c>
      <c r="J169">
        <v>548534</v>
      </c>
      <c r="K169">
        <v>574151</v>
      </c>
      <c r="L169">
        <v>582295</v>
      </c>
      <c r="M169">
        <v>550017</v>
      </c>
      <c r="N169">
        <v>543923</v>
      </c>
      <c r="O169">
        <v>559582</v>
      </c>
      <c r="P169">
        <v>604370</v>
      </c>
      <c r="Q169">
        <v>686567</v>
      </c>
      <c r="R169">
        <v>716042</v>
      </c>
      <c r="S169">
        <v>739633</v>
      </c>
      <c r="T169">
        <v>766967</v>
      </c>
      <c r="U169">
        <v>782889</v>
      </c>
      <c r="V169">
        <v>112093</v>
      </c>
      <c r="W169">
        <f xml:space="preserve"> SUM(G169:V169)</f>
        <v>9458414</v>
      </c>
    </row>
    <row r="170" spans="1:23" x14ac:dyDescent="0.2">
      <c r="A170" t="s">
        <v>140</v>
      </c>
      <c r="B170">
        <v>41340</v>
      </c>
      <c r="C170">
        <v>41.875625999999997</v>
      </c>
      <c r="D170">
        <v>-87.631461999999999</v>
      </c>
      <c r="E170" t="s">
        <v>7</v>
      </c>
      <c r="F170">
        <v>320186</v>
      </c>
      <c r="G170">
        <v>599644</v>
      </c>
      <c r="H170">
        <v>621515</v>
      </c>
      <c r="I170">
        <v>650731</v>
      </c>
      <c r="J170">
        <v>630871</v>
      </c>
      <c r="K170">
        <v>681972</v>
      </c>
      <c r="L170">
        <v>778320</v>
      </c>
      <c r="M170">
        <v>754721</v>
      </c>
      <c r="N170">
        <v>813368</v>
      </c>
      <c r="O170">
        <v>741858</v>
      </c>
      <c r="P170">
        <v>777370</v>
      </c>
      <c r="Q170">
        <v>849891</v>
      </c>
      <c r="R170">
        <v>897687</v>
      </c>
      <c r="S170">
        <v>911544</v>
      </c>
      <c r="T170">
        <v>905799</v>
      </c>
      <c r="U170">
        <v>935942</v>
      </c>
      <c r="V170">
        <v>146010</v>
      </c>
      <c r="W170">
        <f xml:space="preserve"> SUM(G170:V170)</f>
        <v>11697243</v>
      </c>
    </row>
    <row r="171" spans="1:23" x14ac:dyDescent="0.2">
      <c r="A171" t="s">
        <v>141</v>
      </c>
      <c r="B171">
        <v>41350</v>
      </c>
      <c r="C171">
        <v>41.887076</v>
      </c>
      <c r="D171">
        <v>-87.793750000000003</v>
      </c>
      <c r="E171" t="s">
        <v>9</v>
      </c>
      <c r="F171">
        <v>254401</v>
      </c>
      <c r="G171">
        <v>419521</v>
      </c>
      <c r="H171">
        <v>419798</v>
      </c>
      <c r="I171">
        <v>408515</v>
      </c>
      <c r="J171">
        <v>407600</v>
      </c>
      <c r="K171">
        <v>437607</v>
      </c>
      <c r="L171">
        <v>471505</v>
      </c>
      <c r="M171">
        <v>496652</v>
      </c>
      <c r="N171">
        <v>528712</v>
      </c>
      <c r="O171">
        <v>500808</v>
      </c>
      <c r="P171">
        <v>486305</v>
      </c>
      <c r="Q171">
        <v>483387</v>
      </c>
      <c r="R171">
        <v>488277</v>
      </c>
      <c r="S171">
        <v>487114</v>
      </c>
      <c r="T171">
        <v>509439</v>
      </c>
      <c r="U171">
        <v>503716</v>
      </c>
      <c r="V171">
        <v>70495</v>
      </c>
      <c r="W171">
        <f xml:space="preserve"> SUM(G171:V171)</f>
        <v>7119451</v>
      </c>
    </row>
    <row r="172" spans="1:23" x14ac:dyDescent="0.2">
      <c r="A172" t="s">
        <v>142</v>
      </c>
      <c r="B172">
        <v>41360</v>
      </c>
      <c r="C172">
        <v>41.884205000000001</v>
      </c>
      <c r="D172">
        <v>-87.696079999999995</v>
      </c>
      <c r="E172" t="s">
        <v>9</v>
      </c>
      <c r="F172">
        <v>635604</v>
      </c>
      <c r="G172">
        <v>247459</v>
      </c>
      <c r="H172">
        <v>234558</v>
      </c>
      <c r="I172">
        <v>249462</v>
      </c>
      <c r="J172">
        <v>258138</v>
      </c>
      <c r="K172">
        <v>269572</v>
      </c>
      <c r="L172">
        <v>295926</v>
      </c>
      <c r="M172">
        <v>313243</v>
      </c>
      <c r="N172">
        <v>339531</v>
      </c>
      <c r="O172">
        <v>328746</v>
      </c>
      <c r="P172">
        <v>347101</v>
      </c>
      <c r="Q172">
        <v>356537</v>
      </c>
      <c r="R172">
        <v>349736</v>
      </c>
      <c r="S172">
        <v>340611</v>
      </c>
      <c r="T172">
        <v>365160</v>
      </c>
      <c r="U172">
        <v>366528</v>
      </c>
      <c r="V172">
        <v>51609</v>
      </c>
      <c r="W172">
        <f xml:space="preserve"> SUM(G172:V172)</f>
        <v>4713917</v>
      </c>
    </row>
    <row r="173" spans="1:23" x14ac:dyDescent="0.2">
      <c r="A173" t="s">
        <v>143</v>
      </c>
      <c r="B173">
        <v>41380</v>
      </c>
      <c r="C173">
        <v>41.983460000000001</v>
      </c>
      <c r="D173">
        <v>-87.658844000000002</v>
      </c>
      <c r="E173" t="s">
        <v>17</v>
      </c>
      <c r="F173">
        <v>77431</v>
      </c>
      <c r="G173">
        <v>1421502</v>
      </c>
      <c r="H173">
        <v>1417355</v>
      </c>
      <c r="I173">
        <v>1379880</v>
      </c>
      <c r="J173">
        <v>1326666</v>
      </c>
      <c r="K173">
        <v>1352920</v>
      </c>
      <c r="L173">
        <v>1446931</v>
      </c>
      <c r="M173">
        <v>1365892</v>
      </c>
      <c r="N173">
        <v>1398657</v>
      </c>
      <c r="O173">
        <v>1449080</v>
      </c>
      <c r="P173">
        <v>1507663</v>
      </c>
      <c r="Q173">
        <v>1598789</v>
      </c>
      <c r="R173">
        <v>1654880</v>
      </c>
      <c r="S173">
        <v>1613748</v>
      </c>
      <c r="T173">
        <v>1597393</v>
      </c>
      <c r="U173">
        <v>1601313</v>
      </c>
      <c r="V173">
        <v>244821</v>
      </c>
      <c r="W173">
        <f xml:space="preserve"> SUM(G173:V173)</f>
        <v>22377490</v>
      </c>
    </row>
    <row r="174" spans="1:23" x14ac:dyDescent="0.2">
      <c r="A174" t="s">
        <v>144</v>
      </c>
      <c r="B174">
        <v>41400</v>
      </c>
      <c r="C174">
        <v>41.867265000000003</v>
      </c>
      <c r="D174">
        <v>-87.626890000000003</v>
      </c>
      <c r="E174" t="s">
        <v>9</v>
      </c>
      <c r="F174">
        <v>-135674</v>
      </c>
      <c r="G174">
        <v>1990424</v>
      </c>
      <c r="H174">
        <v>2145689</v>
      </c>
      <c r="I174">
        <v>1980445</v>
      </c>
      <c r="J174">
        <v>2056771</v>
      </c>
      <c r="K174">
        <v>2358673</v>
      </c>
      <c r="L174">
        <v>2641413</v>
      </c>
      <c r="M174">
        <v>2754108</v>
      </c>
      <c r="N174">
        <v>3027076</v>
      </c>
      <c r="O174">
        <v>3221158</v>
      </c>
      <c r="P174">
        <v>3432949</v>
      </c>
      <c r="Q174">
        <v>3757969</v>
      </c>
      <c r="R174">
        <v>3802997</v>
      </c>
      <c r="S174">
        <v>3982324</v>
      </c>
      <c r="T174">
        <v>3930711</v>
      </c>
      <c r="U174">
        <v>3806618</v>
      </c>
      <c r="V174">
        <v>545303</v>
      </c>
      <c r="W174">
        <f xml:space="preserve"> SUM(G174:V174)</f>
        <v>45434628</v>
      </c>
    </row>
    <row r="175" spans="1:23" x14ac:dyDescent="0.2">
      <c r="A175" t="s">
        <v>144</v>
      </c>
      <c r="B175">
        <v>41400</v>
      </c>
      <c r="C175">
        <v>41.867265000000003</v>
      </c>
      <c r="D175">
        <v>-87.626890000000003</v>
      </c>
      <c r="E175" t="s">
        <v>12</v>
      </c>
      <c r="F175">
        <v>-135674</v>
      </c>
      <c r="G175">
        <v>1990424</v>
      </c>
      <c r="H175">
        <v>2145689</v>
      </c>
      <c r="I175">
        <v>1980445</v>
      </c>
      <c r="J175">
        <v>2056771</v>
      </c>
      <c r="K175">
        <v>2358673</v>
      </c>
      <c r="L175">
        <v>2641413</v>
      </c>
      <c r="M175">
        <v>2754108</v>
      </c>
      <c r="N175">
        <v>3027076</v>
      </c>
      <c r="O175">
        <v>3221158</v>
      </c>
      <c r="P175">
        <v>3432949</v>
      </c>
      <c r="Q175">
        <v>3757969</v>
      </c>
      <c r="R175">
        <v>3802997</v>
      </c>
      <c r="S175">
        <v>3982324</v>
      </c>
      <c r="T175">
        <v>3930711</v>
      </c>
      <c r="U175">
        <v>3806618</v>
      </c>
      <c r="V175">
        <v>545303</v>
      </c>
      <c r="W175">
        <f xml:space="preserve"> SUM(G175:V175)</f>
        <v>45434628</v>
      </c>
    </row>
    <row r="176" spans="1:23" x14ac:dyDescent="0.2">
      <c r="A176" t="s">
        <v>144</v>
      </c>
      <c r="B176">
        <v>41400</v>
      </c>
      <c r="C176">
        <v>41.867265000000003</v>
      </c>
      <c r="D176">
        <v>-87.626890000000003</v>
      </c>
      <c r="E176" t="s">
        <v>17</v>
      </c>
      <c r="F176">
        <v>-135674</v>
      </c>
      <c r="G176">
        <v>1990424</v>
      </c>
      <c r="H176">
        <v>2145689</v>
      </c>
      <c r="I176">
        <v>1980445</v>
      </c>
      <c r="J176">
        <v>2056771</v>
      </c>
      <c r="K176">
        <v>2358673</v>
      </c>
      <c r="L176">
        <v>2641413</v>
      </c>
      <c r="M176">
        <v>2754108</v>
      </c>
      <c r="N176">
        <v>3027076</v>
      </c>
      <c r="O176">
        <v>3221158</v>
      </c>
      <c r="P176">
        <v>3432949</v>
      </c>
      <c r="Q176">
        <v>3757969</v>
      </c>
      <c r="R176">
        <v>3802997</v>
      </c>
      <c r="S176">
        <v>3982324</v>
      </c>
      <c r="T176">
        <v>3930711</v>
      </c>
      <c r="U176">
        <v>3806618</v>
      </c>
      <c r="V176">
        <v>545303</v>
      </c>
      <c r="W176">
        <f xml:space="preserve"> SUM(G176:V176)</f>
        <v>45434628</v>
      </c>
    </row>
    <row r="177" spans="1:23" x14ac:dyDescent="0.2">
      <c r="A177" t="s">
        <v>145</v>
      </c>
      <c r="B177">
        <v>41410</v>
      </c>
      <c r="C177">
        <v>41.89622</v>
      </c>
      <c r="D177">
        <v>-87.654928999999996</v>
      </c>
      <c r="E177" t="s">
        <v>7</v>
      </c>
      <c r="F177">
        <v>-322211</v>
      </c>
      <c r="G177">
        <v>650305</v>
      </c>
      <c r="H177">
        <v>713258</v>
      </c>
      <c r="I177">
        <v>725132</v>
      </c>
      <c r="J177">
        <v>754485</v>
      </c>
      <c r="K177">
        <v>811545</v>
      </c>
      <c r="L177">
        <v>846208</v>
      </c>
      <c r="M177">
        <v>826308</v>
      </c>
      <c r="N177">
        <v>971900</v>
      </c>
      <c r="O177">
        <v>947862</v>
      </c>
      <c r="P177">
        <v>1070998</v>
      </c>
      <c r="Q177">
        <v>1175288</v>
      </c>
      <c r="R177">
        <v>1275099</v>
      </c>
      <c r="S177">
        <v>1343647</v>
      </c>
      <c r="T177">
        <v>1305906</v>
      </c>
      <c r="U177">
        <v>1351924</v>
      </c>
      <c r="V177">
        <v>208330</v>
      </c>
      <c r="W177">
        <f xml:space="preserve"> SUM(G177:V177)</f>
        <v>14978195</v>
      </c>
    </row>
    <row r="178" spans="1:23" x14ac:dyDescent="0.2">
      <c r="A178" t="s">
        <v>146</v>
      </c>
      <c r="B178">
        <v>41420</v>
      </c>
      <c r="C178">
        <v>41.947454999999998</v>
      </c>
      <c r="D178">
        <v>-87.653694999999999</v>
      </c>
      <c r="E178" t="s">
        <v>17</v>
      </c>
      <c r="F178">
        <v>576388</v>
      </c>
      <c r="G178">
        <v>2112115</v>
      </c>
      <c r="H178">
        <v>2146551</v>
      </c>
      <c r="I178">
        <v>2371442</v>
      </c>
      <c r="J178">
        <v>2317673</v>
      </c>
      <c r="K178">
        <v>2410516</v>
      </c>
      <c r="L178">
        <v>2474552</v>
      </c>
      <c r="M178">
        <v>2609111</v>
      </c>
      <c r="N178">
        <v>2597894</v>
      </c>
      <c r="O178">
        <v>2742087</v>
      </c>
      <c r="P178">
        <v>2860676</v>
      </c>
      <c r="Q178">
        <v>2954714</v>
      </c>
      <c r="R178">
        <v>3013785</v>
      </c>
      <c r="S178">
        <v>2904900</v>
      </c>
      <c r="T178">
        <v>2876837</v>
      </c>
      <c r="U178">
        <v>3029311</v>
      </c>
      <c r="V178">
        <v>336719</v>
      </c>
      <c r="W178">
        <f xml:space="preserve"> SUM(G178:V178)</f>
        <v>39758883</v>
      </c>
    </row>
    <row r="179" spans="1:23" x14ac:dyDescent="0.2">
      <c r="A179" t="s">
        <v>147</v>
      </c>
      <c r="B179">
        <v>41430</v>
      </c>
      <c r="C179">
        <v>41.73527</v>
      </c>
      <c r="D179">
        <v>-87.624819000000002</v>
      </c>
      <c r="E179" t="s">
        <v>17</v>
      </c>
      <c r="F179">
        <v>-178759</v>
      </c>
      <c r="G179">
        <v>1696018</v>
      </c>
      <c r="H179">
        <v>1644236</v>
      </c>
      <c r="I179">
        <v>1621068</v>
      </c>
      <c r="J179">
        <v>1532717</v>
      </c>
      <c r="K179">
        <v>1569301</v>
      </c>
      <c r="L179">
        <v>1458383</v>
      </c>
      <c r="M179">
        <v>1593566</v>
      </c>
      <c r="N179">
        <v>1630384</v>
      </c>
      <c r="O179">
        <v>1615747</v>
      </c>
      <c r="P179">
        <v>1649726</v>
      </c>
      <c r="Q179">
        <v>1640188</v>
      </c>
      <c r="R179">
        <v>1585784</v>
      </c>
      <c r="S179">
        <v>767030</v>
      </c>
      <c r="T179">
        <v>1501587</v>
      </c>
      <c r="U179">
        <v>1512319</v>
      </c>
      <c r="V179">
        <v>216028</v>
      </c>
      <c r="W179">
        <f xml:space="preserve"> SUM(G179:V179)</f>
        <v>23234082</v>
      </c>
    </row>
    <row r="180" spans="1:23" x14ac:dyDescent="0.2">
      <c r="A180" t="s">
        <v>148</v>
      </c>
      <c r="B180">
        <v>41440</v>
      </c>
      <c r="C180">
        <v>41.946930000000002</v>
      </c>
      <c r="D180">
        <v>-87.674687000000006</v>
      </c>
      <c r="E180" t="s">
        <v>20</v>
      </c>
      <c r="F180">
        <v>99332</v>
      </c>
      <c r="G180">
        <v>525275</v>
      </c>
      <c r="H180">
        <v>518126</v>
      </c>
      <c r="I180">
        <v>527813</v>
      </c>
      <c r="J180">
        <v>534742</v>
      </c>
      <c r="K180">
        <v>554280</v>
      </c>
      <c r="L180">
        <v>520882</v>
      </c>
      <c r="M180">
        <v>43542</v>
      </c>
      <c r="N180">
        <v>924090</v>
      </c>
      <c r="O180">
        <v>725082</v>
      </c>
      <c r="P180">
        <v>672121</v>
      </c>
      <c r="Q180">
        <v>714544</v>
      </c>
      <c r="R180">
        <v>741002</v>
      </c>
      <c r="S180">
        <v>758527</v>
      </c>
      <c r="T180">
        <v>758837</v>
      </c>
      <c r="U180">
        <v>734369</v>
      </c>
      <c r="V180">
        <v>119018</v>
      </c>
      <c r="W180">
        <f xml:space="preserve"> SUM(G180:V180)</f>
        <v>9372250</v>
      </c>
    </row>
    <row r="181" spans="1:23" x14ac:dyDescent="0.2">
      <c r="A181" t="s">
        <v>149</v>
      </c>
      <c r="B181">
        <v>41450</v>
      </c>
      <c r="C181">
        <v>41.896548000000003</v>
      </c>
      <c r="D181">
        <v>-87.628472000000002</v>
      </c>
      <c r="E181" t="s">
        <v>17</v>
      </c>
      <c r="F181">
        <v>180075</v>
      </c>
      <c r="G181">
        <v>4213801</v>
      </c>
      <c r="H181">
        <v>4588952</v>
      </c>
      <c r="I181">
        <v>4557595</v>
      </c>
      <c r="J181">
        <v>4341581</v>
      </c>
      <c r="K181">
        <v>4536670</v>
      </c>
      <c r="L181">
        <v>4741702</v>
      </c>
      <c r="M181">
        <v>3979099</v>
      </c>
      <c r="N181">
        <v>3844429</v>
      </c>
      <c r="O181">
        <v>4518557</v>
      </c>
      <c r="P181">
        <v>4848979</v>
      </c>
      <c r="Q181">
        <v>5125765</v>
      </c>
      <c r="R181">
        <v>5306281</v>
      </c>
      <c r="S181">
        <v>5105618</v>
      </c>
      <c r="T181">
        <v>5241211</v>
      </c>
      <c r="U181">
        <v>5247865</v>
      </c>
      <c r="V181">
        <v>758956</v>
      </c>
      <c r="W181">
        <f xml:space="preserve"> SUM(G181:V181)</f>
        <v>70957061</v>
      </c>
    </row>
    <row r="182" spans="1:23" x14ac:dyDescent="0.2">
      <c r="A182" t="s">
        <v>150</v>
      </c>
      <c r="B182">
        <v>41460</v>
      </c>
      <c r="C182">
        <v>41.954427000000003</v>
      </c>
      <c r="D182">
        <v>-87.675053000000005</v>
      </c>
      <c r="E182" t="s">
        <v>20</v>
      </c>
      <c r="F182">
        <v>257679</v>
      </c>
      <c r="G182">
        <v>680500</v>
      </c>
      <c r="H182">
        <v>666087</v>
      </c>
      <c r="I182">
        <v>668424</v>
      </c>
      <c r="J182">
        <v>622989</v>
      </c>
      <c r="K182">
        <v>675807</v>
      </c>
      <c r="L182">
        <v>733774</v>
      </c>
      <c r="M182">
        <v>844481</v>
      </c>
      <c r="N182">
        <v>28354</v>
      </c>
      <c r="O182">
        <v>693246</v>
      </c>
      <c r="P182">
        <v>789681</v>
      </c>
      <c r="Q182">
        <v>874127</v>
      </c>
      <c r="R182">
        <v>922851</v>
      </c>
      <c r="S182">
        <v>965727</v>
      </c>
      <c r="T182">
        <v>992541</v>
      </c>
      <c r="U182">
        <v>960474</v>
      </c>
      <c r="V182">
        <v>149859</v>
      </c>
      <c r="W182">
        <f xml:space="preserve"> SUM(G182:V182)</f>
        <v>11268922</v>
      </c>
    </row>
    <row r="183" spans="1:23" x14ac:dyDescent="0.2">
      <c r="A183" t="s">
        <v>151</v>
      </c>
      <c r="B183">
        <v>41480</v>
      </c>
      <c r="C183">
        <v>41.966183999999998</v>
      </c>
      <c r="D183">
        <v>-87.688373999999996</v>
      </c>
      <c r="E183" t="s">
        <v>20</v>
      </c>
      <c r="F183">
        <v>232494</v>
      </c>
      <c r="G183">
        <v>1026691</v>
      </c>
      <c r="H183">
        <v>997604</v>
      </c>
      <c r="I183">
        <v>986896</v>
      </c>
      <c r="J183">
        <v>955674</v>
      </c>
      <c r="K183">
        <v>985114</v>
      </c>
      <c r="L183">
        <v>1187003</v>
      </c>
      <c r="M183">
        <v>1036749</v>
      </c>
      <c r="N183">
        <v>1174909</v>
      </c>
      <c r="O183">
        <v>1157310</v>
      </c>
      <c r="P183">
        <v>1197375</v>
      </c>
      <c r="Q183">
        <v>1254215</v>
      </c>
      <c r="R183">
        <v>1313448</v>
      </c>
      <c r="S183">
        <v>1359063</v>
      </c>
      <c r="T183">
        <v>1371266</v>
      </c>
      <c r="U183">
        <v>1331990</v>
      </c>
      <c r="V183">
        <v>200201</v>
      </c>
      <c r="W183">
        <f xml:space="preserve"> SUM(G183:V183)</f>
        <v>17535508</v>
      </c>
    </row>
    <row r="184" spans="1:23" x14ac:dyDescent="0.2">
      <c r="A184" t="s">
        <v>152</v>
      </c>
      <c r="B184">
        <v>41490</v>
      </c>
      <c r="C184">
        <v>41.874163000000003</v>
      </c>
      <c r="D184">
        <v>-87.627358999999998</v>
      </c>
      <c r="E184" t="s">
        <v>17</v>
      </c>
      <c r="F184">
        <v>179811</v>
      </c>
      <c r="G184">
        <v>762461</v>
      </c>
      <c r="H184">
        <v>790090</v>
      </c>
      <c r="I184">
        <v>776860</v>
      </c>
      <c r="J184">
        <v>888601</v>
      </c>
      <c r="K184">
        <v>1065875</v>
      </c>
      <c r="L184">
        <v>1093713</v>
      </c>
      <c r="M184">
        <v>962333</v>
      </c>
      <c r="N184">
        <v>948966</v>
      </c>
      <c r="O184">
        <v>1100153</v>
      </c>
      <c r="P184">
        <v>1269493</v>
      </c>
      <c r="Q184">
        <v>1383096</v>
      </c>
      <c r="R184">
        <v>1413299</v>
      </c>
      <c r="S184">
        <v>1388933</v>
      </c>
      <c r="T184">
        <v>1345633</v>
      </c>
      <c r="U184">
        <v>1494427</v>
      </c>
      <c r="V184">
        <v>223564</v>
      </c>
      <c r="W184">
        <f xml:space="preserve"> SUM(G184:V184)</f>
        <v>16907497</v>
      </c>
    </row>
    <row r="185" spans="1:23" x14ac:dyDescent="0.2">
      <c r="A185" t="s">
        <v>153</v>
      </c>
      <c r="B185">
        <v>41500</v>
      </c>
      <c r="C185">
        <v>41.961723999999997</v>
      </c>
      <c r="D185">
        <v>-87.675039999999996</v>
      </c>
      <c r="E185" t="s">
        <v>20</v>
      </c>
      <c r="F185">
        <v>917196</v>
      </c>
      <c r="G185">
        <v>604017</v>
      </c>
      <c r="H185">
        <v>601864</v>
      </c>
      <c r="I185">
        <v>596633</v>
      </c>
      <c r="J185">
        <v>599765</v>
      </c>
      <c r="K185">
        <v>630609</v>
      </c>
      <c r="L185">
        <v>608082</v>
      </c>
      <c r="M185">
        <v>73820</v>
      </c>
      <c r="N185">
        <v>896627</v>
      </c>
      <c r="O185">
        <v>693607</v>
      </c>
      <c r="P185">
        <v>716853</v>
      </c>
      <c r="Q185">
        <v>823245</v>
      </c>
      <c r="R185">
        <v>831631</v>
      </c>
      <c r="S185">
        <v>882064</v>
      </c>
      <c r="T185">
        <v>878438</v>
      </c>
      <c r="U185">
        <v>860000</v>
      </c>
      <c r="V185">
        <v>136499</v>
      </c>
      <c r="W185">
        <f xml:space="preserve"> SUM(G185:V185)</f>
        <v>10433754</v>
      </c>
    </row>
    <row r="186" spans="1:23" x14ac:dyDescent="0.2">
      <c r="A186" t="s">
        <v>154</v>
      </c>
      <c r="B186">
        <v>41510</v>
      </c>
      <c r="C186">
        <v>41.885502000000002</v>
      </c>
      <c r="D186">
        <v>-87.651974999999993</v>
      </c>
      <c r="E186" t="s">
        <v>9</v>
      </c>
      <c r="F186">
        <v>-183699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287977</v>
      </c>
      <c r="S186">
        <v>599766</v>
      </c>
      <c r="T186">
        <v>704254</v>
      </c>
      <c r="U186">
        <v>804431</v>
      </c>
      <c r="V186">
        <v>127199</v>
      </c>
      <c r="W186">
        <f xml:space="preserve"> SUM(G186:V186)</f>
        <v>2523627</v>
      </c>
    </row>
    <row r="187" spans="1:23" x14ac:dyDescent="0.2">
      <c r="A187" t="s">
        <v>154</v>
      </c>
      <c r="B187">
        <v>41510</v>
      </c>
      <c r="C187">
        <v>41.885502000000002</v>
      </c>
      <c r="D187">
        <v>-87.651974999999993</v>
      </c>
      <c r="E187" t="s">
        <v>27</v>
      </c>
      <c r="F187">
        <v>1034064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287977</v>
      </c>
      <c r="S187">
        <v>599766</v>
      </c>
      <c r="T187">
        <v>704254</v>
      </c>
      <c r="U187">
        <v>804431</v>
      </c>
      <c r="V187">
        <v>127199</v>
      </c>
      <c r="W187">
        <f xml:space="preserve"> SUM(G187:V187)</f>
        <v>2523627</v>
      </c>
    </row>
    <row r="188" spans="1:23" x14ac:dyDescent="0.2">
      <c r="A188" t="s">
        <v>155</v>
      </c>
      <c r="B188">
        <v>41580</v>
      </c>
      <c r="C188">
        <v>41.884914000000002</v>
      </c>
      <c r="D188">
        <v>-87.711326999999997</v>
      </c>
      <c r="E188" t="s">
        <v>9</v>
      </c>
      <c r="F188">
        <v>731966</v>
      </c>
      <c r="G188">
        <v>27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 xml:space="preserve"> SUM(G188:V188)</f>
        <v>27</v>
      </c>
    </row>
    <row r="189" spans="1:23" x14ac:dyDescent="0.2">
      <c r="A189" t="s">
        <v>156</v>
      </c>
      <c r="B189">
        <v>41660</v>
      </c>
      <c r="C189">
        <v>41.884918999999996</v>
      </c>
      <c r="D189">
        <v>-87.627904999999998</v>
      </c>
      <c r="E189" t="s">
        <v>17</v>
      </c>
      <c r="F189">
        <v>2930193</v>
      </c>
      <c r="G189">
        <v>4062710</v>
      </c>
      <c r="H189">
        <v>4145104</v>
      </c>
      <c r="I189">
        <v>3928226</v>
      </c>
      <c r="J189">
        <v>3183453</v>
      </c>
      <c r="K189">
        <v>2392983</v>
      </c>
      <c r="L189">
        <v>3706095</v>
      </c>
      <c r="M189">
        <v>4227473</v>
      </c>
      <c r="N189">
        <v>4208542</v>
      </c>
      <c r="O189">
        <v>4947155</v>
      </c>
      <c r="P189">
        <v>5324785</v>
      </c>
      <c r="Q189">
        <v>5545372</v>
      </c>
      <c r="R189">
        <v>5737221</v>
      </c>
      <c r="S189">
        <v>5776341</v>
      </c>
      <c r="T189">
        <v>6518504</v>
      </c>
      <c r="U189">
        <v>6992903</v>
      </c>
      <c r="V189">
        <v>1024933</v>
      </c>
      <c r="W189">
        <f xml:space="preserve"> SUM(G189:V189)</f>
        <v>71721800</v>
      </c>
    </row>
    <row r="190" spans="1:23" x14ac:dyDescent="0.2">
      <c r="A190" t="s">
        <v>157</v>
      </c>
      <c r="B190">
        <v>41670</v>
      </c>
      <c r="C190">
        <v>41.884796999999999</v>
      </c>
      <c r="D190">
        <v>-87.716609000000005</v>
      </c>
      <c r="E190" t="s">
        <v>9</v>
      </c>
      <c r="F190">
        <v>-357168</v>
      </c>
      <c r="G190">
        <v>72934</v>
      </c>
      <c r="H190">
        <v>216171</v>
      </c>
      <c r="I190">
        <v>182370</v>
      </c>
      <c r="J190">
        <v>192640</v>
      </c>
      <c r="K190">
        <v>201723</v>
      </c>
      <c r="L190">
        <v>238966</v>
      </c>
      <c r="M190">
        <v>259136</v>
      </c>
      <c r="N190">
        <v>252667</v>
      </c>
      <c r="O190">
        <v>268295</v>
      </c>
      <c r="P190">
        <v>288351</v>
      </c>
      <c r="Q190">
        <v>301509</v>
      </c>
      <c r="R190">
        <v>300258</v>
      </c>
      <c r="S190">
        <v>286727</v>
      </c>
      <c r="T190">
        <v>308905</v>
      </c>
      <c r="U190">
        <v>327178</v>
      </c>
      <c r="V190">
        <v>46960</v>
      </c>
      <c r="W190">
        <f xml:space="preserve"> SUM(G190:V190)</f>
        <v>3744790</v>
      </c>
    </row>
    <row r="191" spans="1:23" x14ac:dyDescent="0.2">
      <c r="A191" t="s">
        <v>158</v>
      </c>
      <c r="B191">
        <v>41680</v>
      </c>
      <c r="C191">
        <v>42.026249999999997</v>
      </c>
      <c r="D191">
        <v>-87.747173000000004</v>
      </c>
      <c r="E191" t="s">
        <v>25</v>
      </c>
      <c r="F191">
        <v>226175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173135</v>
      </c>
      <c r="S191">
        <v>282544</v>
      </c>
      <c r="T191">
        <v>300466</v>
      </c>
      <c r="U191">
        <v>149286</v>
      </c>
      <c r="V191">
        <v>37136</v>
      </c>
      <c r="W191">
        <f xml:space="preserve"> SUM(G191:V191)</f>
        <v>942567</v>
      </c>
    </row>
    <row r="192" spans="1:23" x14ac:dyDescent="0.2">
      <c r="A192" t="s">
        <v>159</v>
      </c>
      <c r="B192">
        <v>41690</v>
      </c>
      <c r="C192">
        <v>41.852615</v>
      </c>
      <c r="D192">
        <v>-87.626210999999998</v>
      </c>
      <c r="E192" t="s">
        <v>9</v>
      </c>
      <c r="F192">
        <v>149286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389988</v>
      </c>
      <c r="V192">
        <v>60027</v>
      </c>
      <c r="W192">
        <f xml:space="preserve"> SUM(G192:V192)</f>
        <v>450015</v>
      </c>
    </row>
  </sheetData>
  <sortState ref="A2:V19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2016-07-12T03:21:53Z</dcterms:created>
  <dcterms:modified xsi:type="dcterms:W3CDTF">2016-07-12T03:46:20Z</dcterms:modified>
</cp:coreProperties>
</file>