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are\OneDrive\Área de Trabalho\DioIA\Planilha\"/>
    </mc:Choice>
  </mc:AlternateContent>
  <xr:revisionPtr revIDLastSave="0" documentId="8_{F24B7DE9-7490-4517-9C5E-78E99ABDB082}" xr6:coauthVersionLast="47" xr6:coauthVersionMax="47" xr10:uidLastSave="{00000000-0000-0000-0000-000000000000}"/>
  <bookViews>
    <workbookView xWindow="-120" yWindow="-120" windowWidth="29040" windowHeight="15720" xr2:uid="{F42703B6-C4EE-42AD-B887-C9CD604052F0}"/>
  </bookViews>
  <sheets>
    <sheet name="Dado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sharedStrings.xml><?xml version="1.0" encoding="utf-8"?>
<sst xmlns="http://schemas.openxmlformats.org/spreadsheetml/2006/main" count="229" uniqueCount="53">
  <si>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</si>
  <si>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</si>
  <si>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</si>
  <si>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</si>
  <si>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</si>
  <si>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</si>
  <si>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</si>
  <si>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</si>
  <si>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</si>
  <si>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Salário</t>
  </si>
  <si>
    <t>Salário mensal</t>
  </si>
  <si>
    <t>Transferência</t>
  </si>
  <si>
    <t>Recebido</t>
  </si>
  <si>
    <t>Saída</t>
  </si>
  <si>
    <t>Aluguel</t>
  </si>
  <si>
    <t>Pagamento do aluguel</t>
  </si>
  <si>
    <t>Débito</t>
  </si>
  <si>
    <t>Pago</t>
  </si>
  <si>
    <t>Luz</t>
  </si>
  <si>
    <t>Conta de energia elétrica</t>
  </si>
  <si>
    <t>Internet</t>
  </si>
  <si>
    <t>Plano de internet</t>
  </si>
  <si>
    <t>Alimentação</t>
  </si>
  <si>
    <t>Supermercado</t>
  </si>
  <si>
    <t>Padaria</t>
  </si>
  <si>
    <t>Feira</t>
  </si>
  <si>
    <t>Lanchonete</t>
  </si>
  <si>
    <t>Ração</t>
  </si>
  <si>
    <t>Ração para gatos</t>
  </si>
  <si>
    <t>Ração para cachorro</t>
  </si>
  <si>
    <t>Combustível</t>
  </si>
  <si>
    <t>Reserva</t>
  </si>
  <si>
    <t>Lazer</t>
  </si>
  <si>
    <t>Cinema</t>
  </si>
  <si>
    <t>Crédito</t>
  </si>
  <si>
    <t>Passeio</t>
  </si>
  <si>
    <t>Vestuário</t>
  </si>
  <si>
    <t>Roupas</t>
  </si>
  <si>
    <t>Acessórios</t>
  </si>
  <si>
    <t>Diversos</t>
  </si>
  <si>
    <t>Presente</t>
  </si>
  <si>
    <t>Despesas imprevistas</t>
  </si>
  <si>
    <t>Pendente</t>
  </si>
  <si>
    <t>Festa de Natal</t>
  </si>
  <si>
    <t>Passeio de fim de ano</t>
  </si>
  <si>
    <t>Roupa</t>
  </si>
  <si>
    <t>Compra de roupas</t>
  </si>
  <si>
    <t>Reserva financeira</t>
  </si>
  <si>
    <t>Compra de frutas e verduras</t>
  </si>
  <si>
    <t>Pequeno reparo doméstico</t>
  </si>
  <si>
    <t>Gasolina</t>
  </si>
  <si>
    <t>Manutenção anual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</si>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</sst>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67CD7-9A0B-4321-B239-EFA38C7D2719}" name="Tabela1" displayName="Tabela1" ref="A1:I45" totalsRowShown="0" headerRowDxfId="2" dataDxfId="1">
  <autoFilter ref="A1:I45" xr:uid="{38467CD7-9A0B-4321-B239-EFA38C7D2719}"/>
  <tableColumns count="9">
    <tableColumn id="1" xr3:uid="{3E01180B-EE39-43D3-AF39-B188EA204850}" name="Data" dataDxfId="10"/>
    <tableColumn id="2" xr3:uid="{2FF711CB-34DB-4AF1-A65B-222E1D35E2F6}" name="Mês" dataDxfId="9"/>
    <tableColumn id="9" xr3:uid="{3F0A87CE-D1FF-424B-B538-54E9646307E5}" name="Ano" dataDxfId="0">
      <calculatedColumnFormula>YEAR(Tabela1[[#This Row],[Data]])</calculatedColumnFormula>
    </tableColumn>
    <tableColumn id="3" xr3:uid="{23B6D96E-DA51-45B5-B625-BACBA59655A3}" name="Tipo" dataDxfId="8"/>
    <tableColumn id="4" xr3:uid="{500761CA-8268-404E-9812-ADE47D2B508D}" name="Categoria" dataDxfId="7"/>
    <tableColumn id="5" xr3:uid="{4475E36F-00AE-4116-A26D-846A3E666188}" name="Descrição" dataDxfId="6"/>
    <tableColumn id="6" xr3:uid="{322B5289-C594-4375-8645-2E4A0179AFC0}" name="Valor" dataDxfId="5"/>
    <tableColumn id="7" xr3:uid="{3415D682-E70E-47F2-8713-0A7DB436AF1F}" name="Operação Bancária" dataDxfId="4"/>
    <tableColumn id="8" xr3:uid="{402CE425-5356-4EF2-9C2C-DDA7B4FA2956}" name="Statu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93EF-126F-460A-8E71-771AA7F7E476}">
  <dimension ref="A1:I45"/>
  <sheetViews>
    <sheetView tabSelected="1" workbookViewId="0">
      <selection activeCell="O19" sqref="O19"/>
    </sheetView>
  </sheetViews>
  <sheetFormatPr defaultRowHeight="15" x14ac:dyDescent="0.25"/>
  <cols>
    <col min="1" max="1" width="10.42578125" style="1" bestFit="1" customWidth="1"/>
    <col min="2" max="3" width="6.85546875" style="2" customWidth="1"/>
    <col min="4" max="4" width="9.140625" style="3"/>
    <col min="5" max="5" width="11.85546875" style="3" customWidth="1"/>
    <col min="6" max="6" width="33" style="3" bestFit="1" customWidth="1"/>
    <col min="7" max="7" width="12.140625" style="4" bestFit="1" customWidth="1"/>
    <col min="8" max="8" width="19.7109375" style="3" customWidth="1"/>
    <col min="9" max="9" width="9.140625" style="3"/>
  </cols>
  <sheetData>
    <row r="1" spans="1:9" x14ac:dyDescent="0.25">
      <c r="A1" s="1" t="s">
        <v>0</v>
      </c>
      <c r="B1" s="2" t="s">
        <v>1</v>
      </c>
      <c r="C1" s="2" t="s">
        <v>52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</row>
    <row r="2" spans="1:9" x14ac:dyDescent="0.25">
      <c r="A2" s="1">
        <v>45627</v>
      </c>
      <c r="B2" s="2">
        <v>12</v>
      </c>
      <c r="C2" s="2">
        <f>YEAR(Tabela1[[#This Row],[Data]])</f>
        <v>2024</v>
      </c>
      <c r="D2" s="3" t="s">
        <v>8</v>
      </c>
      <c r="E2" s="3" t="s">
        <v>9</v>
      </c>
      <c r="F2" s="3" t="s">
        <v>10</v>
      </c>
      <c r="G2" s="4">
        <v>8000</v>
      </c>
      <c r="H2" s="3" t="s">
        <v>11</v>
      </c>
      <c r="I2" s="3" t="s">
        <v>12</v>
      </c>
    </row>
    <row r="3" spans="1:9" x14ac:dyDescent="0.25">
      <c r="A3" s="1">
        <v>45628</v>
      </c>
      <c r="B3" s="2">
        <v>12</v>
      </c>
      <c r="C3" s="2">
        <f>YEAR(Tabela1[[#This Row],[Data]])</f>
        <v>2024</v>
      </c>
      <c r="D3" s="3" t="s">
        <v>13</v>
      </c>
      <c r="E3" s="3" t="s">
        <v>14</v>
      </c>
      <c r="F3" s="3" t="s">
        <v>15</v>
      </c>
      <c r="G3" s="4">
        <v>1200</v>
      </c>
      <c r="H3" s="3" t="s">
        <v>16</v>
      </c>
      <c r="I3" s="3" t="s">
        <v>17</v>
      </c>
    </row>
    <row r="4" spans="1:9" x14ac:dyDescent="0.25">
      <c r="A4" s="1">
        <v>45629</v>
      </c>
      <c r="B4" s="2">
        <v>12</v>
      </c>
      <c r="C4" s="2">
        <f>YEAR(Tabela1[[#This Row],[Data]])</f>
        <v>2024</v>
      </c>
      <c r="D4" s="3" t="s">
        <v>13</v>
      </c>
      <c r="E4" s="3" t="s">
        <v>18</v>
      </c>
      <c r="F4" s="3" t="s">
        <v>19</v>
      </c>
      <c r="G4" s="4">
        <v>200</v>
      </c>
      <c r="H4" s="3" t="s">
        <v>16</v>
      </c>
      <c r="I4" s="3" t="s">
        <v>17</v>
      </c>
    </row>
    <row r="5" spans="1:9" x14ac:dyDescent="0.25">
      <c r="A5" s="1">
        <v>45630</v>
      </c>
      <c r="B5" s="2">
        <v>12</v>
      </c>
      <c r="C5" s="2">
        <f>YEAR(Tabela1[[#This Row],[Data]])</f>
        <v>2024</v>
      </c>
      <c r="D5" s="3" t="s">
        <v>13</v>
      </c>
      <c r="E5" s="3" t="s">
        <v>20</v>
      </c>
      <c r="F5" s="3" t="s">
        <v>21</v>
      </c>
      <c r="G5" s="4">
        <v>100</v>
      </c>
      <c r="H5" s="3" t="s">
        <v>16</v>
      </c>
      <c r="I5" s="3" t="s">
        <v>17</v>
      </c>
    </row>
    <row r="6" spans="1:9" x14ac:dyDescent="0.25">
      <c r="A6" s="1">
        <v>45631</v>
      </c>
      <c r="B6" s="2">
        <v>12</v>
      </c>
      <c r="C6" s="2">
        <f>YEAR(Tabela1[[#This Row],[Data]])</f>
        <v>2024</v>
      </c>
      <c r="D6" s="3" t="s">
        <v>13</v>
      </c>
      <c r="E6" s="3" t="s">
        <v>22</v>
      </c>
      <c r="F6" s="3" t="s">
        <v>23</v>
      </c>
      <c r="G6" s="4">
        <v>300</v>
      </c>
      <c r="H6" s="3" t="s">
        <v>16</v>
      </c>
      <c r="I6" s="3" t="s">
        <v>17</v>
      </c>
    </row>
    <row r="7" spans="1:9" x14ac:dyDescent="0.25">
      <c r="A7" s="1">
        <v>45632</v>
      </c>
      <c r="B7" s="2">
        <v>12</v>
      </c>
      <c r="C7" s="2">
        <f>YEAR(Tabela1[[#This Row],[Data]])</f>
        <v>2024</v>
      </c>
      <c r="D7" s="3" t="s">
        <v>13</v>
      </c>
      <c r="E7" s="3" t="s">
        <v>22</v>
      </c>
      <c r="F7" s="3" t="s">
        <v>24</v>
      </c>
      <c r="G7" s="4">
        <v>80</v>
      </c>
      <c r="H7" s="3" t="s">
        <v>16</v>
      </c>
      <c r="I7" s="3" t="s">
        <v>17</v>
      </c>
    </row>
    <row r="8" spans="1:9" x14ac:dyDescent="0.25">
      <c r="A8" s="1">
        <v>45633</v>
      </c>
      <c r="B8" s="2">
        <v>12</v>
      </c>
      <c r="C8" s="2">
        <f>YEAR(Tabela1[[#This Row],[Data]])</f>
        <v>2024</v>
      </c>
      <c r="D8" s="3" t="s">
        <v>13</v>
      </c>
      <c r="E8" s="3" t="s">
        <v>22</v>
      </c>
      <c r="F8" s="3" t="s">
        <v>25</v>
      </c>
      <c r="G8" s="4">
        <v>120</v>
      </c>
      <c r="H8" s="3" t="s">
        <v>16</v>
      </c>
      <c r="I8" s="3" t="s">
        <v>17</v>
      </c>
    </row>
    <row r="9" spans="1:9" x14ac:dyDescent="0.25">
      <c r="A9" s="1">
        <v>45634</v>
      </c>
      <c r="B9" s="2">
        <v>12</v>
      </c>
      <c r="C9" s="2">
        <f>YEAR(Tabela1[[#This Row],[Data]])</f>
        <v>2024</v>
      </c>
      <c r="D9" s="3" t="s">
        <v>13</v>
      </c>
      <c r="E9" s="3" t="s">
        <v>22</v>
      </c>
      <c r="F9" s="3" t="s">
        <v>23</v>
      </c>
      <c r="G9" s="4">
        <v>400</v>
      </c>
      <c r="H9" s="3" t="s">
        <v>16</v>
      </c>
      <c r="I9" s="3" t="s">
        <v>17</v>
      </c>
    </row>
    <row r="10" spans="1:9" x14ac:dyDescent="0.25">
      <c r="A10" s="1">
        <v>45635</v>
      </c>
      <c r="B10" s="2">
        <v>12</v>
      </c>
      <c r="C10" s="2">
        <f>YEAR(Tabela1[[#This Row],[Data]])</f>
        <v>2024</v>
      </c>
      <c r="D10" s="3" t="s">
        <v>13</v>
      </c>
      <c r="E10" s="3" t="s">
        <v>22</v>
      </c>
      <c r="F10" s="3" t="s">
        <v>26</v>
      </c>
      <c r="G10" s="4">
        <v>50</v>
      </c>
      <c r="H10" s="3" t="s">
        <v>16</v>
      </c>
      <c r="I10" s="3" t="s">
        <v>17</v>
      </c>
    </row>
    <row r="11" spans="1:9" x14ac:dyDescent="0.25">
      <c r="A11" s="1">
        <v>45636</v>
      </c>
      <c r="B11" s="2">
        <v>12</v>
      </c>
      <c r="C11" s="2">
        <f>YEAR(Tabela1[[#This Row],[Data]])</f>
        <v>2024</v>
      </c>
      <c r="D11" s="3" t="s">
        <v>13</v>
      </c>
      <c r="E11" s="3" t="s">
        <v>22</v>
      </c>
      <c r="F11" s="3" t="s">
        <v>23</v>
      </c>
      <c r="G11" s="4">
        <v>250</v>
      </c>
      <c r="H11" s="3" t="s">
        <v>16</v>
      </c>
      <c r="I11" s="3" t="s">
        <v>17</v>
      </c>
    </row>
    <row r="12" spans="1:9" x14ac:dyDescent="0.25">
      <c r="A12" s="1">
        <v>45637</v>
      </c>
      <c r="B12" s="2">
        <v>12</v>
      </c>
      <c r="C12" s="2">
        <f>YEAR(Tabela1[[#This Row],[Data]])</f>
        <v>2024</v>
      </c>
      <c r="D12" s="3" t="s">
        <v>13</v>
      </c>
      <c r="E12" s="3" t="s">
        <v>27</v>
      </c>
      <c r="F12" s="3" t="s">
        <v>28</v>
      </c>
      <c r="G12" s="4">
        <v>400</v>
      </c>
      <c r="H12" s="3" t="s">
        <v>16</v>
      </c>
      <c r="I12" s="3" t="s">
        <v>17</v>
      </c>
    </row>
    <row r="13" spans="1:9" x14ac:dyDescent="0.25">
      <c r="A13" s="1">
        <v>45638</v>
      </c>
      <c r="B13" s="2">
        <v>12</v>
      </c>
      <c r="C13" s="2">
        <f>YEAR(Tabela1[[#This Row],[Data]])</f>
        <v>2024</v>
      </c>
      <c r="D13" s="3" t="s">
        <v>13</v>
      </c>
      <c r="E13" s="3" t="s">
        <v>27</v>
      </c>
      <c r="F13" s="3" t="s">
        <v>29</v>
      </c>
      <c r="G13" s="4">
        <v>200</v>
      </c>
      <c r="H13" s="3" t="s">
        <v>16</v>
      </c>
      <c r="I13" s="3" t="s">
        <v>17</v>
      </c>
    </row>
    <row r="14" spans="1:9" x14ac:dyDescent="0.25">
      <c r="A14" s="1">
        <v>45639</v>
      </c>
      <c r="B14" s="2">
        <v>12</v>
      </c>
      <c r="C14" s="2">
        <f>YEAR(Tabela1[[#This Row],[Data]])</f>
        <v>2024</v>
      </c>
      <c r="D14" s="3" t="s">
        <v>13</v>
      </c>
      <c r="E14" s="3" t="s">
        <v>30</v>
      </c>
      <c r="F14" s="3" t="s">
        <v>50</v>
      </c>
      <c r="G14" s="4">
        <v>150</v>
      </c>
      <c r="H14" s="3" t="s">
        <v>16</v>
      </c>
      <c r="I14" s="3" t="s">
        <v>17</v>
      </c>
    </row>
    <row r="15" spans="1:9" x14ac:dyDescent="0.25">
      <c r="A15" s="1">
        <v>45640</v>
      </c>
      <c r="B15" s="2">
        <v>12</v>
      </c>
      <c r="C15" s="2">
        <f>YEAR(Tabela1[[#This Row],[Data]])</f>
        <v>2024</v>
      </c>
      <c r="D15" s="3" t="s">
        <v>13</v>
      </c>
      <c r="E15" s="3" t="s">
        <v>30</v>
      </c>
      <c r="F15" s="3" t="s">
        <v>50</v>
      </c>
      <c r="G15" s="4">
        <v>150</v>
      </c>
      <c r="H15" s="3" t="s">
        <v>16</v>
      </c>
      <c r="I15" s="3" t="s">
        <v>17</v>
      </c>
    </row>
    <row r="16" spans="1:9" x14ac:dyDescent="0.25">
      <c r="A16" s="1">
        <v>45641</v>
      </c>
      <c r="B16" s="2">
        <v>12</v>
      </c>
      <c r="C16" s="2">
        <f>YEAR(Tabela1[[#This Row],[Data]])</f>
        <v>2024</v>
      </c>
      <c r="D16" s="3" t="s">
        <v>13</v>
      </c>
      <c r="E16" s="3" t="s">
        <v>31</v>
      </c>
      <c r="F16" s="3" t="s">
        <v>51</v>
      </c>
      <c r="G16" s="4">
        <v>100</v>
      </c>
      <c r="H16" s="3" t="s">
        <v>11</v>
      </c>
      <c r="I16" s="3" t="s">
        <v>17</v>
      </c>
    </row>
    <row r="17" spans="1:9" x14ac:dyDescent="0.25">
      <c r="A17" s="1">
        <v>45642</v>
      </c>
      <c r="B17" s="2">
        <v>12</v>
      </c>
      <c r="C17" s="2">
        <f>YEAR(Tabela1[[#This Row],[Data]])</f>
        <v>2024</v>
      </c>
      <c r="D17" s="3" t="s">
        <v>13</v>
      </c>
      <c r="E17" s="3" t="s">
        <v>32</v>
      </c>
      <c r="F17" s="3" t="s">
        <v>33</v>
      </c>
      <c r="G17" s="4">
        <v>100</v>
      </c>
      <c r="H17" s="3" t="s">
        <v>34</v>
      </c>
      <c r="I17" s="3" t="s">
        <v>17</v>
      </c>
    </row>
    <row r="18" spans="1:9" x14ac:dyDescent="0.25">
      <c r="A18" s="1">
        <v>45643</v>
      </c>
      <c r="B18" s="2">
        <v>12</v>
      </c>
      <c r="C18" s="2">
        <f>YEAR(Tabela1[[#This Row],[Data]])</f>
        <v>2024</v>
      </c>
      <c r="D18" s="3" t="s">
        <v>13</v>
      </c>
      <c r="E18" s="3" t="s">
        <v>32</v>
      </c>
      <c r="F18" s="3" t="s">
        <v>35</v>
      </c>
      <c r="G18" s="4">
        <v>100</v>
      </c>
      <c r="H18" s="3" t="s">
        <v>34</v>
      </c>
      <c r="I18" s="3" t="s">
        <v>17</v>
      </c>
    </row>
    <row r="19" spans="1:9" x14ac:dyDescent="0.25">
      <c r="A19" s="1">
        <v>45644</v>
      </c>
      <c r="B19" s="2">
        <v>12</v>
      </c>
      <c r="C19" s="2">
        <f>YEAR(Tabela1[[#This Row],[Data]])</f>
        <v>2024</v>
      </c>
      <c r="D19" s="3" t="s">
        <v>13</v>
      </c>
      <c r="E19" s="3" t="s">
        <v>36</v>
      </c>
      <c r="F19" s="3" t="s">
        <v>37</v>
      </c>
      <c r="G19" s="4">
        <v>150</v>
      </c>
      <c r="H19" s="3" t="s">
        <v>34</v>
      </c>
      <c r="I19" s="3" t="s">
        <v>17</v>
      </c>
    </row>
    <row r="20" spans="1:9" x14ac:dyDescent="0.25">
      <c r="A20" s="1">
        <v>45645</v>
      </c>
      <c r="B20" s="2">
        <v>12</v>
      </c>
      <c r="C20" s="2">
        <f>YEAR(Tabela1[[#This Row],[Data]])</f>
        <v>2024</v>
      </c>
      <c r="D20" s="3" t="s">
        <v>13</v>
      </c>
      <c r="E20" s="3" t="s">
        <v>36</v>
      </c>
      <c r="F20" s="3" t="s">
        <v>38</v>
      </c>
      <c r="G20" s="4">
        <v>50</v>
      </c>
      <c r="H20" s="3" t="s">
        <v>34</v>
      </c>
      <c r="I20" s="3" t="s">
        <v>17</v>
      </c>
    </row>
    <row r="21" spans="1:9" x14ac:dyDescent="0.25">
      <c r="A21" s="1">
        <v>45646</v>
      </c>
      <c r="B21" s="2">
        <v>12</v>
      </c>
      <c r="C21" s="2">
        <f>YEAR(Tabela1[[#This Row],[Data]])</f>
        <v>2024</v>
      </c>
      <c r="D21" s="3" t="s">
        <v>13</v>
      </c>
      <c r="E21" s="3" t="s">
        <v>39</v>
      </c>
      <c r="F21" s="3" t="s">
        <v>40</v>
      </c>
      <c r="G21" s="4">
        <v>100</v>
      </c>
      <c r="H21" s="3" t="s">
        <v>34</v>
      </c>
      <c r="I21" s="3" t="s">
        <v>17</v>
      </c>
    </row>
    <row r="22" spans="1:9" x14ac:dyDescent="0.25">
      <c r="A22" s="1">
        <v>45647</v>
      </c>
      <c r="B22" s="2">
        <v>12</v>
      </c>
      <c r="C22" s="2">
        <f>YEAR(Tabela1[[#This Row],[Data]])</f>
        <v>2024</v>
      </c>
      <c r="D22" s="3" t="s">
        <v>13</v>
      </c>
      <c r="E22" s="3" t="s">
        <v>39</v>
      </c>
      <c r="F22" s="3" t="s">
        <v>41</v>
      </c>
      <c r="G22" s="4">
        <v>150</v>
      </c>
      <c r="H22" s="3" t="s">
        <v>16</v>
      </c>
      <c r="I22" s="3" t="s">
        <v>42</v>
      </c>
    </row>
    <row r="23" spans="1:9" x14ac:dyDescent="0.25">
      <c r="A23" s="1">
        <v>45648</v>
      </c>
      <c r="B23" s="2">
        <v>12</v>
      </c>
      <c r="C23" s="2">
        <f>YEAR(Tabela1[[#This Row],[Data]])</f>
        <v>2024</v>
      </c>
      <c r="D23" s="3" t="s">
        <v>13</v>
      </c>
      <c r="E23" s="3" t="s">
        <v>22</v>
      </c>
      <c r="F23" s="3" t="s">
        <v>23</v>
      </c>
      <c r="G23" s="4">
        <v>250</v>
      </c>
      <c r="H23" s="3" t="s">
        <v>16</v>
      </c>
      <c r="I23" s="3" t="s">
        <v>17</v>
      </c>
    </row>
    <row r="24" spans="1:9" x14ac:dyDescent="0.25">
      <c r="A24" s="1">
        <v>45649</v>
      </c>
      <c r="B24" s="2">
        <v>12</v>
      </c>
      <c r="C24" s="2">
        <f>YEAR(Tabela1[[#This Row],[Data]])</f>
        <v>2024</v>
      </c>
      <c r="D24" s="3" t="s">
        <v>13</v>
      </c>
      <c r="E24" s="3" t="s">
        <v>22</v>
      </c>
      <c r="F24" s="3" t="s">
        <v>26</v>
      </c>
      <c r="G24" s="4">
        <v>50</v>
      </c>
      <c r="H24" s="3" t="s">
        <v>16</v>
      </c>
      <c r="I24" s="3" t="s">
        <v>17</v>
      </c>
    </row>
    <row r="25" spans="1:9" x14ac:dyDescent="0.25">
      <c r="A25" s="1">
        <v>45650</v>
      </c>
      <c r="B25" s="2">
        <v>12</v>
      </c>
      <c r="C25" s="2">
        <f>YEAR(Tabela1[[#This Row],[Data]])</f>
        <v>2024</v>
      </c>
      <c r="D25" s="3" t="s">
        <v>13</v>
      </c>
      <c r="E25" s="3" t="s">
        <v>22</v>
      </c>
      <c r="F25" s="3" t="s">
        <v>24</v>
      </c>
      <c r="G25" s="4">
        <v>70</v>
      </c>
      <c r="H25" s="3" t="s">
        <v>16</v>
      </c>
      <c r="I25" s="3" t="s">
        <v>17</v>
      </c>
    </row>
    <row r="26" spans="1:9" x14ac:dyDescent="0.25">
      <c r="A26" s="1">
        <v>45651</v>
      </c>
      <c r="B26" s="2">
        <v>12</v>
      </c>
      <c r="C26" s="2">
        <f>YEAR(Tabela1[[#This Row],[Data]])</f>
        <v>2024</v>
      </c>
      <c r="D26" s="3" t="s">
        <v>13</v>
      </c>
      <c r="E26" s="3" t="s">
        <v>32</v>
      </c>
      <c r="F26" s="3" t="s">
        <v>43</v>
      </c>
      <c r="G26" s="4">
        <v>200</v>
      </c>
      <c r="H26" s="3" t="s">
        <v>34</v>
      </c>
      <c r="I26" s="3" t="s">
        <v>17</v>
      </c>
    </row>
    <row r="27" spans="1:9" x14ac:dyDescent="0.25">
      <c r="A27" s="1">
        <v>45652</v>
      </c>
      <c r="B27" s="2">
        <v>12</v>
      </c>
      <c r="C27" s="2">
        <f>YEAR(Tabela1[[#This Row],[Data]])</f>
        <v>2024</v>
      </c>
      <c r="D27" s="3" t="s">
        <v>13</v>
      </c>
      <c r="E27" s="3" t="s">
        <v>22</v>
      </c>
      <c r="F27" s="3" t="s">
        <v>23</v>
      </c>
      <c r="G27" s="4">
        <v>300</v>
      </c>
      <c r="H27" s="3" t="s">
        <v>16</v>
      </c>
      <c r="I27" s="3" t="s">
        <v>17</v>
      </c>
    </row>
    <row r="28" spans="1:9" x14ac:dyDescent="0.25">
      <c r="A28" s="1">
        <v>45653</v>
      </c>
      <c r="B28" s="2">
        <v>12</v>
      </c>
      <c r="C28" s="2">
        <f>YEAR(Tabela1[[#This Row],[Data]])</f>
        <v>2024</v>
      </c>
      <c r="D28" s="3" t="s">
        <v>13</v>
      </c>
      <c r="E28" s="3" t="s">
        <v>27</v>
      </c>
      <c r="F28" s="3" t="s">
        <v>28</v>
      </c>
      <c r="G28" s="4">
        <v>200</v>
      </c>
      <c r="H28" s="3" t="s">
        <v>16</v>
      </c>
      <c r="I28" s="3" t="s">
        <v>17</v>
      </c>
    </row>
    <row r="29" spans="1:9" x14ac:dyDescent="0.25">
      <c r="A29" s="1">
        <v>45654</v>
      </c>
      <c r="B29" s="2">
        <v>12</v>
      </c>
      <c r="C29" s="2">
        <f>YEAR(Tabela1[[#This Row],[Data]])</f>
        <v>2024</v>
      </c>
      <c r="D29" s="3" t="s">
        <v>13</v>
      </c>
      <c r="E29" s="3" t="s">
        <v>27</v>
      </c>
      <c r="F29" s="3" t="s">
        <v>29</v>
      </c>
      <c r="G29" s="4">
        <v>100</v>
      </c>
      <c r="H29" s="3" t="s">
        <v>16</v>
      </c>
      <c r="I29" s="3" t="s">
        <v>17</v>
      </c>
    </row>
    <row r="30" spans="1:9" x14ac:dyDescent="0.25">
      <c r="A30" s="1">
        <v>45655</v>
      </c>
      <c r="B30" s="2">
        <v>12</v>
      </c>
      <c r="C30" s="2">
        <f>YEAR(Tabela1[[#This Row],[Data]])</f>
        <v>2024</v>
      </c>
      <c r="D30" s="3" t="s">
        <v>13</v>
      </c>
      <c r="E30" s="3" t="s">
        <v>30</v>
      </c>
      <c r="F30" s="3" t="s">
        <v>50</v>
      </c>
      <c r="G30" s="4">
        <v>100</v>
      </c>
      <c r="H30" s="3" t="s">
        <v>16</v>
      </c>
      <c r="I30" s="3" t="s">
        <v>17</v>
      </c>
    </row>
    <row r="31" spans="1:9" x14ac:dyDescent="0.25">
      <c r="A31" s="1">
        <v>45656</v>
      </c>
      <c r="B31" s="2">
        <v>12</v>
      </c>
      <c r="C31" s="2">
        <f>YEAR(Tabela1[[#This Row],[Data]])</f>
        <v>2024</v>
      </c>
      <c r="D31" s="3" t="s">
        <v>13</v>
      </c>
      <c r="E31" s="3" t="s">
        <v>32</v>
      </c>
      <c r="F31" s="3" t="s">
        <v>44</v>
      </c>
      <c r="G31" s="4">
        <v>200</v>
      </c>
      <c r="H31" s="3" t="s">
        <v>34</v>
      </c>
      <c r="I31" s="3" t="s">
        <v>17</v>
      </c>
    </row>
    <row r="32" spans="1:9" x14ac:dyDescent="0.25">
      <c r="A32" s="1">
        <v>45657</v>
      </c>
      <c r="B32" s="2">
        <v>12</v>
      </c>
      <c r="C32" s="2">
        <f>YEAR(Tabela1[[#This Row],[Data]])</f>
        <v>2024</v>
      </c>
      <c r="D32" s="3" t="s">
        <v>13</v>
      </c>
      <c r="E32" s="3" t="s">
        <v>39</v>
      </c>
      <c r="F32" s="3" t="s">
        <v>41</v>
      </c>
      <c r="G32" s="4">
        <v>150</v>
      </c>
      <c r="H32" s="3" t="s">
        <v>16</v>
      </c>
      <c r="I32" s="3" t="s">
        <v>42</v>
      </c>
    </row>
    <row r="33" spans="1:9" x14ac:dyDescent="0.25">
      <c r="A33" s="1">
        <v>45658</v>
      </c>
      <c r="B33" s="2">
        <v>1</v>
      </c>
      <c r="C33" s="2">
        <f>YEAR(Tabela1[[#This Row],[Data]])</f>
        <v>2025</v>
      </c>
      <c r="D33" s="3" t="s">
        <v>13</v>
      </c>
      <c r="E33" s="3" t="s">
        <v>22</v>
      </c>
      <c r="F33" s="3" t="s">
        <v>23</v>
      </c>
      <c r="G33" s="4">
        <v>250</v>
      </c>
      <c r="H33" s="3" t="s">
        <v>16</v>
      </c>
      <c r="I33" s="3" t="s">
        <v>17</v>
      </c>
    </row>
    <row r="34" spans="1:9" x14ac:dyDescent="0.25">
      <c r="A34" s="1">
        <v>45659</v>
      </c>
      <c r="B34" s="2">
        <v>1</v>
      </c>
      <c r="C34" s="2">
        <f>YEAR(Tabela1[[#This Row],[Data]])</f>
        <v>2025</v>
      </c>
      <c r="D34" s="3" t="s">
        <v>13</v>
      </c>
      <c r="E34" s="3" t="s">
        <v>18</v>
      </c>
      <c r="F34" s="3" t="s">
        <v>19</v>
      </c>
      <c r="G34" s="4">
        <v>220</v>
      </c>
      <c r="H34" s="3" t="s">
        <v>16</v>
      </c>
      <c r="I34" s="3" t="s">
        <v>17</v>
      </c>
    </row>
    <row r="35" spans="1:9" x14ac:dyDescent="0.25">
      <c r="A35" s="1">
        <v>45660</v>
      </c>
      <c r="B35" s="2">
        <v>1</v>
      </c>
      <c r="C35" s="2">
        <f>YEAR(Tabela1[[#This Row],[Data]])</f>
        <v>2025</v>
      </c>
      <c r="D35" s="3" t="s">
        <v>13</v>
      </c>
      <c r="E35" s="3" t="s">
        <v>20</v>
      </c>
      <c r="F35" s="3" t="s">
        <v>21</v>
      </c>
      <c r="G35" s="4">
        <v>120</v>
      </c>
      <c r="H35" s="3" t="s">
        <v>16</v>
      </c>
      <c r="I35" s="3" t="s">
        <v>17</v>
      </c>
    </row>
    <row r="36" spans="1:9" x14ac:dyDescent="0.25">
      <c r="A36" s="1">
        <v>45661</v>
      </c>
      <c r="B36" s="2">
        <v>1</v>
      </c>
      <c r="C36" s="2">
        <f>YEAR(Tabela1[[#This Row],[Data]])</f>
        <v>2025</v>
      </c>
      <c r="D36" s="3" t="s">
        <v>13</v>
      </c>
      <c r="E36" s="3" t="s">
        <v>30</v>
      </c>
      <c r="F36" s="3" t="s">
        <v>50</v>
      </c>
      <c r="G36" s="4">
        <v>150</v>
      </c>
      <c r="H36" s="3" t="s">
        <v>16</v>
      </c>
      <c r="I36" s="3" t="s">
        <v>17</v>
      </c>
    </row>
    <row r="37" spans="1:9" x14ac:dyDescent="0.25">
      <c r="A37" s="1">
        <v>45662</v>
      </c>
      <c r="B37" s="2">
        <v>1</v>
      </c>
      <c r="C37" s="2">
        <f>YEAR(Tabela1[[#This Row],[Data]])</f>
        <v>2025</v>
      </c>
      <c r="D37" s="3" t="s">
        <v>13</v>
      </c>
      <c r="E37" s="3" t="s">
        <v>45</v>
      </c>
      <c r="F37" s="3" t="s">
        <v>46</v>
      </c>
      <c r="G37" s="4">
        <v>180</v>
      </c>
      <c r="H37" s="3" t="s">
        <v>34</v>
      </c>
      <c r="I37" s="3" t="s">
        <v>17</v>
      </c>
    </row>
    <row r="38" spans="1:9" x14ac:dyDescent="0.25">
      <c r="A38" s="1">
        <v>45663</v>
      </c>
      <c r="B38" s="2">
        <v>1</v>
      </c>
      <c r="C38" s="2">
        <f>YEAR(Tabela1[[#This Row],[Data]])</f>
        <v>2025</v>
      </c>
      <c r="D38" s="3" t="s">
        <v>13</v>
      </c>
      <c r="E38" s="3" t="s">
        <v>31</v>
      </c>
      <c r="F38" s="3" t="s">
        <v>47</v>
      </c>
      <c r="G38" s="4">
        <v>300</v>
      </c>
      <c r="H38" s="3" t="s">
        <v>11</v>
      </c>
      <c r="I38" s="3" t="s">
        <v>42</v>
      </c>
    </row>
    <row r="39" spans="1:9" x14ac:dyDescent="0.25">
      <c r="A39" s="1">
        <v>45664</v>
      </c>
      <c r="B39" s="2">
        <v>1</v>
      </c>
      <c r="C39" s="2">
        <f>YEAR(Tabela1[[#This Row],[Data]])</f>
        <v>2025</v>
      </c>
      <c r="D39" s="3" t="s">
        <v>13</v>
      </c>
      <c r="E39" s="3" t="s">
        <v>27</v>
      </c>
      <c r="F39" s="3" t="s">
        <v>29</v>
      </c>
      <c r="G39" s="4">
        <v>220</v>
      </c>
      <c r="H39" s="3" t="s">
        <v>16</v>
      </c>
      <c r="I39" s="3" t="s">
        <v>17</v>
      </c>
    </row>
    <row r="40" spans="1:9" x14ac:dyDescent="0.25">
      <c r="A40" s="1">
        <v>45665</v>
      </c>
      <c r="B40" s="2">
        <v>1</v>
      </c>
      <c r="C40" s="2">
        <f>YEAR(Tabela1[[#This Row],[Data]])</f>
        <v>2025</v>
      </c>
      <c r="D40" s="3" t="s">
        <v>13</v>
      </c>
      <c r="E40" s="3" t="s">
        <v>25</v>
      </c>
      <c r="F40" s="3" t="s">
        <v>48</v>
      </c>
      <c r="G40" s="4">
        <v>120</v>
      </c>
      <c r="H40" s="3" t="s">
        <v>16</v>
      </c>
      <c r="I40" s="3" t="s">
        <v>17</v>
      </c>
    </row>
    <row r="41" spans="1:9" x14ac:dyDescent="0.25">
      <c r="A41" s="1">
        <v>45666</v>
      </c>
      <c r="B41" s="2">
        <v>1</v>
      </c>
      <c r="C41" s="2">
        <f>YEAR(Tabela1[[#This Row],[Data]])</f>
        <v>2025</v>
      </c>
      <c r="D41" s="3" t="s">
        <v>13</v>
      </c>
      <c r="E41" s="3" t="s">
        <v>32</v>
      </c>
      <c r="F41" s="3" t="s">
        <v>33</v>
      </c>
      <c r="G41" s="4">
        <v>100</v>
      </c>
      <c r="H41" s="3" t="s">
        <v>34</v>
      </c>
      <c r="I41" s="3" t="s">
        <v>17</v>
      </c>
    </row>
    <row r="42" spans="1:9" x14ac:dyDescent="0.25">
      <c r="A42" s="1">
        <v>45667</v>
      </c>
      <c r="B42" s="2">
        <v>1</v>
      </c>
      <c r="C42" s="2">
        <f>YEAR(Tabela1[[#This Row],[Data]])</f>
        <v>2025</v>
      </c>
      <c r="D42" s="3" t="s">
        <v>13</v>
      </c>
      <c r="E42" s="3" t="s">
        <v>39</v>
      </c>
      <c r="F42" s="3" t="s">
        <v>49</v>
      </c>
      <c r="G42" s="4">
        <v>200</v>
      </c>
      <c r="H42" s="3" t="s">
        <v>16</v>
      </c>
      <c r="I42" s="3" t="s">
        <v>42</v>
      </c>
    </row>
    <row r="43" spans="1:9" x14ac:dyDescent="0.25">
      <c r="A43" s="1">
        <v>45668</v>
      </c>
      <c r="B43" s="2">
        <v>1</v>
      </c>
      <c r="C43" s="2">
        <f>YEAR(Tabela1[[#This Row],[Data]])</f>
        <v>2025</v>
      </c>
      <c r="D43" s="3" t="s">
        <v>13</v>
      </c>
      <c r="E43" s="3" t="s">
        <v>22</v>
      </c>
      <c r="F43" s="3" t="s">
        <v>24</v>
      </c>
      <c r="G43" s="4">
        <v>80</v>
      </c>
      <c r="H43" s="3" t="s">
        <v>16</v>
      </c>
      <c r="I43" s="3" t="s">
        <v>17</v>
      </c>
    </row>
    <row r="44" spans="1:9" x14ac:dyDescent="0.25">
      <c r="A44" s="1">
        <v>45669</v>
      </c>
      <c r="B44" s="2">
        <v>1</v>
      </c>
      <c r="C44" s="2">
        <f>YEAR(Tabela1[[#This Row],[Data]])</f>
        <v>2025</v>
      </c>
      <c r="D44" s="3" t="s">
        <v>13</v>
      </c>
      <c r="E44" s="3" t="s">
        <v>22</v>
      </c>
      <c r="F44" s="3" t="s">
        <v>26</v>
      </c>
      <c r="G44" s="4">
        <v>60</v>
      </c>
      <c r="H44" s="3" t="s">
        <v>16</v>
      </c>
      <c r="I44" s="3" t="s">
        <v>17</v>
      </c>
    </row>
    <row r="45" spans="1:9" x14ac:dyDescent="0.25">
      <c r="A45" s="1">
        <v>45670</v>
      </c>
      <c r="B45" s="2">
        <v>1</v>
      </c>
      <c r="C45" s="2">
        <f>YEAR(Tabela1[[#This Row],[Data]])</f>
        <v>2025</v>
      </c>
      <c r="D45" s="3" t="s">
        <v>13</v>
      </c>
      <c r="E45" s="3" t="s">
        <v>30</v>
      </c>
      <c r="F45" s="3" t="s">
        <v>50</v>
      </c>
      <c r="G45" s="4">
        <v>140</v>
      </c>
      <c r="H45" s="3" t="s">
        <v>16</v>
      </c>
      <c r="I45" s="3" t="s">
        <v>17</v>
      </c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6498-A74D-4BE0-8CD3-6CD5E50F30B1}">
  <dimension ref="A1"/>
  <sheetViews>
    <sheetView workbookViewId="0">
      <selection activeCell="J20" sqref="J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Soares</dc:creator>
  <cp:lastModifiedBy>Paulo Soares</cp:lastModifiedBy>
  <dcterms:created xsi:type="dcterms:W3CDTF">2025-01-03T11:13:28Z</dcterms:created>
  <dcterms:modified xsi:type="dcterms:W3CDTF">2025-01-03T11:20:34Z</dcterms:modified>
</cp:coreProperties>
</file>