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fuzzymam\"/>
    </mc:Choice>
  </mc:AlternateContent>
  <xr:revisionPtr revIDLastSave="0" documentId="13_ncr:1_{0E6DD3AE-ACD9-439B-BD68-4E22C50F60C9}" xr6:coauthVersionLast="47" xr6:coauthVersionMax="47" xr10:uidLastSave="{00000000-0000-0000-0000-000000000000}"/>
  <bookViews>
    <workbookView xWindow="13080" yWindow="930" windowWidth="11115" windowHeight="9360" firstSheet="1" activeTab="2" xr2:uid="{FE02DB0F-D3B8-41B6-AC1D-8DABBEC5AA66}"/>
  </bookViews>
  <sheets>
    <sheet name="DATA SAMPEL" sheetId="1" r:id="rId1"/>
    <sheet name="VARIABLE" sheetId="2" r:id="rId2"/>
    <sheet name="KEANGGOTA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F12" i="3"/>
  <c r="F11" i="3"/>
  <c r="F10" i="3"/>
  <c r="B10" i="3"/>
  <c r="A10" i="3"/>
  <c r="D7" i="3"/>
  <c r="F8" i="3"/>
  <c r="F7" i="3"/>
  <c r="F6" i="3"/>
  <c r="B6" i="3"/>
  <c r="A6" i="3"/>
  <c r="D3" i="3"/>
  <c r="F3" i="3"/>
  <c r="F4" i="3"/>
  <c r="F2" i="3"/>
  <c r="B2" i="3"/>
  <c r="A2" i="3"/>
</calcChain>
</file>

<file path=xl/sharedStrings.xml><?xml version="1.0" encoding="utf-8"?>
<sst xmlns="http://schemas.openxmlformats.org/spreadsheetml/2006/main" count="30" uniqueCount="23">
  <si>
    <t>Bulan</t>
  </si>
  <si>
    <t>Permintaan</t>
  </si>
  <si>
    <t>Persediaan</t>
  </si>
  <si>
    <t>Jumlah Produksi</t>
  </si>
  <si>
    <t>FUNGSI</t>
  </si>
  <si>
    <t>NAMA VARIABLE</t>
  </si>
  <si>
    <t>NAMA HIMPUNAN FUZZY</t>
  </si>
  <si>
    <t>SEMESTA PEMBICARAAN</t>
  </si>
  <si>
    <t>DOMAIN</t>
  </si>
  <si>
    <t>Input</t>
  </si>
  <si>
    <t>Perminataan</t>
  </si>
  <si>
    <t>Turun</t>
  </si>
  <si>
    <t>Normal</t>
  </si>
  <si>
    <t>Naik</t>
  </si>
  <si>
    <t>Sedikit</t>
  </si>
  <si>
    <t>Cukup</t>
  </si>
  <si>
    <t>Banyak</t>
  </si>
  <si>
    <t>Berkurang</t>
  </si>
  <si>
    <t>Bertambah</t>
  </si>
  <si>
    <t>Output</t>
  </si>
  <si>
    <t>max(y)</t>
  </si>
  <si>
    <t>min(x)</t>
  </si>
  <si>
    <t>[X]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</si>
</sst>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9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DF96-562C-4505-9A9E-9F8233CFAABD}">
  <dimension ref="A1:D13"/>
  <sheetViews>
    <sheetView workbookViewId="0">
      <selection activeCell="C18" sqref="C18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0.85546875" bestFit="1" customWidth="1"/>
    <col min="4" max="4" width="15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">
        <v>42795</v>
      </c>
      <c r="B2" s="3">
        <v>80</v>
      </c>
      <c r="C2" s="3">
        <v>10</v>
      </c>
      <c r="D2" s="3">
        <v>80</v>
      </c>
    </row>
    <row r="3" spans="1:4" x14ac:dyDescent="0.25">
      <c r="A3" s="4">
        <v>42826</v>
      </c>
      <c r="B3" s="3">
        <v>100</v>
      </c>
      <c r="C3" s="3">
        <v>15</v>
      </c>
      <c r="D3" s="3">
        <v>100</v>
      </c>
    </row>
    <row r="4" spans="1:4" x14ac:dyDescent="0.25">
      <c r="A4" s="4">
        <v>42856</v>
      </c>
      <c r="B4" s="3">
        <v>60</v>
      </c>
      <c r="C4" s="3">
        <v>15</v>
      </c>
      <c r="D4" s="3">
        <v>50</v>
      </c>
    </row>
    <row r="5" spans="1:4" x14ac:dyDescent="0.25">
      <c r="A5" s="4">
        <v>42887</v>
      </c>
      <c r="B5" s="3">
        <v>70</v>
      </c>
      <c r="C5" s="3">
        <v>10</v>
      </c>
      <c r="D5" s="3">
        <v>60</v>
      </c>
    </row>
    <row r="6" spans="1:4" x14ac:dyDescent="0.25">
      <c r="A6" s="4">
        <v>42917</v>
      </c>
      <c r="B6" s="3">
        <v>200</v>
      </c>
      <c r="C6" s="3">
        <v>40</v>
      </c>
      <c r="D6" s="3">
        <v>250</v>
      </c>
    </row>
    <row r="7" spans="1:4" x14ac:dyDescent="0.25">
      <c r="A7" s="4">
        <v>42948</v>
      </c>
      <c r="B7" s="3">
        <v>800</v>
      </c>
      <c r="C7" s="3">
        <v>85</v>
      </c>
      <c r="D7" s="3">
        <v>800</v>
      </c>
    </row>
    <row r="8" spans="1:4" x14ac:dyDescent="0.25">
      <c r="A8" s="4">
        <v>42979</v>
      </c>
      <c r="B8" s="3">
        <v>600</v>
      </c>
      <c r="C8" s="3">
        <v>80</v>
      </c>
      <c r="D8" s="3">
        <v>600</v>
      </c>
    </row>
    <row r="9" spans="1:4" x14ac:dyDescent="0.25">
      <c r="A9" s="4">
        <v>43009</v>
      </c>
      <c r="B9" s="3">
        <v>400</v>
      </c>
      <c r="C9" s="3">
        <v>50</v>
      </c>
      <c r="D9" s="3">
        <v>420</v>
      </c>
    </row>
    <row r="10" spans="1:4" x14ac:dyDescent="0.25">
      <c r="A10" s="4">
        <v>43040</v>
      </c>
      <c r="B10" s="3">
        <v>400</v>
      </c>
      <c r="C10" s="3">
        <v>48</v>
      </c>
      <c r="D10" s="3">
        <v>400</v>
      </c>
    </row>
    <row r="11" spans="1:4" x14ac:dyDescent="0.25">
      <c r="A11" s="4">
        <v>43070</v>
      </c>
      <c r="B11" s="3">
        <v>335</v>
      </c>
      <c r="C11" s="3">
        <v>40</v>
      </c>
      <c r="D11" s="3">
        <v>335</v>
      </c>
    </row>
    <row r="12" spans="1:4" x14ac:dyDescent="0.25">
      <c r="A12" s="4">
        <v>43101</v>
      </c>
      <c r="B12" s="3">
        <v>300</v>
      </c>
      <c r="C12" s="3">
        <v>35</v>
      </c>
      <c r="D12" s="3">
        <v>300</v>
      </c>
    </row>
    <row r="13" spans="1:4" x14ac:dyDescent="0.25">
      <c r="A13" s="4">
        <v>43132</v>
      </c>
      <c r="B13" s="3">
        <v>250</v>
      </c>
      <c r="C13" s="3">
        <v>30</v>
      </c>
      <c r="D13" s="3">
        <v>250</v>
      </c>
    </row>
  </sheetData>
  <pageMargins left="0.7" right="0.7" top="0.75" bottom="0.75" header="0.3" footer="0.3"/>
  <pageSetup paperSize="128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AC7F-EE99-4605-8379-5CBA7E863814}">
  <dimension ref="A1:G11"/>
  <sheetViews>
    <sheetView workbookViewId="0">
      <selection activeCell="G4" sqref="G4"/>
    </sheetView>
  </sheetViews>
  <sheetFormatPr defaultRowHeight="15" x14ac:dyDescent="0.25"/>
  <cols>
    <col min="1" max="1" width="7.5703125" bestFit="1" customWidth="1"/>
    <col min="2" max="2" width="15.85546875" bestFit="1" customWidth="1"/>
    <col min="3" max="3" width="23.42578125" bestFit="1" customWidth="1"/>
    <col min="4" max="5" width="12.85546875" customWidth="1"/>
    <col min="6" max="6" width="8.7109375" bestFit="1" customWidth="1"/>
    <col min="7" max="7" width="8.7109375" customWidth="1"/>
  </cols>
  <sheetData>
    <row r="1" spans="1:7" x14ac:dyDescent="0.25">
      <c r="A1" s="8" t="s">
        <v>4</v>
      </c>
      <c r="B1" s="8" t="s">
        <v>5</v>
      </c>
      <c r="C1" s="8" t="s">
        <v>6</v>
      </c>
      <c r="D1" s="9" t="s">
        <v>7</v>
      </c>
      <c r="E1" s="10"/>
      <c r="F1" s="9" t="s">
        <v>8</v>
      </c>
      <c r="G1" s="10"/>
    </row>
    <row r="2" spans="1:7" x14ac:dyDescent="0.25">
      <c r="A2" s="11"/>
      <c r="B2" s="11"/>
      <c r="C2" s="11"/>
      <c r="D2" s="12" t="s">
        <v>21</v>
      </c>
      <c r="E2" s="13" t="s">
        <v>20</v>
      </c>
      <c r="F2" s="13" t="s">
        <v>21</v>
      </c>
      <c r="G2" s="14" t="s">
        <v>20</v>
      </c>
    </row>
    <row r="3" spans="1:7" x14ac:dyDescent="0.25">
      <c r="A3" s="5" t="s">
        <v>9</v>
      </c>
      <c r="B3" s="5" t="s">
        <v>10</v>
      </c>
      <c r="C3" s="2" t="s">
        <v>11</v>
      </c>
      <c r="D3" s="5">
        <v>0</v>
      </c>
      <c r="E3" s="5">
        <v>800</v>
      </c>
      <c r="F3" s="3">
        <v>60</v>
      </c>
      <c r="G3" s="3">
        <v>430</v>
      </c>
    </row>
    <row r="4" spans="1:7" x14ac:dyDescent="0.25">
      <c r="A4" s="6"/>
      <c r="B4" s="6"/>
      <c r="C4" s="2" t="s">
        <v>12</v>
      </c>
      <c r="D4" s="6"/>
      <c r="E4" s="6"/>
      <c r="F4" s="3">
        <v>245</v>
      </c>
      <c r="G4" s="3">
        <v>615</v>
      </c>
    </row>
    <row r="5" spans="1:7" x14ac:dyDescent="0.25">
      <c r="A5" s="6"/>
      <c r="B5" s="7"/>
      <c r="C5" s="2" t="s">
        <v>13</v>
      </c>
      <c r="D5" s="7"/>
      <c r="E5" s="7"/>
      <c r="F5" s="3">
        <v>430</v>
      </c>
      <c r="G5" s="3">
        <v>800</v>
      </c>
    </row>
    <row r="6" spans="1:7" x14ac:dyDescent="0.25">
      <c r="A6" s="6"/>
      <c r="B6" s="5" t="s">
        <v>2</v>
      </c>
      <c r="C6" s="2" t="s">
        <v>14</v>
      </c>
      <c r="D6" s="5">
        <v>0</v>
      </c>
      <c r="E6" s="5">
        <v>90</v>
      </c>
      <c r="F6" s="3">
        <v>10</v>
      </c>
      <c r="G6" s="3">
        <v>50</v>
      </c>
    </row>
    <row r="7" spans="1:7" x14ac:dyDescent="0.25">
      <c r="A7" s="6"/>
      <c r="B7" s="6"/>
      <c r="C7" s="2" t="s">
        <v>15</v>
      </c>
      <c r="D7" s="6"/>
      <c r="E7" s="6"/>
      <c r="F7" s="3">
        <v>30</v>
      </c>
      <c r="G7" s="3">
        <v>70</v>
      </c>
    </row>
    <row r="8" spans="1:7" x14ac:dyDescent="0.25">
      <c r="A8" s="7"/>
      <c r="B8" s="7"/>
      <c r="C8" s="2" t="s">
        <v>16</v>
      </c>
      <c r="D8" s="7"/>
      <c r="E8" s="7"/>
      <c r="F8" s="3">
        <v>50</v>
      </c>
      <c r="G8" s="3">
        <v>90</v>
      </c>
    </row>
    <row r="9" spans="1:7" x14ac:dyDescent="0.25">
      <c r="A9" s="5" t="s">
        <v>19</v>
      </c>
      <c r="B9" s="5" t="s">
        <v>3</v>
      </c>
      <c r="C9" s="2" t="s">
        <v>17</v>
      </c>
      <c r="D9" s="5">
        <v>0</v>
      </c>
      <c r="E9" s="5">
        <v>800</v>
      </c>
      <c r="F9" s="3">
        <v>240</v>
      </c>
      <c r="G9" s="3">
        <v>610</v>
      </c>
    </row>
    <row r="10" spans="1:7" x14ac:dyDescent="0.25">
      <c r="A10" s="6"/>
      <c r="B10" s="6"/>
      <c r="C10" s="2" t="s">
        <v>12</v>
      </c>
      <c r="D10" s="6"/>
      <c r="E10" s="6"/>
      <c r="F10" s="3">
        <v>240</v>
      </c>
      <c r="G10" s="3">
        <v>610</v>
      </c>
    </row>
    <row r="11" spans="1:7" x14ac:dyDescent="0.25">
      <c r="A11" s="7"/>
      <c r="B11" s="7"/>
      <c r="C11" s="2" t="s">
        <v>18</v>
      </c>
      <c r="D11" s="7"/>
      <c r="E11" s="7"/>
      <c r="F11" s="3">
        <v>425</v>
      </c>
      <c r="G11" s="3">
        <v>800</v>
      </c>
    </row>
  </sheetData>
  <mergeCells count="16">
    <mergeCell ref="F1:G1"/>
    <mergeCell ref="D3:D5"/>
    <mergeCell ref="E3:E5"/>
    <mergeCell ref="D6:D8"/>
    <mergeCell ref="E6:E8"/>
    <mergeCell ref="D9:D11"/>
    <mergeCell ref="E9:E11"/>
    <mergeCell ref="A3:A8"/>
    <mergeCell ref="A9:A11"/>
    <mergeCell ref="B3:B5"/>
    <mergeCell ref="B6:B8"/>
    <mergeCell ref="B9:B11"/>
    <mergeCell ref="D1:E1"/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AC0B-14D0-4C7B-99B3-B568CD533F6D}">
  <dimension ref="A2:F12"/>
  <sheetViews>
    <sheetView showGridLines="0" tabSelected="1" workbookViewId="0">
      <selection activeCell="D12" sqref="D12"/>
    </sheetView>
  </sheetViews>
  <sheetFormatPr defaultRowHeight="15" x14ac:dyDescent="0.25"/>
  <cols>
    <col min="1" max="1" width="12.28515625" bestFit="1" customWidth="1"/>
    <col min="2" max="2" width="7.5703125" bestFit="1" customWidth="1"/>
    <col min="3" max="3" width="5.28515625" customWidth="1"/>
    <col min="4" max="4" width="16.28515625" bestFit="1" customWidth="1"/>
    <col min="5" max="5" width="1.7109375" customWidth="1"/>
    <col min="6" max="6" width="13.28515625" bestFit="1" customWidth="1"/>
  </cols>
  <sheetData>
    <row r="2" spans="1:6" x14ac:dyDescent="0.25">
      <c r="A2" t="str">
        <f>VARIABLE!B3</f>
        <v>Perminataan</v>
      </c>
      <c r="B2" t="str">
        <f>VARIABLE!C3</f>
        <v>Turun</v>
      </c>
      <c r="C2" t="s">
        <v>22</v>
      </c>
      <c r="D2">
        <v>0</v>
      </c>
      <c r="F2" s="15" t="str">
        <f>_xlfn.CONCAT("x ", "&gt; ",VARIABLE!G3)</f>
        <v>x &gt; 430</v>
      </c>
    </row>
    <row r="3" spans="1:6" x14ac:dyDescent="0.25">
      <c r="D3" t="str">
        <f>_xlfn.CONCAT("(",VARIABLE!G3,"-","x)/","(",VARIABLE!G3,"-",VARIABLE!F3,")")</f>
        <v>(430-x)/(430-60)</v>
      </c>
      <c r="F3" s="15" t="str">
        <f>_xlfn.CONCAT(VARIABLE!F3," &lt;= "," x &lt;= ",VARIABLE!G3)</f>
        <v>60 &lt;=  x &lt;= 430</v>
      </c>
    </row>
    <row r="4" spans="1:6" x14ac:dyDescent="0.25">
      <c r="D4">
        <v>1</v>
      </c>
      <c r="F4" s="15" t="str">
        <f>_xlfn.CONCAT("x ","&lt; ",VARIABLE!F3)</f>
        <v>x &lt; 60</v>
      </c>
    </row>
    <row r="6" spans="1:6" x14ac:dyDescent="0.25">
      <c r="A6" t="str">
        <f>VARIABLE!C4</f>
        <v>Normal</v>
      </c>
      <c r="B6" t="str">
        <f>VARIABLE!C4</f>
        <v>Normal</v>
      </c>
      <c r="C6" t="s">
        <v>22</v>
      </c>
      <c r="D6">
        <v>0</v>
      </c>
      <c r="F6" s="15" t="str">
        <f>_xlfn.CONCAT("x ", "&gt; ",VARIABLE!G4)</f>
        <v>x &gt; 615</v>
      </c>
    </row>
    <row r="7" spans="1:6" x14ac:dyDescent="0.25">
      <c r="D7" t="str">
        <f>_xlfn.CONCAT("(",VARIABLE!G4,"-","x)/","(",VARIABLE!G4,"-",VARIABLE!F4,")")</f>
        <v>(615-x)/(615-245)</v>
      </c>
      <c r="F7" s="15" t="str">
        <f>_xlfn.CONCAT(VARIABLE!F4," &lt;= "," x &lt;= ",VARIABLE!G4)</f>
        <v>245 &lt;=  x &lt;= 615</v>
      </c>
    </row>
    <row r="8" spans="1:6" x14ac:dyDescent="0.25">
      <c r="D8">
        <v>1</v>
      </c>
      <c r="F8" s="15" t="str">
        <f>_xlfn.CONCAT("x ","&lt; ",VARIABLE!F4)</f>
        <v>x &lt; 245</v>
      </c>
    </row>
    <row r="10" spans="1:6" x14ac:dyDescent="0.25">
      <c r="A10" t="str">
        <f>VARIABLE!C5</f>
        <v>Naik</v>
      </c>
      <c r="B10" t="str">
        <f>VARIABLE!C5</f>
        <v>Naik</v>
      </c>
      <c r="C10" t="s">
        <v>22</v>
      </c>
      <c r="D10">
        <v>0</v>
      </c>
      <c r="F10" s="15" t="str">
        <f>_xlfn.CONCAT("x ", "&gt; ",VARIABLE!G5)</f>
        <v>x &gt; 800</v>
      </c>
    </row>
    <row r="11" spans="1:6" x14ac:dyDescent="0.25">
      <c r="D11" t="str">
        <f>_xlfn.CONCAT("(",VARIABLE!G5,"-","x)/","(",VARIABLE!G5,"-",VARIABLE!F5,")")</f>
        <v>(800-x)/(800-430)</v>
      </c>
      <c r="F11" s="15" t="str">
        <f>_xlfn.CONCAT(VARIABLE!F5," &lt;= "," x &lt;= ",VARIABLE!G5)</f>
        <v>430 &lt;=  x &lt;= 800</v>
      </c>
    </row>
    <row r="12" spans="1:6" x14ac:dyDescent="0.25">
      <c r="D12">
        <v>1</v>
      </c>
      <c r="F12" s="15" t="str">
        <f>_xlfn.CONCAT("x ","&lt; ",VARIABLE!F5)</f>
        <v>x &lt; 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SAMPEL</vt:lpstr>
      <vt:lpstr>VARIABLE</vt:lpstr>
      <vt:lpstr>KEANGGOTAAN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P-MAN</dc:creator>
  <cp:lastModifiedBy>P-MAN</cp:lastModifiedBy>
  <dcterms:created xsi:type="dcterms:W3CDTF">2022-04-07T04:32:34Z</dcterms:created>
  <dcterms:modified xsi:type="dcterms:W3CDTF">2022-04-07T05:01:16Z</dcterms:modified>
</cp:coreProperties>
</file>